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3" i="1" l="1"/>
  <c r="K3" i="1"/>
  <c r="L3" i="1"/>
  <c r="J4" i="1"/>
  <c r="K4" i="1"/>
  <c r="L4" i="1"/>
  <c r="J5" i="1"/>
  <c r="K5" i="1"/>
  <c r="L5" i="1"/>
  <c r="J6" i="1"/>
  <c r="K6" i="1"/>
  <c r="L6" i="1"/>
  <c r="K2" i="1"/>
  <c r="L2" i="1"/>
  <c r="J2" i="1"/>
</calcChain>
</file>

<file path=xl/sharedStrings.xml><?xml version="1.0" encoding="utf-8"?>
<sst xmlns="http://schemas.openxmlformats.org/spreadsheetml/2006/main" count="77" uniqueCount="31">
  <si>
    <t>Группа</t>
  </si>
  <si>
    <t>Наименование товара</t>
  </si>
  <si>
    <t>00600</t>
  </si>
  <si>
    <t xml:space="preserve">Муфта 1П4ОТп-4/Х отв.35-50(6-50)        </t>
  </si>
  <si>
    <t xml:space="preserve">Муфта 1П5ОТп-1/Х отв.35-50(6-50)        </t>
  </si>
  <si>
    <t xml:space="preserve">Муфта 1П5ОТп-1М/Х отв.16-25(6-25)       </t>
  </si>
  <si>
    <t xml:space="preserve">Муфта 1ПКВТп(4х10) концевая 6-10        </t>
  </si>
  <si>
    <t xml:space="preserve">Муфта 1ПКВТп(5х10) концевая 6-10        </t>
  </si>
  <si>
    <t>00620</t>
  </si>
  <si>
    <t xml:space="preserve">Муфта 10КВТп-3х(70-120) до 10 кВ        </t>
  </si>
  <si>
    <t>00630</t>
  </si>
  <si>
    <t>Число заявок</t>
  </si>
  <si>
    <t>Объем заказов</t>
  </si>
  <si>
    <t>Кол-во номенклатурных позиций в группе</t>
  </si>
  <si>
    <t xml:space="preserve">Муфта 10КВТп-3х(16-25) до 10 кВ         </t>
  </si>
  <si>
    <t xml:space="preserve">Муфта 10КВТп-3х(25-50) до 10 кВ         </t>
  </si>
  <si>
    <t xml:space="preserve">Муфта 10КВТп-3х(35-50) до 10 кВ         </t>
  </si>
  <si>
    <t xml:space="preserve">Муфта Стп-10   70/120     Подольск      </t>
  </si>
  <si>
    <t>00636</t>
  </si>
  <si>
    <t xml:space="preserve">Муфта EPKJ-17C/1XU-3SB           п      </t>
  </si>
  <si>
    <t xml:space="preserve">Муфта SJKR 4.47               п         </t>
  </si>
  <si>
    <t xml:space="preserve">Муфта STKR 4.47               п         </t>
  </si>
  <si>
    <t>00638</t>
  </si>
  <si>
    <t xml:space="preserve">Адаптер RICS 3133 Т-образный     п      </t>
  </si>
  <si>
    <t xml:space="preserve">Адаптер RICS 5133 Т-образный     п      </t>
  </si>
  <si>
    <t xml:space="preserve">Горелка газ.пропан.SIEVERT MATIC п      </t>
  </si>
  <si>
    <t xml:space="preserve">Инструмент IT-1000-017-2(KMS 70/400)    </t>
  </si>
  <si>
    <t xml:space="preserve">Капа 102L044-135-R05/239         п      </t>
  </si>
  <si>
    <t>Преобразить вот в такую?</t>
  </si>
  <si>
    <t>СПАСИБО ! ! !</t>
  </si>
  <si>
    <t>С помощью какой формулы эту таблицу…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</si>
</sst>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indexed="10"/>
      <name val="Calibri"/>
      <family val="2"/>
      <charset val="204"/>
      <scheme val="minor"/>
    </font>
    <font>
      <b/>
      <sz val="9"/>
      <color indexed="17"/>
      <name val="Calibri"/>
      <family val="2"/>
      <charset val="204"/>
      <scheme val="minor"/>
    </font>
    <font>
      <b/>
      <sz val="18"/>
      <color theme="3" tint="0.39997558519241921"/>
      <name val="Calibri"/>
      <family val="2"/>
      <charset val="204"/>
      <scheme val="minor"/>
    </font>
    <font>
      <b/>
      <sz val="20"/>
      <color theme="3" tint="0.39997558519241921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/>
    <xf numFmtId="49" fontId="3" fillId="0" borderId="1" xfId="0" applyNumberFormat="1" applyFont="1" applyBorder="1"/>
    <xf numFmtId="49" fontId="1" fillId="0" borderId="1" xfId="0" applyNumberFormat="1" applyFont="1" applyBorder="1"/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/>
    <xf numFmtId="0" fontId="5" fillId="2" borderId="0" xfId="0" applyFont="1" applyFill="1"/>
    <xf numFmtId="0" fontId="0" fillId="2" borderId="0" xfId="0" applyFill="1"/>
    <xf numFmtId="0" fontId="6" fillId="3" borderId="0" xfId="0" applyFont="1" applyFill="1"/>
    <xf numFmtId="0" fontId="0" fillId="3" borderId="0" xfId="0" applyFill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J2" sqref="J2"/>
    </sheetView>
  </sheetViews>
  <sheetFormatPr defaultRowHeight="15" x14ac:dyDescent="0.25"/>
  <cols>
    <col min="2" max="2" width="32" customWidth="1"/>
    <col min="5" max="5" width="9.140625" customWidth="1"/>
    <col min="9" max="9" width="26.7109375" customWidth="1"/>
  </cols>
  <sheetData>
    <row r="1" spans="1:16" ht="60" x14ac:dyDescent="0.25">
      <c r="A1" s="1" t="s">
        <v>0</v>
      </c>
      <c r="B1" s="1" t="s">
        <v>1</v>
      </c>
      <c r="C1" s="5" t="s">
        <v>11</v>
      </c>
      <c r="D1" s="5" t="s">
        <v>12</v>
      </c>
      <c r="E1" s="6" t="s">
        <v>13</v>
      </c>
      <c r="H1" s="1" t="s">
        <v>0</v>
      </c>
      <c r="I1" s="1" t="s">
        <v>1</v>
      </c>
      <c r="J1" s="5" t="s">
        <v>11</v>
      </c>
      <c r="K1" s="5" t="s">
        <v>12</v>
      </c>
      <c r="L1" s="6" t="s">
        <v>13</v>
      </c>
    </row>
    <row r="2" spans="1:16" x14ac:dyDescent="0.25">
      <c r="A2" s="2" t="s">
        <v>2</v>
      </c>
      <c r="B2" s="2" t="s">
        <v>3</v>
      </c>
      <c r="C2">
        <v>33</v>
      </c>
      <c r="D2">
        <v>1045</v>
      </c>
      <c r="E2">
        <v>21</v>
      </c>
      <c r="H2" s="2" t="s">
        <v>2</v>
      </c>
      <c r="I2" s="2" t="s">
        <v>3</v>
      </c>
      <c r="J2" s="12">
        <f>AVERAGEIF($A$2:$A$28,$H2,C$2:C$28)</f>
        <v>33</v>
      </c>
      <c r="K2" s="12">
        <f t="shared" ref="K2:L2" si="0">AVERAGEIF($A$2:$A$28,$H2,D$2:D$28)</f>
        <v>1045</v>
      </c>
      <c r="L2" s="12">
        <f t="shared" si="0"/>
        <v>21</v>
      </c>
      <c r="N2">
        <v>33</v>
      </c>
      <c r="O2">
        <v>1045</v>
      </c>
      <c r="P2">
        <v>21</v>
      </c>
    </row>
    <row r="3" spans="1:16" x14ac:dyDescent="0.25">
      <c r="A3" s="2" t="s">
        <v>2</v>
      </c>
      <c r="B3" s="2" t="s">
        <v>4</v>
      </c>
      <c r="C3">
        <v>33</v>
      </c>
      <c r="D3">
        <v>1045</v>
      </c>
      <c r="E3">
        <v>21</v>
      </c>
      <c r="H3" s="3" t="s">
        <v>8</v>
      </c>
      <c r="I3" s="3" t="s">
        <v>14</v>
      </c>
      <c r="J3" s="12">
        <f t="shared" ref="J3:J6" si="1">AVERAGEIF($A$2:$A$28,$H3,C$2:C$28)</f>
        <v>352</v>
      </c>
      <c r="K3" s="12">
        <f t="shared" ref="K3:K6" si="2">AVERAGEIF($A$2:$A$28,$H3,D$2:D$28)</f>
        <v>8070</v>
      </c>
      <c r="L3" s="12">
        <f t="shared" ref="L3:L6" si="3">AVERAGEIF($A$2:$A$28,$H3,E$2:E$28)</f>
        <v>78</v>
      </c>
      <c r="N3">
        <v>352</v>
      </c>
      <c r="O3">
        <v>8070</v>
      </c>
      <c r="P3">
        <v>78</v>
      </c>
    </row>
    <row r="4" spans="1:16" x14ac:dyDescent="0.25">
      <c r="A4" s="2" t="s">
        <v>2</v>
      </c>
      <c r="B4" s="2" t="s">
        <v>5</v>
      </c>
      <c r="C4">
        <v>33</v>
      </c>
      <c r="D4">
        <v>1045</v>
      </c>
      <c r="E4">
        <v>21</v>
      </c>
      <c r="H4" s="3" t="s">
        <v>10</v>
      </c>
      <c r="I4" s="3" t="s">
        <v>17</v>
      </c>
      <c r="J4" s="12">
        <f t="shared" si="1"/>
        <v>772</v>
      </c>
      <c r="K4" s="12">
        <f t="shared" si="2"/>
        <v>8254</v>
      </c>
      <c r="L4" s="12">
        <f t="shared" si="3"/>
        <v>62</v>
      </c>
      <c r="N4">
        <v>772</v>
      </c>
      <c r="O4">
        <v>8254</v>
      </c>
      <c r="P4">
        <v>62</v>
      </c>
    </row>
    <row r="5" spans="1:16" x14ac:dyDescent="0.25">
      <c r="A5" s="2" t="s">
        <v>2</v>
      </c>
      <c r="B5" s="2" t="s">
        <v>6</v>
      </c>
      <c r="C5">
        <v>33</v>
      </c>
      <c r="D5">
        <v>1045</v>
      </c>
      <c r="E5">
        <v>21</v>
      </c>
      <c r="H5" s="2" t="s">
        <v>18</v>
      </c>
      <c r="I5" s="2" t="s">
        <v>19</v>
      </c>
      <c r="J5" s="12">
        <f t="shared" si="1"/>
        <v>11</v>
      </c>
      <c r="K5" s="12">
        <f t="shared" si="2"/>
        <v>232</v>
      </c>
      <c r="L5" s="12">
        <f t="shared" si="3"/>
        <v>11</v>
      </c>
      <c r="N5">
        <v>11</v>
      </c>
      <c r="O5">
        <v>232</v>
      </c>
      <c r="P5">
        <v>11</v>
      </c>
    </row>
    <row r="6" spans="1:16" x14ac:dyDescent="0.25">
      <c r="A6" s="2" t="s">
        <v>2</v>
      </c>
      <c r="B6" s="2" t="s">
        <v>7</v>
      </c>
      <c r="C6">
        <v>33</v>
      </c>
      <c r="D6">
        <v>1045</v>
      </c>
      <c r="E6">
        <v>21</v>
      </c>
      <c r="H6" s="2" t="s">
        <v>22</v>
      </c>
      <c r="I6" s="2" t="s">
        <v>23</v>
      </c>
      <c r="J6" s="12">
        <f t="shared" si="1"/>
        <v>907</v>
      </c>
      <c r="K6" s="12">
        <f t="shared" si="2"/>
        <v>17312</v>
      </c>
      <c r="L6" s="12">
        <f t="shared" si="3"/>
        <v>174</v>
      </c>
      <c r="N6">
        <v>907</v>
      </c>
      <c r="O6">
        <v>17312</v>
      </c>
      <c r="P6">
        <v>174</v>
      </c>
    </row>
    <row r="7" spans="1:16" x14ac:dyDescent="0.25">
      <c r="A7" s="3" t="s">
        <v>8</v>
      </c>
      <c r="B7" s="3" t="s">
        <v>14</v>
      </c>
      <c r="C7">
        <v>352</v>
      </c>
      <c r="D7">
        <v>8070</v>
      </c>
      <c r="E7">
        <v>78</v>
      </c>
    </row>
    <row r="8" spans="1:16" x14ac:dyDescent="0.25">
      <c r="A8" s="2" t="s">
        <v>8</v>
      </c>
      <c r="B8" s="2" t="s">
        <v>15</v>
      </c>
      <c r="C8">
        <v>352</v>
      </c>
      <c r="D8">
        <v>8070</v>
      </c>
      <c r="E8">
        <v>78</v>
      </c>
    </row>
    <row r="9" spans="1:16" x14ac:dyDescent="0.25">
      <c r="A9" s="4" t="s">
        <v>8</v>
      </c>
      <c r="B9" s="4" t="s">
        <v>15</v>
      </c>
      <c r="C9">
        <v>352</v>
      </c>
      <c r="D9">
        <v>8070</v>
      </c>
      <c r="E9">
        <v>78</v>
      </c>
    </row>
    <row r="10" spans="1:16" x14ac:dyDescent="0.25">
      <c r="A10" s="3" t="s">
        <v>8</v>
      </c>
      <c r="B10" s="3" t="s">
        <v>16</v>
      </c>
      <c r="C10">
        <v>352</v>
      </c>
      <c r="D10">
        <v>8070</v>
      </c>
      <c r="E10">
        <v>78</v>
      </c>
    </row>
    <row r="11" spans="1:16" ht="17.25" customHeight="1" x14ac:dyDescent="0.25">
      <c r="A11" s="3" t="s">
        <v>8</v>
      </c>
      <c r="B11" s="3" t="s">
        <v>16</v>
      </c>
      <c r="C11">
        <v>352</v>
      </c>
      <c r="D11">
        <v>8070</v>
      </c>
      <c r="E11">
        <v>78</v>
      </c>
    </row>
    <row r="12" spans="1:16" x14ac:dyDescent="0.25">
      <c r="A12" s="2" t="s">
        <v>8</v>
      </c>
      <c r="B12" s="2" t="s">
        <v>9</v>
      </c>
      <c r="C12">
        <v>352</v>
      </c>
      <c r="D12">
        <v>8070</v>
      </c>
      <c r="E12">
        <v>78</v>
      </c>
    </row>
    <row r="13" spans="1:16" x14ac:dyDescent="0.25">
      <c r="A13" s="3" t="s">
        <v>8</v>
      </c>
      <c r="B13" s="3" t="s">
        <v>9</v>
      </c>
      <c r="C13">
        <v>352</v>
      </c>
      <c r="D13">
        <v>8070</v>
      </c>
      <c r="E13">
        <v>78</v>
      </c>
    </row>
    <row r="14" spans="1:16" x14ac:dyDescent="0.25">
      <c r="A14" s="3" t="s">
        <v>10</v>
      </c>
      <c r="B14" s="3" t="s">
        <v>17</v>
      </c>
      <c r="C14">
        <v>772</v>
      </c>
      <c r="D14">
        <v>8254</v>
      </c>
      <c r="E14">
        <v>62</v>
      </c>
    </row>
    <row r="15" spans="1:16" x14ac:dyDescent="0.25">
      <c r="A15" s="2" t="s">
        <v>10</v>
      </c>
      <c r="B15" s="2" t="s">
        <v>17</v>
      </c>
      <c r="C15">
        <v>772</v>
      </c>
      <c r="D15">
        <v>8254</v>
      </c>
      <c r="E15">
        <v>62</v>
      </c>
    </row>
    <row r="16" spans="1:16" x14ac:dyDescent="0.25">
      <c r="A16" s="3" t="s">
        <v>10</v>
      </c>
      <c r="B16" s="3" t="s">
        <v>17</v>
      </c>
      <c r="C16">
        <v>772</v>
      </c>
      <c r="D16">
        <v>8254</v>
      </c>
      <c r="E16">
        <v>62</v>
      </c>
    </row>
    <row r="17" spans="1:11" x14ac:dyDescent="0.25">
      <c r="A17" s="4" t="s">
        <v>10</v>
      </c>
      <c r="B17" s="4" t="s">
        <v>17</v>
      </c>
      <c r="C17">
        <v>772</v>
      </c>
      <c r="D17">
        <v>8254</v>
      </c>
      <c r="E17">
        <v>62</v>
      </c>
    </row>
    <row r="18" spans="1:11" x14ac:dyDescent="0.25">
      <c r="A18" s="3" t="s">
        <v>10</v>
      </c>
      <c r="B18" s="3" t="s">
        <v>17</v>
      </c>
      <c r="C18">
        <v>772</v>
      </c>
      <c r="D18">
        <v>8254</v>
      </c>
      <c r="E18">
        <v>62</v>
      </c>
    </row>
    <row r="19" spans="1:11" x14ac:dyDescent="0.25">
      <c r="A19" s="3" t="s">
        <v>10</v>
      </c>
      <c r="B19" s="3" t="s">
        <v>17</v>
      </c>
      <c r="C19">
        <v>772</v>
      </c>
      <c r="D19">
        <v>8254</v>
      </c>
      <c r="E19">
        <v>62</v>
      </c>
    </row>
    <row r="20" spans="1:11" x14ac:dyDescent="0.25">
      <c r="A20" s="2" t="s">
        <v>18</v>
      </c>
      <c r="B20" s="2" t="s">
        <v>19</v>
      </c>
      <c r="C20">
        <v>11</v>
      </c>
      <c r="D20">
        <v>232</v>
      </c>
      <c r="E20">
        <v>11</v>
      </c>
    </row>
    <row r="21" spans="1:11" x14ac:dyDescent="0.25">
      <c r="A21" s="2" t="s">
        <v>18</v>
      </c>
      <c r="B21" s="2" t="s">
        <v>20</v>
      </c>
      <c r="C21">
        <v>11</v>
      </c>
      <c r="D21">
        <v>232</v>
      </c>
      <c r="E21">
        <v>11</v>
      </c>
    </row>
    <row r="22" spans="1:11" x14ac:dyDescent="0.25">
      <c r="A22" s="2" t="s">
        <v>18</v>
      </c>
      <c r="B22" s="2" t="s">
        <v>21</v>
      </c>
      <c r="C22">
        <v>11</v>
      </c>
      <c r="D22">
        <v>232</v>
      </c>
      <c r="E22">
        <v>11</v>
      </c>
    </row>
    <row r="23" spans="1:11" x14ac:dyDescent="0.25">
      <c r="A23" s="2" t="s">
        <v>22</v>
      </c>
      <c r="B23" s="2" t="s">
        <v>23</v>
      </c>
      <c r="C23">
        <v>907</v>
      </c>
      <c r="D23">
        <v>17312</v>
      </c>
      <c r="E23">
        <v>174</v>
      </c>
    </row>
    <row r="24" spans="1:11" x14ac:dyDescent="0.25">
      <c r="A24" s="3" t="s">
        <v>22</v>
      </c>
      <c r="B24" s="3" t="s">
        <v>24</v>
      </c>
      <c r="C24">
        <v>907</v>
      </c>
      <c r="D24">
        <v>17312</v>
      </c>
      <c r="E24">
        <v>174</v>
      </c>
    </row>
    <row r="25" spans="1:11" x14ac:dyDescent="0.25">
      <c r="A25" s="2" t="s">
        <v>22</v>
      </c>
      <c r="B25" s="2" t="s">
        <v>24</v>
      </c>
      <c r="C25">
        <v>907</v>
      </c>
      <c r="D25">
        <v>17312</v>
      </c>
      <c r="E25">
        <v>174</v>
      </c>
    </row>
    <row r="26" spans="1:11" x14ac:dyDescent="0.25">
      <c r="A26" s="3" t="s">
        <v>22</v>
      </c>
      <c r="B26" s="3" t="s">
        <v>25</v>
      </c>
      <c r="C26">
        <v>907</v>
      </c>
      <c r="D26">
        <v>17312</v>
      </c>
      <c r="E26">
        <v>174</v>
      </c>
    </row>
    <row r="27" spans="1:11" x14ac:dyDescent="0.25">
      <c r="A27" s="2" t="s">
        <v>22</v>
      </c>
      <c r="B27" s="2" t="s">
        <v>26</v>
      </c>
      <c r="C27">
        <v>907</v>
      </c>
      <c r="D27">
        <v>17312</v>
      </c>
      <c r="E27">
        <v>174</v>
      </c>
    </row>
    <row r="28" spans="1:11" x14ac:dyDescent="0.25">
      <c r="A28" s="2" t="s">
        <v>22</v>
      </c>
      <c r="B28" s="2" t="s">
        <v>27</v>
      </c>
      <c r="C28">
        <v>907</v>
      </c>
      <c r="D28">
        <v>17312</v>
      </c>
      <c r="E28">
        <v>174</v>
      </c>
    </row>
    <row r="30" spans="1:11" ht="26.25" x14ac:dyDescent="0.4">
      <c r="B30" s="7" t="s">
        <v>30</v>
      </c>
      <c r="C30" s="9"/>
      <c r="D30" s="9"/>
      <c r="E30" s="9"/>
      <c r="F30" s="9"/>
      <c r="I30" s="8" t="s">
        <v>28</v>
      </c>
      <c r="J30" s="9"/>
      <c r="K30" s="9"/>
    </row>
    <row r="32" spans="1:11" ht="15.75" x14ac:dyDescent="0.25">
      <c r="F32" s="10" t="s">
        <v>29</v>
      </c>
      <c r="G32" s="1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2013-02-04T07:04:30Z</dcterms:modified>
</cp:coreProperties>
</file>