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Двери1" sheetId="1" r:id="rId1"/>
  </sheets>
  <externalReferences>
    <externalReference r:id="rId2"/>
    <externalReference r:id="rId3"/>
  </externalReferences>
  <definedNames>
    <definedName name="Выбор_двери">[2]Двери!$A$4:$A$5</definedName>
    <definedName name="Открывание">[2]Двери!$A$8:$A$9</definedName>
    <definedName name="Ручка">[2]Двери!$A$16:$A$17</definedName>
    <definedName name="Створок">[2]Двери!$A$12:$A$13</definedName>
  </definedNames>
  <calcPr calcId="144525"/>
</workbook>
</file>

<file path=xl/calcChain.xml><?xml version="1.0" encoding="utf-8"?>
<calcChain xmlns="http://schemas.openxmlformats.org/spreadsheetml/2006/main">
  <c r="B53" i="1" l="1"/>
  <c r="B31" i="1"/>
  <c r="B7" i="1" l="1"/>
</calcChain>
</file>

<file path=xl/sharedStrings.xml><?xml version="1.0" encoding="utf-8"?>
<sst xmlns="http://schemas.openxmlformats.org/spreadsheetml/2006/main" count="46" uniqueCount="18">
  <si>
    <t>Дверь 1</t>
  </si>
  <si>
    <t>Дверь 2</t>
  </si>
  <si>
    <t>Дверь 3</t>
  </si>
  <si>
    <t>Ширина</t>
  </si>
  <si>
    <t>Высота</t>
  </si>
  <si>
    <t>Штапик для с\п 20 мм</t>
  </si>
  <si>
    <t>Импост</t>
  </si>
  <si>
    <t>Выс. Импоста</t>
  </si>
  <si>
    <t>Кол-во дверей</t>
  </si>
  <si>
    <t>№ 1</t>
  </si>
  <si>
    <t>№ 2</t>
  </si>
  <si>
    <t>С\п 1</t>
  </si>
  <si>
    <t>С\п 2</t>
  </si>
  <si>
    <t>Штапик для с\п 35 мм</t>
  </si>
  <si>
    <t>Стекло 35 мм</t>
  </si>
  <si>
    <t>Стекло 20 мм</t>
  </si>
  <si>
    <t>№ 3</t>
  </si>
  <si>
    <r>
      <t xml:space="preserve">Подсчет длины штапика ведется из данных ширины и высоты двери.                  Возможны три типа комплектации двери С\Пакетами:                                 1) Верхний и нижний С\П одинаковые по толщине. К примеру - 20 мм каждый и выбираются из выпадающего списка (указано стрелками). Плюс выбирается импост. </t>
    </r>
    <r>
      <rPr>
        <sz val="11"/>
        <color theme="9" tint="-0.249977111117893"/>
        <rFont val="Calibri"/>
        <family val="2"/>
        <charset val="204"/>
        <scheme val="minor"/>
      </rPr>
      <t>(А точнее последовательность должна быть другой:  Выбираем С\П № 1, затем указываем наличие или отсутствие импоста, и если он есть, то должны открытся строки -"Выс.Импоста" и "С\П № 2" где указываем либо тот же С\П, либо другой)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2) Верхний С\П № 1 имеет толщину 35 мм. Затем указываем наличие импоста в виде цифры "1" из выпадающего меню, Потом определяем высоту установки импоста (Влияет на длину штапика при разной толщине верхнего и нижнего С\П. И потом выбираем толщину нижнего С\П 2 из выпадающего списка.                3) С\П сплошной, поэтому импост отсутствует. Поэтому тощина С/П единая и выбирается из строки              С\П № 1, Следовательно штапик одного типоразмера.                                           В конце полученный результат умножается на цифру в ячейке количества дверей, и выводиться на лист "Список" (книга "Расч.мат") в ячейку, соответствующую строке с данным штапиком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</si>
</sst>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1247776</xdr:colOff>
      <xdr:row>4</xdr:row>
      <xdr:rowOff>95250</xdr:rowOff>
    </xdr:from>
    <xdr:to>
      <xdr:col>7</xdr:col>
      <xdr:colOff>704850</xdr:colOff>
      <xdr:row>6</xdr:row>
      <xdr:rowOff>190500</xdr:rowOff>
    </xdr:to>
    <xdr:cxnSp macro="">
      <xdr:nvCxnSpPr>
        <xdr:cNvPr id="3" name="Прямая со стрелкой 2"/>
        <xdr:cNvCxnSpPr/>
      </xdr:nvCxnSpPr>
      <xdr:spPr>
        <a:xfrm flipH="1" flipV="1">
          <a:off x="2219326" y="866775"/>
          <a:ext cx="3486149" cy="495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1257300</xdr:colOff>
      <xdr:row>7</xdr:row>
      <xdr:rowOff>95250</xdr:rowOff>
    </xdr:from>
    <xdr:to>
      <xdr:col>7</xdr:col>
      <xdr:colOff>742951</xdr:colOff>
      <xdr:row>16</xdr:row>
      <xdr:rowOff>95250</xdr:rowOff>
    </xdr:to>
    <xdr:cxnSp macro="">
      <xdr:nvCxnSpPr>
        <xdr:cNvPr id="5" name="Прямая со стрелкой 4"/>
        <xdr:cNvCxnSpPr/>
      </xdr:nvCxnSpPr>
      <xdr:spPr>
        <a:xfrm flipH="1" flipV="1">
          <a:off x="2228850" y="1466850"/>
          <a:ext cx="3514726" cy="1714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5</xdr:row>
      <xdr:rowOff>114300</xdr:rowOff>
    </xdr:from>
    <xdr:to>
      <xdr:col>7</xdr:col>
      <xdr:colOff>400052</xdr:colOff>
      <xdr:row>14</xdr:row>
      <xdr:rowOff>95250</xdr:rowOff>
    </xdr:to>
    <xdr:cxnSp macro="">
      <xdr:nvCxnSpPr>
        <xdr:cNvPr id="10" name="Соединительная линия уступом 9"/>
        <xdr:cNvCxnSpPr/>
      </xdr:nvCxnSpPr>
      <xdr:spPr>
        <a:xfrm rot="10800000">
          <a:off x="1095375" y="1085850"/>
          <a:ext cx="4305302" cy="1714500"/>
        </a:xfrm>
        <a:prstGeom prst="bentConnector3">
          <a:avLst>
            <a:gd name="adj1" fmla="val 111283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28</xdr:row>
      <xdr:rowOff>104775</xdr:rowOff>
    </xdr:from>
    <xdr:to>
      <xdr:col>7</xdr:col>
      <xdr:colOff>723900</xdr:colOff>
      <xdr:row>28</xdr:row>
      <xdr:rowOff>123825</xdr:rowOff>
    </xdr:to>
    <xdr:cxnSp macro="">
      <xdr:nvCxnSpPr>
        <xdr:cNvPr id="15" name="Прямая со стрелкой 14"/>
        <xdr:cNvCxnSpPr/>
      </xdr:nvCxnSpPr>
      <xdr:spPr>
        <a:xfrm flipH="1" flipV="1">
          <a:off x="2314575" y="5495925"/>
          <a:ext cx="340995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1362075</xdr:colOff>
      <xdr:row>31</xdr:row>
      <xdr:rowOff>104775</xdr:rowOff>
    </xdr:from>
    <xdr:to>
      <xdr:col>7</xdr:col>
      <xdr:colOff>723900</xdr:colOff>
      <xdr:row>41</xdr:row>
      <xdr:rowOff>0</xdr:rowOff>
    </xdr:to>
    <xdr:cxnSp macro="">
      <xdr:nvCxnSpPr>
        <xdr:cNvPr id="17" name="Прямая со стрелкой 16"/>
        <xdr:cNvCxnSpPr/>
      </xdr:nvCxnSpPr>
      <xdr:spPr>
        <a:xfrm flipH="1" flipV="1">
          <a:off x="2333625" y="6067425"/>
          <a:ext cx="3390900" cy="1800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1295400</xdr:colOff>
      <xdr:row>29</xdr:row>
      <xdr:rowOff>104775</xdr:rowOff>
    </xdr:from>
    <xdr:to>
      <xdr:col>7</xdr:col>
      <xdr:colOff>219075</xdr:colOff>
      <xdr:row>36</xdr:row>
      <xdr:rowOff>85725</xdr:rowOff>
    </xdr:to>
    <xdr:cxnSp macro="">
      <xdr:nvCxnSpPr>
        <xdr:cNvPr id="19" name="Соединительная линия уступом 18"/>
        <xdr:cNvCxnSpPr/>
      </xdr:nvCxnSpPr>
      <xdr:spPr>
        <a:xfrm rot="10800000">
          <a:off x="2266950" y="5686425"/>
          <a:ext cx="2952750" cy="1314450"/>
        </a:xfrm>
        <a:prstGeom prst="bentConnector3">
          <a:avLst>
            <a:gd name="adj1" fmla="val 25806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50</xdr:row>
      <xdr:rowOff>104775</xdr:rowOff>
    </xdr:from>
    <xdr:to>
      <xdr:col>7</xdr:col>
      <xdr:colOff>800100</xdr:colOff>
      <xdr:row>54</xdr:row>
      <xdr:rowOff>133350</xdr:rowOff>
    </xdr:to>
    <xdr:cxnSp macro="">
      <xdr:nvCxnSpPr>
        <xdr:cNvPr id="25" name="Прямая со стрелкой 24"/>
        <xdr:cNvCxnSpPr/>
      </xdr:nvCxnSpPr>
      <xdr:spPr>
        <a:xfrm flipH="1" flipV="1">
          <a:off x="2314575" y="9715500"/>
          <a:ext cx="3486150" cy="790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105;&#1090;%20&#1084;&#1072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3;&#1085;&#1099;&#1081;%20&#1056;&#1072;&#1089;&#1095;&#1105;&#1090;%20&#1084;&#1072;&#1090;.&#1040;&#1083;&#1087;&#1088;&#1086;&#10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онно дверная система АлПроф"/>
      <sheetName val="Список"/>
      <sheetName val="Двери"/>
      <sheetName val="Двери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онно дверная система АлПроф"/>
      <sheetName val="Фасад"/>
      <sheetName val="Двери"/>
      <sheetName val="Лист1"/>
    </sheetNames>
    <sheetDataSet>
      <sheetData sheetId="0"/>
      <sheetData sheetId="1"/>
      <sheetData sheetId="2">
        <row r="4">
          <cell r="A4" t="str">
            <v>фасад</v>
          </cell>
        </row>
        <row r="5">
          <cell r="A5" t="str">
            <v>проём</v>
          </cell>
        </row>
        <row r="8">
          <cell r="A8" t="str">
            <v>внутр</v>
          </cell>
        </row>
        <row r="9">
          <cell r="A9" t="str">
            <v>наружу</v>
          </cell>
        </row>
        <row r="12">
          <cell r="A12" t="str">
            <v>1на створчатая</v>
          </cell>
        </row>
        <row r="13">
          <cell r="A13" t="str">
            <v>2-х створчатая</v>
          </cell>
        </row>
        <row r="16">
          <cell r="A16" t="str">
            <v>нажимная</v>
          </cell>
        </row>
        <row r="17">
          <cell r="A17" t="str">
            <v>дуга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5"/>
  <sheetViews>
    <sheetView tabSelected="1" topLeftCell="A28" workbookViewId="0">
      <selection activeCell="K6" sqref="K6:M65"/>
    </sheetView>
  </sheetViews>
  <sheetFormatPr defaultRowHeight="15" x14ac:dyDescent="0.25"/>
  <cols>
    <col min="1" max="1" width="14.5703125" bestFit="1" customWidth="1"/>
    <col min="2" max="2" width="21" bestFit="1" customWidth="1"/>
    <col min="6" max="6" width="9.140625" customWidth="1"/>
    <col min="7" max="7" width="2.85546875" customWidth="1"/>
    <col min="8" max="8" width="21.42578125" bestFit="1" customWidth="1"/>
    <col min="9" max="9" width="2.7109375" customWidth="1"/>
  </cols>
  <sheetData>
    <row r="2" spans="1:13" x14ac:dyDescent="0.25">
      <c r="B2" s="1" t="s">
        <v>0</v>
      </c>
      <c r="C2" s="1" t="s">
        <v>1</v>
      </c>
      <c r="D2" t="s">
        <v>2</v>
      </c>
      <c r="H2" s="8"/>
    </row>
    <row r="3" spans="1:13" ht="15.75" thickBot="1" x14ac:dyDescent="0.3">
      <c r="A3" s="2" t="s">
        <v>3</v>
      </c>
      <c r="B3" s="2">
        <v>1000</v>
      </c>
      <c r="C3" s="2"/>
      <c r="D3" s="2"/>
      <c r="H3" s="1" t="s">
        <v>9</v>
      </c>
    </row>
    <row r="4" spans="1:13" x14ac:dyDescent="0.25">
      <c r="A4" s="2" t="s">
        <v>4</v>
      </c>
      <c r="B4" s="2">
        <v>2000</v>
      </c>
      <c r="C4" s="2"/>
      <c r="D4" s="2"/>
      <c r="G4" s="9"/>
      <c r="H4" s="10"/>
      <c r="I4" s="11"/>
    </row>
    <row r="5" spans="1:13" ht="15.75" thickBot="1" x14ac:dyDescent="0.3">
      <c r="A5" s="2" t="s">
        <v>11</v>
      </c>
      <c r="B5" s="3" t="s">
        <v>5</v>
      </c>
      <c r="C5" s="2"/>
      <c r="D5" s="2"/>
      <c r="G5" s="12"/>
      <c r="H5" s="13" t="s">
        <v>15</v>
      </c>
      <c r="I5" s="14"/>
    </row>
    <row r="6" spans="1:13" ht="15.75" customHeight="1" x14ac:dyDescent="0.25">
      <c r="A6" s="2" t="s">
        <v>6</v>
      </c>
      <c r="B6" s="4">
        <v>1</v>
      </c>
      <c r="C6" s="2"/>
      <c r="D6" s="2"/>
      <c r="G6" s="12"/>
      <c r="H6" s="16"/>
      <c r="I6" s="14"/>
      <c r="K6" s="23" t="s">
        <v>17</v>
      </c>
      <c r="L6" s="23"/>
      <c r="M6" s="23"/>
    </row>
    <row r="7" spans="1:13" ht="15.75" customHeight="1" x14ac:dyDescent="0.25">
      <c r="A7" s="5" t="s">
        <v>7</v>
      </c>
      <c r="B7" s="6" t="str">
        <f>IF(B6=1,"800","0")</f>
        <v>800</v>
      </c>
      <c r="C7" s="2"/>
      <c r="D7" s="2"/>
      <c r="G7" s="12"/>
      <c r="H7" s="16"/>
      <c r="I7" s="14"/>
      <c r="K7" s="24"/>
      <c r="L7" s="24"/>
      <c r="M7" s="24"/>
    </row>
    <row r="8" spans="1:13" x14ac:dyDescent="0.25">
      <c r="A8" s="5" t="s">
        <v>12</v>
      </c>
      <c r="B8" s="3" t="s">
        <v>5</v>
      </c>
      <c r="C8" s="2"/>
      <c r="D8" s="2"/>
      <c r="G8" s="12"/>
      <c r="H8" s="16"/>
      <c r="I8" s="14"/>
      <c r="K8" s="24"/>
      <c r="L8" s="24"/>
      <c r="M8" s="24"/>
    </row>
    <row r="9" spans="1:13" x14ac:dyDescent="0.25">
      <c r="A9" s="2" t="s">
        <v>8</v>
      </c>
      <c r="B9" s="7">
        <v>1</v>
      </c>
      <c r="C9" s="2"/>
      <c r="D9" s="2"/>
      <c r="G9" s="12"/>
      <c r="H9" s="16"/>
      <c r="I9" s="14"/>
      <c r="K9" s="24"/>
      <c r="L9" s="24"/>
      <c r="M9" s="24"/>
    </row>
    <row r="10" spans="1:13" x14ac:dyDescent="0.25">
      <c r="G10" s="12"/>
      <c r="H10" s="16"/>
      <c r="I10" s="14"/>
      <c r="K10" s="24"/>
      <c r="L10" s="24"/>
      <c r="M10" s="24"/>
    </row>
    <row r="11" spans="1:13" x14ac:dyDescent="0.25">
      <c r="G11" s="12"/>
      <c r="H11" s="16"/>
      <c r="I11" s="14"/>
      <c r="K11" s="24"/>
      <c r="L11" s="24"/>
      <c r="M11" s="24"/>
    </row>
    <row r="12" spans="1:13" x14ac:dyDescent="0.25">
      <c r="G12" s="12"/>
      <c r="H12" s="16"/>
      <c r="I12" s="14"/>
      <c r="K12" s="24"/>
      <c r="L12" s="24"/>
      <c r="M12" s="24"/>
    </row>
    <row r="13" spans="1:13" ht="15" customHeight="1" x14ac:dyDescent="0.25">
      <c r="G13" s="12"/>
      <c r="H13" s="16"/>
      <c r="I13" s="14"/>
      <c r="K13" s="24"/>
      <c r="L13" s="24"/>
      <c r="M13" s="24"/>
    </row>
    <row r="14" spans="1:13" x14ac:dyDescent="0.25">
      <c r="G14" s="12"/>
      <c r="H14" s="17"/>
      <c r="I14" s="14"/>
      <c r="K14" s="24"/>
      <c r="L14" s="24"/>
      <c r="M14" s="24"/>
    </row>
    <row r="15" spans="1:13" x14ac:dyDescent="0.25">
      <c r="C15" s="15"/>
      <c r="G15" s="12"/>
      <c r="H15" s="18" t="s">
        <v>6</v>
      </c>
      <c r="I15" s="14"/>
      <c r="K15" s="24"/>
      <c r="L15" s="24"/>
      <c r="M15" s="24"/>
    </row>
    <row r="16" spans="1:13" x14ac:dyDescent="0.25">
      <c r="G16" s="12"/>
      <c r="H16" s="13" t="s">
        <v>15</v>
      </c>
      <c r="I16" s="14"/>
      <c r="K16" s="24"/>
      <c r="L16" s="24"/>
      <c r="M16" s="24"/>
    </row>
    <row r="17" spans="1:13" x14ac:dyDescent="0.25">
      <c r="G17" s="12"/>
      <c r="H17" s="16"/>
      <c r="I17" s="14"/>
      <c r="K17" s="24"/>
      <c r="L17" s="24"/>
      <c r="M17" s="24"/>
    </row>
    <row r="18" spans="1:13" x14ac:dyDescent="0.25">
      <c r="G18" s="12"/>
      <c r="H18" s="16"/>
      <c r="I18" s="14"/>
      <c r="K18" s="24"/>
      <c r="L18" s="24"/>
      <c r="M18" s="24"/>
    </row>
    <row r="19" spans="1:13" x14ac:dyDescent="0.25">
      <c r="G19" s="12"/>
      <c r="H19" s="16"/>
      <c r="I19" s="14"/>
      <c r="K19" s="24"/>
      <c r="L19" s="24"/>
      <c r="M19" s="24"/>
    </row>
    <row r="20" spans="1:13" x14ac:dyDescent="0.25">
      <c r="G20" s="12"/>
      <c r="H20" s="17"/>
      <c r="I20" s="14"/>
      <c r="K20" s="24"/>
      <c r="L20" s="24"/>
      <c r="M20" s="24"/>
    </row>
    <row r="21" spans="1:13" ht="15.75" thickBot="1" x14ac:dyDescent="0.3">
      <c r="G21" s="19"/>
      <c r="H21" s="20"/>
      <c r="I21" s="21"/>
      <c r="K21" s="24"/>
      <c r="L21" s="24"/>
      <c r="M21" s="24"/>
    </row>
    <row r="22" spans="1:13" x14ac:dyDescent="0.25">
      <c r="K22" s="24"/>
      <c r="L22" s="24"/>
      <c r="M22" s="24"/>
    </row>
    <row r="23" spans="1:13" x14ac:dyDescent="0.25">
      <c r="K23" s="24"/>
      <c r="L23" s="24"/>
      <c r="M23" s="24"/>
    </row>
    <row r="24" spans="1:13" x14ac:dyDescent="0.25">
      <c r="K24" s="24"/>
      <c r="L24" s="24"/>
      <c r="M24" s="24"/>
    </row>
    <row r="25" spans="1:13" ht="15.75" thickBot="1" x14ac:dyDescent="0.3">
      <c r="H25" s="1" t="s">
        <v>10</v>
      </c>
      <c r="K25" s="24"/>
      <c r="L25" s="24"/>
      <c r="M25" s="24"/>
    </row>
    <row r="26" spans="1:13" x14ac:dyDescent="0.25">
      <c r="B26" s="1" t="s">
        <v>0</v>
      </c>
      <c r="C26" s="1" t="s">
        <v>1</v>
      </c>
      <c r="D26" t="s">
        <v>2</v>
      </c>
      <c r="G26" s="9"/>
      <c r="H26" s="10"/>
      <c r="I26" s="11"/>
      <c r="K26" s="24"/>
      <c r="L26" s="24"/>
      <c r="M26" s="24"/>
    </row>
    <row r="27" spans="1:13" x14ac:dyDescent="0.25">
      <c r="A27" s="2" t="s">
        <v>3</v>
      </c>
      <c r="B27" s="2">
        <v>1000</v>
      </c>
      <c r="C27" s="2"/>
      <c r="D27" s="2"/>
      <c r="G27" s="12"/>
      <c r="H27" s="13" t="s">
        <v>14</v>
      </c>
      <c r="I27" s="14"/>
      <c r="K27" s="24"/>
      <c r="L27" s="24"/>
      <c r="M27" s="24"/>
    </row>
    <row r="28" spans="1:13" x14ac:dyDescent="0.25">
      <c r="A28" s="2" t="s">
        <v>4</v>
      </c>
      <c r="B28" s="2">
        <v>2000</v>
      </c>
      <c r="C28" s="2"/>
      <c r="D28" s="2"/>
      <c r="G28" s="12"/>
      <c r="H28" s="16"/>
      <c r="I28" s="14"/>
      <c r="K28" s="24"/>
      <c r="L28" s="24"/>
      <c r="M28" s="24"/>
    </row>
    <row r="29" spans="1:13" x14ac:dyDescent="0.25">
      <c r="A29" s="2" t="s">
        <v>11</v>
      </c>
      <c r="B29" s="3" t="s">
        <v>13</v>
      </c>
      <c r="C29" s="2"/>
      <c r="D29" s="2"/>
      <c r="G29" s="12"/>
      <c r="H29" s="16"/>
      <c r="I29" s="14"/>
      <c r="K29" s="24"/>
      <c r="L29" s="24"/>
      <c r="M29" s="24"/>
    </row>
    <row r="30" spans="1:13" x14ac:dyDescent="0.25">
      <c r="A30" s="2" t="s">
        <v>6</v>
      </c>
      <c r="B30" s="4">
        <v>1</v>
      </c>
      <c r="C30" s="2"/>
      <c r="D30" s="2"/>
      <c r="G30" s="12"/>
      <c r="H30" s="16"/>
      <c r="I30" s="14"/>
      <c r="K30" s="24"/>
      <c r="L30" s="24"/>
      <c r="M30" s="24"/>
    </row>
    <row r="31" spans="1:13" x14ac:dyDescent="0.25">
      <c r="A31" s="5" t="s">
        <v>7</v>
      </c>
      <c r="B31" s="6" t="str">
        <f>IF(B30=1,"800","0")</f>
        <v>800</v>
      </c>
      <c r="C31" s="2"/>
      <c r="D31" s="2"/>
      <c r="G31" s="12"/>
      <c r="H31" s="16"/>
      <c r="I31" s="14"/>
      <c r="K31" s="24"/>
      <c r="L31" s="24"/>
      <c r="M31" s="24"/>
    </row>
    <row r="32" spans="1:13" x14ac:dyDescent="0.25">
      <c r="A32" s="5" t="s">
        <v>12</v>
      </c>
      <c r="B32" s="3" t="s">
        <v>5</v>
      </c>
      <c r="C32" s="2"/>
      <c r="D32" s="2"/>
      <c r="G32" s="12"/>
      <c r="H32" s="16"/>
      <c r="I32" s="14"/>
      <c r="K32" s="24"/>
      <c r="L32" s="24"/>
      <c r="M32" s="24"/>
    </row>
    <row r="33" spans="1:13" x14ac:dyDescent="0.25">
      <c r="A33" s="2" t="s">
        <v>8</v>
      </c>
      <c r="B33" s="7">
        <v>1</v>
      </c>
      <c r="C33" s="2"/>
      <c r="D33" s="2"/>
      <c r="G33" s="12"/>
      <c r="H33" s="16"/>
      <c r="I33" s="14"/>
      <c r="K33" s="24"/>
      <c r="L33" s="24"/>
      <c r="M33" s="24"/>
    </row>
    <row r="34" spans="1:13" x14ac:dyDescent="0.25">
      <c r="G34" s="12"/>
      <c r="H34" s="16"/>
      <c r="I34" s="14"/>
      <c r="K34" s="24"/>
      <c r="L34" s="24"/>
      <c r="M34" s="24"/>
    </row>
    <row r="35" spans="1:13" x14ac:dyDescent="0.25">
      <c r="G35" s="12"/>
      <c r="H35" s="16"/>
      <c r="I35" s="14"/>
      <c r="K35" s="24"/>
      <c r="L35" s="24"/>
      <c r="M35" s="24"/>
    </row>
    <row r="36" spans="1:13" x14ac:dyDescent="0.25">
      <c r="G36" s="12"/>
      <c r="H36" s="17"/>
      <c r="I36" s="14"/>
      <c r="K36" s="24"/>
      <c r="L36" s="24"/>
      <c r="M36" s="24"/>
    </row>
    <row r="37" spans="1:13" x14ac:dyDescent="0.25">
      <c r="G37" s="12"/>
      <c r="H37" s="18" t="s">
        <v>6</v>
      </c>
      <c r="I37" s="14"/>
      <c r="K37" s="24"/>
      <c r="L37" s="24"/>
      <c r="M37" s="24"/>
    </row>
    <row r="38" spans="1:13" x14ac:dyDescent="0.25">
      <c r="G38" s="12"/>
      <c r="H38" s="13" t="s">
        <v>15</v>
      </c>
      <c r="I38" s="14"/>
      <c r="K38" s="24"/>
      <c r="L38" s="24"/>
      <c r="M38" s="24"/>
    </row>
    <row r="39" spans="1:13" x14ac:dyDescent="0.25">
      <c r="G39" s="12"/>
      <c r="H39" s="16"/>
      <c r="I39" s="14"/>
      <c r="K39" s="24"/>
      <c r="L39" s="24"/>
      <c r="M39" s="24"/>
    </row>
    <row r="40" spans="1:13" x14ac:dyDescent="0.25">
      <c r="G40" s="12"/>
      <c r="H40" s="16"/>
      <c r="I40" s="14"/>
      <c r="K40" s="24"/>
      <c r="L40" s="24"/>
      <c r="M40" s="24"/>
    </row>
    <row r="41" spans="1:13" x14ac:dyDescent="0.25">
      <c r="G41" s="12"/>
      <c r="H41" s="16"/>
      <c r="I41" s="14"/>
      <c r="K41" s="24"/>
      <c r="L41" s="24"/>
      <c r="M41" s="24"/>
    </row>
    <row r="42" spans="1:13" x14ac:dyDescent="0.25">
      <c r="G42" s="12"/>
      <c r="H42" s="17"/>
      <c r="I42" s="14"/>
      <c r="K42" s="24"/>
      <c r="L42" s="24"/>
      <c r="M42" s="24"/>
    </row>
    <row r="43" spans="1:13" ht="15.75" thickBot="1" x14ac:dyDescent="0.3">
      <c r="G43" s="19"/>
      <c r="H43" s="20"/>
      <c r="I43" s="21"/>
      <c r="K43" s="24"/>
      <c r="L43" s="24"/>
      <c r="M43" s="24"/>
    </row>
    <row r="44" spans="1:13" x14ac:dyDescent="0.25">
      <c r="K44" s="24"/>
      <c r="L44" s="24"/>
      <c r="M44" s="24"/>
    </row>
    <row r="45" spans="1:13" x14ac:dyDescent="0.25">
      <c r="K45" s="24"/>
      <c r="L45" s="24"/>
      <c r="M45" s="24"/>
    </row>
    <row r="46" spans="1:13" x14ac:dyDescent="0.25">
      <c r="K46" s="24"/>
      <c r="L46" s="24"/>
      <c r="M46" s="24"/>
    </row>
    <row r="47" spans="1:13" ht="15.75" thickBot="1" x14ac:dyDescent="0.3">
      <c r="H47" s="1" t="s">
        <v>16</v>
      </c>
      <c r="K47" s="24"/>
      <c r="L47" s="24"/>
      <c r="M47" s="24"/>
    </row>
    <row r="48" spans="1:13" x14ac:dyDescent="0.25">
      <c r="B48" s="1" t="s">
        <v>0</v>
      </c>
      <c r="C48" s="1" t="s">
        <v>1</v>
      </c>
      <c r="D48" t="s">
        <v>2</v>
      </c>
      <c r="G48" s="9"/>
      <c r="H48" s="10"/>
      <c r="I48" s="11"/>
      <c r="K48" s="24"/>
      <c r="L48" s="24"/>
      <c r="M48" s="24"/>
    </row>
    <row r="49" spans="1:13" x14ac:dyDescent="0.25">
      <c r="A49" s="2" t="s">
        <v>3</v>
      </c>
      <c r="B49" s="2">
        <v>1000</v>
      </c>
      <c r="C49" s="2"/>
      <c r="D49" s="2"/>
      <c r="G49" s="12"/>
      <c r="H49" s="22" t="s">
        <v>14</v>
      </c>
      <c r="I49" s="14"/>
      <c r="K49" s="24"/>
      <c r="L49" s="24"/>
      <c r="M49" s="24"/>
    </row>
    <row r="50" spans="1:13" x14ac:dyDescent="0.25">
      <c r="A50" s="2" t="s">
        <v>4</v>
      </c>
      <c r="B50" s="2">
        <v>2000</v>
      </c>
      <c r="C50" s="2"/>
      <c r="D50" s="2"/>
      <c r="G50" s="12"/>
      <c r="H50" s="22"/>
      <c r="I50" s="14"/>
      <c r="K50" s="24"/>
      <c r="L50" s="24"/>
      <c r="M50" s="24"/>
    </row>
    <row r="51" spans="1:13" x14ac:dyDescent="0.25">
      <c r="A51" s="2" t="s">
        <v>11</v>
      </c>
      <c r="B51" s="3" t="s">
        <v>13</v>
      </c>
      <c r="C51" s="2"/>
      <c r="D51" s="2"/>
      <c r="G51" s="12"/>
      <c r="H51" s="22"/>
      <c r="I51" s="14"/>
      <c r="K51" s="24"/>
      <c r="L51" s="24"/>
      <c r="M51" s="24"/>
    </row>
    <row r="52" spans="1:13" x14ac:dyDescent="0.25">
      <c r="A52" s="2" t="s">
        <v>6</v>
      </c>
      <c r="B52" s="4">
        <v>0</v>
      </c>
      <c r="C52" s="2"/>
      <c r="D52" s="2"/>
      <c r="G52" s="12"/>
      <c r="H52" s="22"/>
      <c r="I52" s="14"/>
      <c r="K52" s="24"/>
      <c r="L52" s="24"/>
      <c r="M52" s="24"/>
    </row>
    <row r="53" spans="1:13" x14ac:dyDescent="0.25">
      <c r="A53" s="5" t="s">
        <v>7</v>
      </c>
      <c r="B53" s="6" t="str">
        <f>IF(B52=1,"800","0")</f>
        <v>0</v>
      </c>
      <c r="C53" s="2"/>
      <c r="D53" s="2"/>
      <c r="G53" s="12"/>
      <c r="H53" s="22"/>
      <c r="I53" s="14"/>
      <c r="K53" s="24"/>
      <c r="L53" s="24"/>
      <c r="M53" s="24"/>
    </row>
    <row r="54" spans="1:13" x14ac:dyDescent="0.25">
      <c r="A54" s="5" t="s">
        <v>12</v>
      </c>
      <c r="B54" s="3"/>
      <c r="C54" s="2"/>
      <c r="D54" s="2"/>
      <c r="G54" s="12"/>
      <c r="H54" s="22"/>
      <c r="I54" s="14"/>
      <c r="K54" s="24"/>
      <c r="L54" s="24"/>
      <c r="M54" s="24"/>
    </row>
    <row r="55" spans="1:13" x14ac:dyDescent="0.25">
      <c r="A55" s="2" t="s">
        <v>8</v>
      </c>
      <c r="B55" s="7">
        <v>1</v>
      </c>
      <c r="C55" s="2"/>
      <c r="D55" s="2"/>
      <c r="G55" s="12"/>
      <c r="H55" s="22"/>
      <c r="I55" s="14"/>
      <c r="K55" s="24"/>
      <c r="L55" s="24"/>
      <c r="M55" s="24"/>
    </row>
    <row r="56" spans="1:13" x14ac:dyDescent="0.25">
      <c r="G56" s="12"/>
      <c r="H56" s="22"/>
      <c r="I56" s="14"/>
      <c r="K56" s="24"/>
      <c r="L56" s="24"/>
      <c r="M56" s="24"/>
    </row>
    <row r="57" spans="1:13" x14ac:dyDescent="0.25">
      <c r="G57" s="12"/>
      <c r="H57" s="22"/>
      <c r="I57" s="14"/>
      <c r="K57" s="24"/>
      <c r="L57" s="24"/>
      <c r="M57" s="24"/>
    </row>
    <row r="58" spans="1:13" x14ac:dyDescent="0.25">
      <c r="G58" s="12"/>
      <c r="H58" s="22"/>
      <c r="I58" s="14"/>
      <c r="K58" s="24"/>
      <c r="L58" s="24"/>
      <c r="M58" s="24"/>
    </row>
    <row r="59" spans="1:13" x14ac:dyDescent="0.25">
      <c r="G59" s="12"/>
      <c r="H59" s="22"/>
      <c r="I59" s="14"/>
      <c r="K59" s="24"/>
      <c r="L59" s="24"/>
      <c r="M59" s="24"/>
    </row>
    <row r="60" spans="1:13" x14ac:dyDescent="0.25">
      <c r="G60" s="12"/>
      <c r="H60" s="22"/>
      <c r="I60" s="14"/>
      <c r="K60" s="24"/>
      <c r="L60" s="24"/>
      <c r="M60" s="24"/>
    </row>
    <row r="61" spans="1:13" x14ac:dyDescent="0.25">
      <c r="G61" s="12"/>
      <c r="H61" s="22"/>
      <c r="I61" s="14"/>
      <c r="K61" s="24"/>
      <c r="L61" s="24"/>
      <c r="M61" s="24"/>
    </row>
    <row r="62" spans="1:13" x14ac:dyDescent="0.25">
      <c r="G62" s="12"/>
      <c r="H62" s="22"/>
      <c r="I62" s="14"/>
      <c r="K62" s="24"/>
      <c r="L62" s="24"/>
      <c r="M62" s="24"/>
    </row>
    <row r="63" spans="1:13" x14ac:dyDescent="0.25">
      <c r="G63" s="12"/>
      <c r="H63" s="22"/>
      <c r="I63" s="14"/>
      <c r="K63" s="24"/>
      <c r="L63" s="24"/>
      <c r="M63" s="24"/>
    </row>
    <row r="64" spans="1:13" x14ac:dyDescent="0.25">
      <c r="G64" s="12"/>
      <c r="H64" s="22"/>
      <c r="I64" s="14"/>
      <c r="K64" s="24"/>
      <c r="L64" s="24"/>
      <c r="M64" s="24"/>
    </row>
    <row r="65" spans="7:13" ht="15.75" thickBot="1" x14ac:dyDescent="0.3">
      <c r="G65" s="19"/>
      <c r="H65" s="20"/>
      <c r="I65" s="21"/>
      <c r="K65" s="24"/>
      <c r="L65" s="24"/>
      <c r="M65" s="24"/>
    </row>
  </sheetData>
  <mergeCells count="12">
    <mergeCell ref="I48:I65"/>
    <mergeCell ref="H49:H64"/>
    <mergeCell ref="K6:M65"/>
    <mergeCell ref="G4:G21"/>
    <mergeCell ref="I4:I21"/>
    <mergeCell ref="H5:H14"/>
    <mergeCell ref="H16:H20"/>
    <mergeCell ref="G26:G43"/>
    <mergeCell ref="I26:I43"/>
    <mergeCell ref="H27:H36"/>
    <mergeCell ref="H38:H42"/>
    <mergeCell ref="G48:G65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[1]Список!#REF!</xm:f>
          </x14:formula1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Двери1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Конструктор</dc:creator>
  <cp:lastModifiedBy>Конструктор</cp:lastModifiedBy>
  <dcterms:created xsi:type="dcterms:W3CDTF">2013-01-23T09:28:55Z</dcterms:created>
  <dcterms:modified xsi:type="dcterms:W3CDTF">2013-01-23T10:12:32Z</dcterms:modified>
</cp:coreProperties>
</file>