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180" windowHeight="11640"/>
  </bookViews>
  <sheets>
    <sheet name="свод" sheetId="4" r:id="rId1"/>
    <sheet name="2019акт." sheetId="3" r:id="rId2"/>
  </sheets>
  <externalReferences>
    <externalReference r:id="rId3"/>
  </externalReferences>
  <definedNames>
    <definedName name="fFactValueModeK" localSheetId="0">'[1]ГТП 1'!$M$1</definedName>
    <definedName name="fFactValueModeSelected" localSheetId="0">'[1]ГТП 1'!$I$1</definedName>
  </definedNames>
  <calcPr calcId="145621"/>
</workbook>
</file>

<file path=xl/calcChain.xml><?xml version="1.0" encoding="utf-8"?>
<calcChain xmlns="http://schemas.openxmlformats.org/spreadsheetml/2006/main">
  <c r="C4" i="4" l="1"/>
</calcChain>
</file>

<file path=xl/sharedStrings.xml><?xml version="1.0" encoding="utf-8"?>
<sst xmlns="http://schemas.openxmlformats.org/spreadsheetml/2006/main" count="290" uniqueCount="54">
  <si>
    <t>ПС 35/10 кВ "Крупская", КРУН-10 кВ, 2 с.ш. 10 кВ, яч.13а</t>
  </si>
  <si>
    <t>КТП-1634 10/0,4 кВ, РУ-0,4 кВ, ввод 0,4 кВ Т-1</t>
  </si>
  <si>
    <t>КТП-1669 10/0,4 кВ, РУ-0,4 кВ, ввод 0,4 кВ Т-1</t>
  </si>
  <si>
    <t>КТП-1636 10/0,4 кВ, РУ-0,4 кВ, ввод 0,4 кВ Т-1</t>
  </si>
  <si>
    <t>КТП-1635 10/0,4 кВ, РУ-0,4 кВ, ввод 0,4 кВ Т-1</t>
  </si>
  <si>
    <t>ПС 35/10 кВ "Уткино", КРУН-10 кВ, с.ш. 10 кВ, яч.1</t>
  </si>
  <si>
    <t>Отпайка от ВЛ 10 кВ яч.8 ПС 35/10 кВ "Никольская-2", оп. №Д1, ПКУ №117-13 10 кВ</t>
  </si>
  <si>
    <t>Отпайка от ВЛ 10 кВ яч.0 ПС 35/10 кВ "Никольская-1", оп. №К2, ПКУ №116-13 10 кВ</t>
  </si>
  <si>
    <t>КТП-1656 10/0,4 кВ, РУ-0,4 кВ, ввод 0,4 кВ Т-1</t>
  </si>
  <si>
    <t>КТП-1654 10/0,4 кВ, РУ-0,4 кВ, ввод 0,4 кВ Т-1</t>
  </si>
  <si>
    <t>ПС 35/10 кВ "Вишенка", КРУН-10 кВ, 2 с.ш. 10 кВ, яч. 9</t>
  </si>
  <si>
    <t>ПС 35/10 кВ "Вишенка", КРУН-10 кВ, 1 с.ш. 10 кВ, яч. 5</t>
  </si>
  <si>
    <t>ПС 35/10 кВ "Вишенка", КРУН-10 кВ, 1 с.ш. 10 кВ, яч. 4</t>
  </si>
  <si>
    <t>ПС 35/10 кВ "Вишенка", КРУН-10 кВ, 1 с.ш. 10 кВ, яч.1</t>
  </si>
  <si>
    <t>ВЛ 10 кВ яч.2 ПС 35/10 кВ "Красный", опора №50, РВНО-10 кВ</t>
  </si>
  <si>
    <t>Отпайка от ВЛ 10 кВ яч.2 ПС 35/10 кВ "Мордовская Карагужа", опора №118, РВНО-10 кВ</t>
  </si>
  <si>
    <t>КТП-63 кВА 10/0,4 кВ №515, РУ-0,4 кВ, ввод 0,4 кВ Т-1</t>
  </si>
  <si>
    <t>Отпайка от ВЛ 10 кВ яч.4 ПС 110/35/10 кВ "Барановка", опора №363, РВНО-10 кВ</t>
  </si>
  <si>
    <t>ПС 110/6/6/10 кВ "Клин", ЗРУ-6 кВ, 2 с.ш. 6 кВ, яч.10</t>
  </si>
  <si>
    <t>ПС 110/6/6/10 кВ "Клин", с.ш. 10 кВ, яч.4</t>
  </si>
  <si>
    <t>КТП-630 кВА 10/0,4 кВ №039-П, РУ-0,4 кВ, ввод 0,4 кВ Т-1</t>
  </si>
  <si>
    <t>ВЛ 10 кВ яч.1 ПС 110/10 кВ "Куроедово", опора №1, РВНО-10 кВ</t>
  </si>
  <si>
    <t>ПС 110/35/10 кВ "Нагорная", КРУН-10 кВ, 2 с.ш. 10 кВ, яч.8</t>
  </si>
  <si>
    <t>ПС 110/35/10 кВ "Нагорная", КРУН-10 кВ, 1 с.ш. 10 кВ, яч.3</t>
  </si>
  <si>
    <t>ПС 35/10 кВ "Новоспасская", КРУН-10 кВ, 2 с.ш. 10 кВ, яч.15</t>
  </si>
  <si>
    <t>Отпайка от ВЛ 10 кВ яч.18 ПС 35/10 кВ "Крупская", опора №А72, ПКУ №095 10 кВ</t>
  </si>
  <si>
    <t>Отпайка от ВЛ 10 кВ яч.18 ПС 35/10 кВ "Крупская", опора №Г1, ПКУ №093 10 кВ</t>
  </si>
  <si>
    <t>Отпайка от ВЛ 10 кВ яч.18 ПС 35/10 кВ "Крупская", опора №А1/1, ПКУ №096 10 кВ</t>
  </si>
  <si>
    <t>Отпайка от ВЛ 10 кВ яч.3 ПС 35/10 кВ "Крупская", опора №158, ПКУ-10 кВ</t>
  </si>
  <si>
    <t>Отпайка от ВЛ 10 кВ яч.14 ПС 35/10 кВ "Правда", опора №41, ПКУ №003-13 10 кВ</t>
  </si>
  <si>
    <t>ПС 35/10 кВ "Правда", КРУН-10 кВ, 2 с.ш. 10 кВ, яч.19</t>
  </si>
  <si>
    <t>ПС 35/10 кВ "Правда", КРУН-10 кВ, 2 с.ш. 10 кВ, яч.18</t>
  </si>
  <si>
    <t>Отпайка от ВЛ 10 кВ яч.9 ПС 35/10 кВ "Высокий Колок", оп. №191, ПКУ-10 кВ</t>
  </si>
  <si>
    <t>ПС 35/10 кВ "Высокий Колок", КРУН-10 кВ, 2 с.ш. 10 кВ, яч.22</t>
  </si>
  <si>
    <t>ПС 35/10 кВ "Высокий Колок", КРУН-10 кВ, 1 с.ш. 10 кВ, яч.14</t>
  </si>
  <si>
    <t>ПС 110/10 кВ "Александровка", КРУН-10 кВ, 1 с.ш. 10 кВ, яч.7</t>
  </si>
  <si>
    <t>КТП-1534 10/0,4 кВ, РУ-0,4 кВ, ввод 0,4 кВ Т-1</t>
  </si>
  <si>
    <t>КТП-1533 10/0,4 кВ, РУ-0,4 кВ, ввод 0,4 кВ Т-1</t>
  </si>
  <si>
    <t>ТП-464 6/0,4 кВ, ввод Т-1 0,4 кВ</t>
  </si>
  <si>
    <t>ТП-467 6/0,4 кВ, ввод Т-1 0,4 кВ</t>
  </si>
  <si>
    <t>ПС 110/35/10 кВ "Верхозим", КРУН-10 кВ, 2 с.ш. 10 кВ, яч.18</t>
  </si>
  <si>
    <t>ПС 110/35/10 кВ "Верхозим", КРУН-10 кВ, 1 с.ш. 10 кВ, яч.10</t>
  </si>
  <si>
    <t>Дата</t>
  </si>
  <si>
    <t>Время</t>
  </si>
  <si>
    <t>КТП-П-60/10 10/0,23 кВ, ввод Т-1 0,23 кВ</t>
  </si>
  <si>
    <t>(Северо-Филиповское м-е скв.1) КТП-1627 10/0,4 кВ, с.ш. 0,4 кВ, ввод Т-1 10/0,4 кВ</t>
  </si>
  <si>
    <t>(Майское м-е скв.2) КТП-1624 10/0,4 кВ, с.ш. 0,4 кВ, ввод Т-1 10/0,4 кВ</t>
  </si>
  <si>
    <t>(Александровское м-е скв. 33) КТП-1214 10/0,4 кВ, с.ш. 0,4 кВ, ввод Т-1 10/0,4 кВ</t>
  </si>
  <si>
    <t>КТП-10 кВА 10/0,23 кВ, ввод Т-1 0,23 кВ</t>
  </si>
  <si>
    <t>ТП-Б/Н 10/0,23 кВ ввод Т-1 0,23 кВ</t>
  </si>
  <si>
    <t>A+ кВт*ч</t>
  </si>
  <si>
    <t>активная</t>
  </si>
  <si>
    <t>реактивная</t>
  </si>
  <si>
    <t>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</si>
</sst>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F400]h:mm:ss\ AM/PM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0"/>
      <color rgb="FF0000FF"/>
      <name val="Arial Cyr"/>
      <charset val="204"/>
    </font>
    <font>
      <sz val="11"/>
      <color indexed="8"/>
      <name val="Calibri"/>
      <family val="2"/>
      <scheme val="minor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0" borderId="1" xfId="0" applyFont="1" applyBorder="1"/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wrapText="1"/>
    </xf>
    <xf numFmtId="0" fontId="3" fillId="0" borderId="1" xfId="0" applyFont="1" applyBorder="1"/>
    <xf numFmtId="0" fontId="0" fillId="0" borderId="0" xfId="0" applyAlignment="1">
      <alignment horizontal="center"/>
    </xf>
    <xf numFmtId="166" fontId="1" fillId="0" borderId="1" xfId="0" applyNumberFormat="1" applyFont="1" applyBorder="1"/>
    <xf numFmtId="14" fontId="0" fillId="0" borderId="0" xfId="0" applyNumberFormat="1"/>
    <xf numFmtId="166" fontId="0" fillId="0" borderId="0" xfId="0" applyNumberFormat="1" applyAlignment="1"/>
    <xf numFmtId="4" fontId="5" fillId="0" borderId="0" xfId="0" applyNumberFormat="1" applyFont="1"/>
    <xf numFmtId="2" fontId="0" fillId="0" borderId="0" xfId="0" applyNumberFormat="1" applyAlignment="1">
      <alignment horizontal="center"/>
    </xf>
    <xf numFmtId="2" fontId="1" fillId="0" borderId="1" xfId="0" applyNumberFormat="1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minovov/AppData/Local/Microsoft/Windows/INetCache/Content.Outlook/5U7MC0RR/&#1047;&#1072;&#1103;&#1074;&#1082;&#1072;%20&#1087;&#1086;%20&#1043;&#1058;&#1055;%201%20&#1080;%202%20&#1084;&#1072;&#1088;&#1090;%202019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ТП 1"/>
      <sheetName val="ГТП 2"/>
      <sheetName val="энергия ГТП1"/>
    </sheetNames>
    <sheetDataSet>
      <sheetData sheetId="0" refreshError="1">
        <row r="1">
          <cell r="I1" t="str">
            <v>МВт*ч</v>
          </cell>
          <cell r="M1" t="str">
            <v>кВт*ч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P21"/>
  <sheetViews>
    <sheetView tabSelected="1" workbookViewId="0">
      <selection activeCell="B33" sqref="B33"/>
    </sheetView>
  </sheetViews>
  <sheetFormatPr defaultRowHeight="12.75" x14ac:dyDescent="0.2"/>
  <cols>
    <col min="2" max="2" width="10.140625" bestFit="1" customWidth="1"/>
    <col min="3" max="3" width="11.7109375" customWidth="1"/>
    <col min="4" max="4" width="10.5703125" bestFit="1" customWidth="1"/>
    <col min="5" max="5" width="9.5703125" bestFit="1" customWidth="1"/>
    <col min="6" max="6" width="13" customWidth="1"/>
    <col min="7" max="7" width="11.5703125" customWidth="1"/>
  </cols>
  <sheetData>
    <row r="2" spans="2:146" ht="83.25" customHeight="1" x14ac:dyDescent="0.2">
      <c r="C2" s="14" t="s">
        <v>41</v>
      </c>
      <c r="D2" s="14"/>
      <c r="E2" s="15"/>
      <c r="F2" s="18" t="s">
        <v>40</v>
      </c>
      <c r="G2" s="14"/>
      <c r="H2" s="15"/>
      <c r="I2" s="18" t="s">
        <v>44</v>
      </c>
      <c r="J2" s="14"/>
      <c r="K2" s="15"/>
      <c r="L2" s="18" t="s">
        <v>39</v>
      </c>
      <c r="M2" s="14"/>
      <c r="N2" s="15"/>
      <c r="O2" s="18" t="s">
        <v>38</v>
      </c>
      <c r="P2" s="14"/>
      <c r="Q2" s="15"/>
      <c r="R2" s="18" t="s">
        <v>37</v>
      </c>
      <c r="S2" s="14"/>
      <c r="T2" s="15"/>
      <c r="U2" s="18" t="s">
        <v>36</v>
      </c>
      <c r="V2" s="14"/>
      <c r="W2" s="15"/>
      <c r="X2" s="18" t="s">
        <v>35</v>
      </c>
      <c r="Y2" s="14"/>
      <c r="Z2" s="15"/>
      <c r="AA2" s="18" t="s">
        <v>34</v>
      </c>
      <c r="AB2" s="14"/>
      <c r="AC2" s="15"/>
      <c r="AD2" s="18" t="s">
        <v>33</v>
      </c>
      <c r="AE2" s="14"/>
      <c r="AF2" s="15"/>
      <c r="AG2" s="18" t="s">
        <v>32</v>
      </c>
      <c r="AH2" s="14"/>
      <c r="AI2" s="15"/>
      <c r="AJ2" s="18" t="s">
        <v>31</v>
      </c>
      <c r="AK2" s="14"/>
      <c r="AL2" s="15"/>
      <c r="AM2" s="18" t="s">
        <v>30</v>
      </c>
      <c r="AN2" s="14"/>
      <c r="AO2" s="15"/>
      <c r="AP2" s="18" t="s">
        <v>29</v>
      </c>
      <c r="AQ2" s="14"/>
      <c r="AR2" s="15"/>
      <c r="AS2" s="18" t="s">
        <v>45</v>
      </c>
      <c r="AT2" s="14"/>
      <c r="AU2" s="15"/>
      <c r="AV2" s="18" t="s">
        <v>46</v>
      </c>
      <c r="AW2" s="14"/>
      <c r="AX2" s="15"/>
      <c r="AY2" s="18" t="s">
        <v>47</v>
      </c>
      <c r="AZ2" s="14"/>
      <c r="BA2" s="15"/>
      <c r="BB2" s="18" t="s">
        <v>28</v>
      </c>
      <c r="BC2" s="14"/>
      <c r="BD2" s="15"/>
      <c r="BE2" s="18" t="s">
        <v>27</v>
      </c>
      <c r="BF2" s="14"/>
      <c r="BG2" s="15"/>
      <c r="BH2" s="18" t="s">
        <v>26</v>
      </c>
      <c r="BI2" s="14"/>
      <c r="BJ2" s="15"/>
      <c r="BK2" s="18" t="s">
        <v>25</v>
      </c>
      <c r="BL2" s="14"/>
      <c r="BM2" s="15"/>
      <c r="BN2" s="18" t="s">
        <v>24</v>
      </c>
      <c r="BO2" s="14"/>
      <c r="BP2" s="15"/>
      <c r="BQ2" s="18" t="s">
        <v>23</v>
      </c>
      <c r="BR2" s="14"/>
      <c r="BS2" s="15"/>
      <c r="BT2" s="18" t="s">
        <v>22</v>
      </c>
      <c r="BU2" s="14"/>
      <c r="BV2" s="15"/>
      <c r="BW2" s="18" t="s">
        <v>21</v>
      </c>
      <c r="BX2" s="14"/>
      <c r="BY2" s="15"/>
      <c r="BZ2" s="18" t="s">
        <v>20</v>
      </c>
      <c r="CA2" s="14"/>
      <c r="CB2" s="15"/>
      <c r="CC2" s="18" t="s">
        <v>19</v>
      </c>
      <c r="CD2" s="14"/>
      <c r="CE2" s="15"/>
      <c r="CF2" s="18" t="s">
        <v>18</v>
      </c>
      <c r="CG2" s="14"/>
      <c r="CH2" s="15"/>
      <c r="CI2" s="18" t="s">
        <v>17</v>
      </c>
      <c r="CJ2" s="14"/>
      <c r="CK2" s="15"/>
      <c r="CL2" s="18" t="s">
        <v>16</v>
      </c>
      <c r="CM2" s="14"/>
      <c r="CN2" s="15"/>
      <c r="CO2" s="18" t="s">
        <v>15</v>
      </c>
      <c r="CP2" s="14"/>
      <c r="CQ2" s="15"/>
      <c r="CR2" s="18" t="s">
        <v>14</v>
      </c>
      <c r="CS2" s="14"/>
      <c r="CT2" s="15"/>
      <c r="CU2" s="18" t="s">
        <v>48</v>
      </c>
      <c r="CV2" s="14"/>
      <c r="CW2" s="15"/>
      <c r="CX2" s="18" t="s">
        <v>13</v>
      </c>
      <c r="CY2" s="14"/>
      <c r="CZ2" s="15"/>
      <c r="DA2" s="18" t="s">
        <v>12</v>
      </c>
      <c r="DB2" s="14"/>
      <c r="DC2" s="15"/>
      <c r="DD2" s="18" t="s">
        <v>11</v>
      </c>
      <c r="DE2" s="14"/>
      <c r="DF2" s="15"/>
      <c r="DG2" s="18" t="s">
        <v>10</v>
      </c>
      <c r="DH2" s="14"/>
      <c r="DI2" s="15"/>
      <c r="DJ2" s="18" t="s">
        <v>9</v>
      </c>
      <c r="DK2" s="14"/>
      <c r="DL2" s="15"/>
      <c r="DM2" s="18" t="s">
        <v>8</v>
      </c>
      <c r="DN2" s="14"/>
      <c r="DO2" s="15"/>
      <c r="DP2" s="18" t="s">
        <v>7</v>
      </c>
      <c r="DQ2" s="14"/>
      <c r="DR2" s="15"/>
      <c r="DS2" s="18" t="s">
        <v>6</v>
      </c>
      <c r="DT2" s="14"/>
      <c r="DU2" s="15"/>
      <c r="DV2" s="18" t="s">
        <v>5</v>
      </c>
      <c r="DW2" s="14"/>
      <c r="DX2" s="15"/>
      <c r="DY2" s="18" t="s">
        <v>4</v>
      </c>
      <c r="DZ2" s="14"/>
      <c r="EA2" s="15"/>
      <c r="EB2" s="18" t="s">
        <v>3</v>
      </c>
      <c r="EC2" s="14"/>
      <c r="ED2" s="15"/>
      <c r="EE2" s="18" t="s">
        <v>2</v>
      </c>
      <c r="EF2" s="14"/>
      <c r="EG2" s="15"/>
      <c r="EH2" s="18" t="s">
        <v>1</v>
      </c>
      <c r="EI2" s="14"/>
      <c r="EJ2" s="15"/>
      <c r="EK2" s="18" t="s">
        <v>49</v>
      </c>
      <c r="EL2" s="14"/>
      <c r="EM2" s="15"/>
      <c r="EN2" s="18" t="s">
        <v>0</v>
      </c>
      <c r="EO2" s="14"/>
      <c r="EP2" s="15"/>
    </row>
    <row r="3" spans="2:146" x14ac:dyDescent="0.2">
      <c r="C3" t="s">
        <v>51</v>
      </c>
      <c r="D3" t="s">
        <v>52</v>
      </c>
      <c r="E3" s="7" t="s">
        <v>53</v>
      </c>
      <c r="F3" t="s">
        <v>51</v>
      </c>
      <c r="G3" t="s">
        <v>52</v>
      </c>
      <c r="H3" s="7" t="s">
        <v>53</v>
      </c>
      <c r="I3" t="s">
        <v>51</v>
      </c>
      <c r="J3" t="s">
        <v>52</v>
      </c>
      <c r="K3" s="7" t="s">
        <v>53</v>
      </c>
      <c r="L3" t="s">
        <v>51</v>
      </c>
      <c r="M3" t="s">
        <v>52</v>
      </c>
      <c r="N3" s="7" t="s">
        <v>53</v>
      </c>
      <c r="O3" t="s">
        <v>51</v>
      </c>
      <c r="P3" t="s">
        <v>52</v>
      </c>
      <c r="Q3" s="7" t="s">
        <v>53</v>
      </c>
      <c r="R3" t="s">
        <v>51</v>
      </c>
      <c r="S3" t="s">
        <v>52</v>
      </c>
      <c r="T3" s="7" t="s">
        <v>53</v>
      </c>
      <c r="U3" t="s">
        <v>51</v>
      </c>
      <c r="V3" t="s">
        <v>52</v>
      </c>
      <c r="W3" s="7" t="s">
        <v>53</v>
      </c>
      <c r="X3" t="s">
        <v>51</v>
      </c>
      <c r="Y3" t="s">
        <v>52</v>
      </c>
      <c r="Z3" s="7" t="s">
        <v>53</v>
      </c>
      <c r="AA3" t="s">
        <v>51</v>
      </c>
      <c r="AB3" t="s">
        <v>52</v>
      </c>
      <c r="AC3" s="7" t="s">
        <v>53</v>
      </c>
      <c r="AD3" t="s">
        <v>51</v>
      </c>
      <c r="AE3" t="s">
        <v>52</v>
      </c>
      <c r="AF3" s="7" t="s">
        <v>53</v>
      </c>
      <c r="AG3" t="s">
        <v>51</v>
      </c>
      <c r="AH3" t="s">
        <v>52</v>
      </c>
      <c r="AI3" s="7" t="s">
        <v>53</v>
      </c>
      <c r="AJ3" t="s">
        <v>51</v>
      </c>
      <c r="AK3" t="s">
        <v>52</v>
      </c>
      <c r="AL3" s="7" t="s">
        <v>53</v>
      </c>
      <c r="AM3" t="s">
        <v>51</v>
      </c>
      <c r="AN3" t="s">
        <v>52</v>
      </c>
      <c r="AO3" s="7" t="s">
        <v>53</v>
      </c>
      <c r="AP3" t="s">
        <v>51</v>
      </c>
      <c r="AQ3" t="s">
        <v>52</v>
      </c>
      <c r="AR3" s="7" t="s">
        <v>53</v>
      </c>
      <c r="AS3" t="s">
        <v>51</v>
      </c>
      <c r="AT3" t="s">
        <v>52</v>
      </c>
      <c r="AU3" s="7" t="s">
        <v>53</v>
      </c>
      <c r="AV3" t="s">
        <v>51</v>
      </c>
      <c r="AW3" t="s">
        <v>52</v>
      </c>
      <c r="AX3" s="7" t="s">
        <v>53</v>
      </c>
      <c r="AY3" t="s">
        <v>51</v>
      </c>
      <c r="AZ3" t="s">
        <v>52</v>
      </c>
      <c r="BA3" s="7" t="s">
        <v>53</v>
      </c>
      <c r="BB3" t="s">
        <v>51</v>
      </c>
      <c r="BC3" t="s">
        <v>52</v>
      </c>
      <c r="BD3" s="7" t="s">
        <v>53</v>
      </c>
      <c r="BE3" t="s">
        <v>51</v>
      </c>
      <c r="BF3" t="s">
        <v>52</v>
      </c>
      <c r="BG3" s="7" t="s">
        <v>53</v>
      </c>
      <c r="BH3" t="s">
        <v>51</v>
      </c>
      <c r="BI3" t="s">
        <v>52</v>
      </c>
      <c r="BJ3" s="7" t="s">
        <v>53</v>
      </c>
      <c r="BK3" t="s">
        <v>51</v>
      </c>
      <c r="BL3" t="s">
        <v>52</v>
      </c>
      <c r="BM3" s="7" t="s">
        <v>53</v>
      </c>
      <c r="BN3" t="s">
        <v>51</v>
      </c>
      <c r="BO3" t="s">
        <v>52</v>
      </c>
      <c r="BP3" s="7" t="s">
        <v>53</v>
      </c>
      <c r="BQ3" t="s">
        <v>51</v>
      </c>
      <c r="BR3" t="s">
        <v>52</v>
      </c>
      <c r="BS3" s="7" t="s">
        <v>53</v>
      </c>
      <c r="BT3" t="s">
        <v>51</v>
      </c>
      <c r="BU3" t="s">
        <v>52</v>
      </c>
      <c r="BV3" s="7" t="s">
        <v>53</v>
      </c>
      <c r="BW3" t="s">
        <v>51</v>
      </c>
      <c r="BX3" t="s">
        <v>52</v>
      </c>
      <c r="BY3" s="7" t="s">
        <v>53</v>
      </c>
      <c r="BZ3" t="s">
        <v>51</v>
      </c>
      <c r="CA3" t="s">
        <v>52</v>
      </c>
      <c r="CB3" s="7" t="s">
        <v>53</v>
      </c>
      <c r="CC3" t="s">
        <v>51</v>
      </c>
      <c r="CD3" t="s">
        <v>52</v>
      </c>
      <c r="CE3" s="7" t="s">
        <v>53</v>
      </c>
      <c r="CF3" t="s">
        <v>51</v>
      </c>
      <c r="CG3" t="s">
        <v>52</v>
      </c>
      <c r="CH3" s="7" t="s">
        <v>53</v>
      </c>
      <c r="CI3" t="s">
        <v>51</v>
      </c>
      <c r="CJ3" t="s">
        <v>52</v>
      </c>
      <c r="CK3" s="7" t="s">
        <v>53</v>
      </c>
      <c r="CL3" t="s">
        <v>51</v>
      </c>
      <c r="CM3" t="s">
        <v>52</v>
      </c>
      <c r="CN3" s="7" t="s">
        <v>53</v>
      </c>
      <c r="CO3" t="s">
        <v>51</v>
      </c>
      <c r="CP3" t="s">
        <v>52</v>
      </c>
      <c r="CQ3" s="7" t="s">
        <v>53</v>
      </c>
      <c r="CR3" t="s">
        <v>51</v>
      </c>
      <c r="CS3" t="s">
        <v>52</v>
      </c>
      <c r="CT3" s="7" t="s">
        <v>53</v>
      </c>
      <c r="CU3" t="s">
        <v>51</v>
      </c>
      <c r="CV3" t="s">
        <v>52</v>
      </c>
      <c r="CW3" s="7" t="s">
        <v>53</v>
      </c>
      <c r="CX3" t="s">
        <v>51</v>
      </c>
      <c r="CY3" t="s">
        <v>52</v>
      </c>
      <c r="CZ3" s="7" t="s">
        <v>53</v>
      </c>
      <c r="DA3" t="s">
        <v>51</v>
      </c>
      <c r="DB3" t="s">
        <v>52</v>
      </c>
      <c r="DC3" s="7" t="s">
        <v>53</v>
      </c>
      <c r="DD3" t="s">
        <v>51</v>
      </c>
      <c r="DE3" t="s">
        <v>52</v>
      </c>
      <c r="DF3" s="7" t="s">
        <v>53</v>
      </c>
      <c r="DG3" t="s">
        <v>51</v>
      </c>
      <c r="DH3" t="s">
        <v>52</v>
      </c>
      <c r="DI3" s="7" t="s">
        <v>53</v>
      </c>
      <c r="DJ3" t="s">
        <v>51</v>
      </c>
      <c r="DK3" t="s">
        <v>52</v>
      </c>
      <c r="DL3" s="7" t="s">
        <v>53</v>
      </c>
      <c r="DM3" t="s">
        <v>51</v>
      </c>
      <c r="DN3" t="s">
        <v>52</v>
      </c>
      <c r="DO3" s="7" t="s">
        <v>53</v>
      </c>
      <c r="DP3" t="s">
        <v>51</v>
      </c>
      <c r="DQ3" t="s">
        <v>52</v>
      </c>
      <c r="DR3" s="7" t="s">
        <v>53</v>
      </c>
      <c r="DS3" t="s">
        <v>51</v>
      </c>
      <c r="DT3" t="s">
        <v>52</v>
      </c>
      <c r="DU3" s="7" t="s">
        <v>53</v>
      </c>
      <c r="DV3" t="s">
        <v>51</v>
      </c>
      <c r="DW3" t="s">
        <v>52</v>
      </c>
      <c r="DX3" s="7" t="s">
        <v>53</v>
      </c>
      <c r="DY3" t="s">
        <v>51</v>
      </c>
      <c r="DZ3" t="s">
        <v>52</v>
      </c>
      <c r="EA3" s="7" t="s">
        <v>53</v>
      </c>
      <c r="EB3" t="s">
        <v>51</v>
      </c>
      <c r="EC3" t="s">
        <v>52</v>
      </c>
      <c r="ED3" s="7" t="s">
        <v>53</v>
      </c>
      <c r="EE3" t="s">
        <v>51</v>
      </c>
      <c r="EF3" t="s">
        <v>52</v>
      </c>
      <c r="EG3" s="7" t="s">
        <v>53</v>
      </c>
      <c r="EH3" t="s">
        <v>51</v>
      </c>
      <c r="EI3" t="s">
        <v>52</v>
      </c>
      <c r="EJ3" s="7" t="s">
        <v>53</v>
      </c>
      <c r="EK3" t="s">
        <v>51</v>
      </c>
      <c r="EL3" t="s">
        <v>52</v>
      </c>
      <c r="EM3" s="7" t="s">
        <v>53</v>
      </c>
      <c r="EN3" t="s">
        <v>51</v>
      </c>
      <c r="EO3" t="s">
        <v>52</v>
      </c>
      <c r="EP3" s="7" t="s">
        <v>53</v>
      </c>
    </row>
    <row r="4" spans="2:146" x14ac:dyDescent="0.2">
      <c r="B4" s="9">
        <v>43101</v>
      </c>
      <c r="C4" s="11">
        <f ca="1">SUMPRODUCT((C2='2019акт.'!$C$1:$AX$1)*(B4&lt;='2019акт.'!$A:$A)*(B5&gt;'2019акт.'!$A:$A)*'2019акт.'!C3:AX26)</f>
        <v>0</v>
      </c>
      <c r="D4" s="11"/>
      <c r="E4" s="12"/>
      <c r="F4" s="11"/>
      <c r="G4" s="11"/>
      <c r="H4" s="12"/>
      <c r="I4" s="11"/>
      <c r="J4" s="11"/>
      <c r="K4" s="12"/>
      <c r="L4" s="11"/>
      <c r="M4" s="11"/>
      <c r="N4" s="12"/>
      <c r="O4" s="11"/>
      <c r="P4" s="11"/>
      <c r="Q4" s="12"/>
      <c r="R4" s="11"/>
      <c r="S4" s="11"/>
      <c r="T4" s="12"/>
      <c r="U4" s="11"/>
      <c r="V4" s="11"/>
      <c r="W4" s="12"/>
    </row>
    <row r="5" spans="2:146" x14ac:dyDescent="0.2">
      <c r="B5" s="9">
        <v>43132</v>
      </c>
      <c r="C5" s="11"/>
      <c r="D5" s="11"/>
      <c r="E5" s="12"/>
      <c r="F5" s="11"/>
      <c r="G5" s="11"/>
      <c r="H5" s="12"/>
      <c r="I5" s="11"/>
      <c r="J5" s="11"/>
      <c r="K5" s="12"/>
      <c r="L5" s="11"/>
      <c r="M5" s="11"/>
      <c r="N5" s="12"/>
      <c r="O5" s="11"/>
      <c r="P5" s="11"/>
      <c r="Q5" s="12"/>
      <c r="R5" s="11"/>
      <c r="S5" s="11"/>
      <c r="T5" s="12"/>
      <c r="U5" s="11"/>
      <c r="V5" s="11"/>
      <c r="W5" s="12"/>
    </row>
    <row r="6" spans="2:146" x14ac:dyDescent="0.2">
      <c r="B6" s="9">
        <v>43160</v>
      </c>
      <c r="C6" s="11"/>
      <c r="D6" s="11"/>
      <c r="E6" s="12"/>
      <c r="F6" s="11"/>
      <c r="G6" s="11"/>
      <c r="H6" s="12"/>
      <c r="I6" s="11"/>
      <c r="J6" s="11"/>
      <c r="K6" s="12"/>
      <c r="L6" s="11"/>
      <c r="M6" s="11"/>
      <c r="N6" s="12"/>
      <c r="O6" s="11"/>
      <c r="P6" s="11"/>
      <c r="Q6" s="12"/>
      <c r="R6" s="11"/>
      <c r="S6" s="11"/>
      <c r="T6" s="12"/>
      <c r="U6" s="11"/>
      <c r="V6" s="11"/>
      <c r="W6" s="12"/>
    </row>
    <row r="7" spans="2:146" x14ac:dyDescent="0.2">
      <c r="B7" s="9">
        <v>43191</v>
      </c>
      <c r="C7" s="11"/>
      <c r="D7" s="11"/>
      <c r="E7" s="12"/>
      <c r="F7" s="11"/>
      <c r="G7" s="11"/>
      <c r="H7" s="12"/>
      <c r="I7" s="11"/>
      <c r="J7" s="11"/>
      <c r="K7" s="12"/>
      <c r="L7" s="11"/>
      <c r="M7" s="11"/>
      <c r="N7" s="12"/>
      <c r="O7" s="11"/>
      <c r="P7" s="11"/>
      <c r="Q7" s="12"/>
      <c r="R7" s="11"/>
      <c r="S7" s="11"/>
      <c r="T7" s="12"/>
      <c r="U7" s="11"/>
      <c r="V7" s="11"/>
      <c r="W7" s="12"/>
    </row>
    <row r="8" spans="2:146" x14ac:dyDescent="0.2">
      <c r="B8" s="9">
        <v>43221</v>
      </c>
      <c r="C8" s="11"/>
      <c r="D8" s="11"/>
      <c r="E8" s="12"/>
      <c r="F8" s="11"/>
      <c r="G8" s="11"/>
      <c r="H8" s="12"/>
      <c r="I8" s="11"/>
      <c r="J8" s="11"/>
      <c r="K8" s="12"/>
      <c r="L8" s="11"/>
      <c r="M8" s="11"/>
      <c r="N8" s="12"/>
      <c r="O8" s="11"/>
      <c r="P8" s="11"/>
      <c r="Q8" s="12"/>
      <c r="R8" s="11"/>
      <c r="S8" s="11"/>
      <c r="T8" s="12"/>
      <c r="U8" s="11"/>
      <c r="V8" s="11"/>
      <c r="W8" s="12"/>
    </row>
    <row r="9" spans="2:146" x14ac:dyDescent="0.2">
      <c r="B9" s="9">
        <v>43252</v>
      </c>
      <c r="C9" s="11"/>
      <c r="D9" s="11"/>
      <c r="E9" s="12"/>
      <c r="F9" s="11"/>
      <c r="G9" s="11"/>
      <c r="H9" s="12"/>
      <c r="I9" s="11"/>
      <c r="J9" s="11"/>
      <c r="K9" s="12"/>
      <c r="L9" s="11"/>
      <c r="M9" s="11"/>
      <c r="N9" s="12"/>
      <c r="O9" s="11"/>
      <c r="P9" s="11"/>
      <c r="Q9" s="12"/>
      <c r="R9" s="11"/>
      <c r="S9" s="11"/>
      <c r="T9" s="12"/>
      <c r="U9" s="11"/>
      <c r="V9" s="11"/>
      <c r="W9" s="12"/>
    </row>
    <row r="10" spans="2:146" x14ac:dyDescent="0.2">
      <c r="B10" s="9">
        <v>43282</v>
      </c>
      <c r="C10" s="11"/>
      <c r="D10" s="11"/>
      <c r="E10" s="12"/>
      <c r="F10" s="11"/>
      <c r="G10" s="11"/>
      <c r="H10" s="12"/>
      <c r="I10" s="11"/>
      <c r="J10" s="11"/>
      <c r="K10" s="12"/>
      <c r="L10" s="11"/>
      <c r="M10" s="11"/>
      <c r="N10" s="12"/>
      <c r="O10" s="11"/>
      <c r="P10" s="11"/>
      <c r="Q10" s="12"/>
      <c r="R10" s="11"/>
      <c r="S10" s="11"/>
      <c r="T10" s="12"/>
      <c r="U10" s="11"/>
      <c r="V10" s="11"/>
      <c r="W10" s="12"/>
    </row>
    <row r="11" spans="2:146" x14ac:dyDescent="0.2">
      <c r="B11" s="9">
        <v>43313</v>
      </c>
      <c r="C11" s="11"/>
      <c r="D11" s="11"/>
      <c r="E11" s="12"/>
      <c r="F11" s="11"/>
      <c r="G11" s="11"/>
      <c r="H11" s="12"/>
      <c r="I11" s="11"/>
      <c r="J11" s="11"/>
      <c r="K11" s="12"/>
      <c r="L11" s="11"/>
      <c r="M11" s="11"/>
      <c r="N11" s="12"/>
      <c r="O11" s="11"/>
      <c r="P11" s="11"/>
      <c r="Q11" s="12"/>
      <c r="R11" s="11"/>
      <c r="S11" s="11"/>
      <c r="T11" s="12"/>
      <c r="U11" s="11"/>
      <c r="V11" s="11"/>
      <c r="W11" s="12"/>
    </row>
    <row r="12" spans="2:146" x14ac:dyDescent="0.2">
      <c r="B12" s="9">
        <v>43344</v>
      </c>
      <c r="C12" s="11"/>
      <c r="D12" s="11"/>
      <c r="E12" s="12"/>
      <c r="F12" s="11"/>
      <c r="G12" s="11"/>
      <c r="H12" s="12"/>
      <c r="I12" s="11"/>
      <c r="J12" s="11"/>
      <c r="K12" s="12"/>
      <c r="L12" s="11"/>
      <c r="M12" s="11"/>
      <c r="N12" s="12"/>
      <c r="O12" s="11"/>
      <c r="P12" s="11"/>
      <c r="Q12" s="12"/>
      <c r="R12" s="11"/>
      <c r="S12" s="11"/>
      <c r="T12" s="12"/>
      <c r="U12" s="11"/>
      <c r="V12" s="11"/>
      <c r="W12" s="12"/>
    </row>
    <row r="13" spans="2:146" x14ac:dyDescent="0.2">
      <c r="B13" s="9">
        <v>43374</v>
      </c>
      <c r="C13" s="11"/>
      <c r="D13" s="11"/>
      <c r="E13" s="12"/>
      <c r="F13" s="11"/>
      <c r="G13" s="11"/>
      <c r="H13" s="12"/>
      <c r="I13" s="11"/>
      <c r="J13" s="11"/>
      <c r="K13" s="12"/>
      <c r="L13" s="11"/>
      <c r="M13" s="11"/>
      <c r="N13" s="12"/>
      <c r="O13" s="11"/>
      <c r="P13" s="11"/>
      <c r="Q13" s="12"/>
      <c r="R13" s="11"/>
      <c r="S13" s="11"/>
      <c r="T13" s="12"/>
      <c r="U13" s="11"/>
      <c r="V13" s="11"/>
      <c r="W13" s="12"/>
    </row>
    <row r="14" spans="2:146" x14ac:dyDescent="0.2">
      <c r="B14" s="9">
        <v>43405</v>
      </c>
      <c r="C14" s="11"/>
      <c r="D14" s="11"/>
      <c r="E14" s="12"/>
      <c r="F14" s="11"/>
      <c r="G14" s="11"/>
      <c r="H14" s="12"/>
      <c r="I14" s="11"/>
      <c r="J14" s="11"/>
      <c r="K14" s="12"/>
      <c r="L14" s="11"/>
      <c r="M14" s="11"/>
      <c r="N14" s="12"/>
      <c r="O14" s="11"/>
      <c r="P14" s="11"/>
      <c r="Q14" s="12"/>
      <c r="R14" s="11"/>
      <c r="S14" s="11"/>
      <c r="T14" s="12"/>
      <c r="U14" s="11"/>
      <c r="V14" s="11"/>
      <c r="W14" s="12"/>
    </row>
    <row r="15" spans="2:146" x14ac:dyDescent="0.2">
      <c r="B15" s="9">
        <v>43435</v>
      </c>
      <c r="C15" s="11"/>
      <c r="D15" s="11"/>
      <c r="E15" s="12"/>
      <c r="F15" s="11"/>
      <c r="G15" s="11"/>
      <c r="H15" s="12"/>
      <c r="I15" s="11"/>
      <c r="J15" s="11"/>
      <c r="K15" s="12"/>
      <c r="L15" s="11"/>
      <c r="M15" s="11"/>
      <c r="N15" s="12"/>
      <c r="O15" s="11"/>
      <c r="P15" s="11"/>
      <c r="Q15" s="12"/>
      <c r="R15" s="11"/>
      <c r="S15" s="11"/>
      <c r="T15" s="12"/>
      <c r="U15" s="11"/>
      <c r="V15" s="11"/>
      <c r="W15" s="12"/>
    </row>
    <row r="21" spans="3:5" x14ac:dyDescent="0.2">
      <c r="C21" s="11"/>
      <c r="D21" s="11"/>
      <c r="E21" s="12"/>
    </row>
  </sheetData>
  <mergeCells count="48">
    <mergeCell ref="EN2:EP2"/>
    <mergeCell ref="DG2:DI2"/>
    <mergeCell ref="DJ2:DL2"/>
    <mergeCell ref="DM2:DO2"/>
    <mergeCell ref="DP2:DR2"/>
    <mergeCell ref="DS2:DU2"/>
    <mergeCell ref="DV2:DX2"/>
    <mergeCell ref="DY2:EA2"/>
    <mergeCell ref="EB2:ED2"/>
    <mergeCell ref="EE2:EG2"/>
    <mergeCell ref="EH2:EJ2"/>
    <mergeCell ref="EK2:EM2"/>
    <mergeCell ref="DD2:DF2"/>
    <mergeCell ref="BW2:BY2"/>
    <mergeCell ref="BZ2:CB2"/>
    <mergeCell ref="CC2:CE2"/>
    <mergeCell ref="CF2:CH2"/>
    <mergeCell ref="CI2:CK2"/>
    <mergeCell ref="CL2:CN2"/>
    <mergeCell ref="CO2:CQ2"/>
    <mergeCell ref="CR2:CT2"/>
    <mergeCell ref="CU2:CW2"/>
    <mergeCell ref="CX2:CZ2"/>
    <mergeCell ref="DA2:DC2"/>
    <mergeCell ref="BT2:BV2"/>
    <mergeCell ref="AM2:AO2"/>
    <mergeCell ref="AP2:AR2"/>
    <mergeCell ref="AS2:AU2"/>
    <mergeCell ref="AV2:AX2"/>
    <mergeCell ref="AY2:BA2"/>
    <mergeCell ref="BB2:BD2"/>
    <mergeCell ref="BE2:BG2"/>
    <mergeCell ref="BH2:BJ2"/>
    <mergeCell ref="BK2:BM2"/>
    <mergeCell ref="BN2:BP2"/>
    <mergeCell ref="BQ2:BS2"/>
    <mergeCell ref="AJ2:AL2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"/>
  <sheetViews>
    <sheetView workbookViewId="0">
      <selection activeCell="I33" sqref="I33"/>
    </sheetView>
  </sheetViews>
  <sheetFormatPr defaultColWidth="12.7109375" defaultRowHeight="12.75" x14ac:dyDescent="0.2"/>
  <cols>
    <col min="1" max="1" width="20.42578125" customWidth="1"/>
    <col min="2" max="2" width="15.85546875" style="10" customWidth="1"/>
    <col min="3" max="3" width="15.85546875" customWidth="1"/>
    <col min="4" max="4" width="12.7109375" customWidth="1"/>
  </cols>
  <sheetData>
    <row r="1" spans="1:50" ht="63.75" customHeight="1" x14ac:dyDescent="0.2">
      <c r="A1" s="2" t="s">
        <v>42</v>
      </c>
      <c r="B1" s="16" t="s">
        <v>43</v>
      </c>
      <c r="C1" s="3" t="s">
        <v>41</v>
      </c>
      <c r="D1" s="3" t="s">
        <v>40</v>
      </c>
      <c r="E1" s="3" t="s">
        <v>44</v>
      </c>
      <c r="F1" s="3" t="s">
        <v>39</v>
      </c>
      <c r="G1" s="3" t="s">
        <v>38</v>
      </c>
      <c r="H1" s="3" t="s">
        <v>37</v>
      </c>
      <c r="I1" s="3" t="s">
        <v>36</v>
      </c>
      <c r="J1" s="3" t="s">
        <v>35</v>
      </c>
      <c r="K1" s="3" t="s">
        <v>34</v>
      </c>
      <c r="L1" s="3" t="s">
        <v>33</v>
      </c>
      <c r="M1" s="3" t="s">
        <v>32</v>
      </c>
      <c r="N1" s="3" t="s">
        <v>31</v>
      </c>
      <c r="O1" s="3" t="s">
        <v>30</v>
      </c>
      <c r="P1" s="3" t="s">
        <v>29</v>
      </c>
      <c r="Q1" s="3" t="s">
        <v>45</v>
      </c>
      <c r="R1" s="3" t="s">
        <v>46</v>
      </c>
      <c r="S1" s="3" t="s">
        <v>47</v>
      </c>
      <c r="T1" s="3" t="s">
        <v>28</v>
      </c>
      <c r="U1" s="3" t="s">
        <v>27</v>
      </c>
      <c r="V1" s="3" t="s">
        <v>26</v>
      </c>
      <c r="W1" s="3" t="s">
        <v>25</v>
      </c>
      <c r="X1" s="3" t="s">
        <v>24</v>
      </c>
      <c r="Y1" s="3" t="s">
        <v>23</v>
      </c>
      <c r="Z1" s="3" t="s">
        <v>22</v>
      </c>
      <c r="AA1" s="3" t="s">
        <v>21</v>
      </c>
      <c r="AB1" s="3" t="s">
        <v>20</v>
      </c>
      <c r="AC1" s="3" t="s">
        <v>19</v>
      </c>
      <c r="AD1" s="3" t="s">
        <v>18</v>
      </c>
      <c r="AE1" s="3" t="s">
        <v>17</v>
      </c>
      <c r="AF1" s="3" t="s">
        <v>16</v>
      </c>
      <c r="AG1" s="3" t="s">
        <v>15</v>
      </c>
      <c r="AH1" s="3" t="s">
        <v>14</v>
      </c>
      <c r="AI1" s="3" t="s">
        <v>48</v>
      </c>
      <c r="AJ1" s="3" t="s">
        <v>13</v>
      </c>
      <c r="AK1" s="3" t="s">
        <v>12</v>
      </c>
      <c r="AL1" s="3" t="s">
        <v>11</v>
      </c>
      <c r="AM1" s="3" t="s">
        <v>10</v>
      </c>
      <c r="AN1" s="3" t="s">
        <v>9</v>
      </c>
      <c r="AO1" s="3" t="s">
        <v>8</v>
      </c>
      <c r="AP1" s="3" t="s">
        <v>7</v>
      </c>
      <c r="AQ1" s="3" t="s">
        <v>6</v>
      </c>
      <c r="AR1" s="3" t="s">
        <v>5</v>
      </c>
      <c r="AS1" s="3" t="s">
        <v>4</v>
      </c>
      <c r="AT1" s="3" t="s">
        <v>3</v>
      </c>
      <c r="AU1" s="3" t="s">
        <v>2</v>
      </c>
      <c r="AV1" s="3" t="s">
        <v>1</v>
      </c>
      <c r="AW1" s="3" t="s">
        <v>49</v>
      </c>
      <c r="AX1" s="3" t="s">
        <v>0</v>
      </c>
    </row>
    <row r="2" spans="1:50" ht="63.75" customHeight="1" x14ac:dyDescent="0.2">
      <c r="A2" s="2"/>
      <c r="B2" s="17"/>
      <c r="C2" s="4" t="s">
        <v>50</v>
      </c>
      <c r="D2" s="4" t="s">
        <v>50</v>
      </c>
      <c r="E2" s="4" t="s">
        <v>50</v>
      </c>
      <c r="F2" s="4" t="s">
        <v>50</v>
      </c>
      <c r="G2" s="4" t="s">
        <v>50</v>
      </c>
      <c r="H2" s="4" t="s">
        <v>50</v>
      </c>
      <c r="I2" s="4" t="s">
        <v>50</v>
      </c>
      <c r="J2" s="4" t="s">
        <v>50</v>
      </c>
      <c r="K2" s="4" t="s">
        <v>50</v>
      </c>
      <c r="L2" s="4" t="s">
        <v>50</v>
      </c>
      <c r="M2" s="4" t="s">
        <v>50</v>
      </c>
      <c r="N2" s="4" t="s">
        <v>50</v>
      </c>
      <c r="O2" s="4" t="s">
        <v>50</v>
      </c>
      <c r="P2" s="4" t="s">
        <v>50</v>
      </c>
      <c r="Q2" s="4" t="s">
        <v>50</v>
      </c>
      <c r="R2" s="4" t="s">
        <v>50</v>
      </c>
      <c r="S2" s="4" t="s">
        <v>50</v>
      </c>
      <c r="T2" s="4" t="s">
        <v>50</v>
      </c>
      <c r="U2" s="4" t="s">
        <v>50</v>
      </c>
      <c r="V2" s="4" t="s">
        <v>50</v>
      </c>
      <c r="W2" s="4" t="s">
        <v>50</v>
      </c>
      <c r="X2" s="4" t="s">
        <v>50</v>
      </c>
      <c r="Y2" s="4" t="s">
        <v>50</v>
      </c>
      <c r="Z2" s="4" t="s">
        <v>50</v>
      </c>
      <c r="AA2" s="4" t="s">
        <v>50</v>
      </c>
      <c r="AB2" s="4" t="s">
        <v>50</v>
      </c>
      <c r="AC2" s="4" t="s">
        <v>50</v>
      </c>
      <c r="AD2" s="4" t="s">
        <v>50</v>
      </c>
      <c r="AE2" s="4" t="s">
        <v>50</v>
      </c>
      <c r="AF2" s="4" t="s">
        <v>50</v>
      </c>
      <c r="AG2" s="4" t="s">
        <v>50</v>
      </c>
      <c r="AH2" s="4" t="s">
        <v>50</v>
      </c>
      <c r="AI2" s="4" t="s">
        <v>50</v>
      </c>
      <c r="AJ2" s="4" t="s">
        <v>50</v>
      </c>
      <c r="AK2" s="4" t="s">
        <v>50</v>
      </c>
      <c r="AL2" s="4" t="s">
        <v>50</v>
      </c>
      <c r="AM2" s="4" t="s">
        <v>50</v>
      </c>
      <c r="AN2" s="4" t="s">
        <v>50</v>
      </c>
      <c r="AO2" s="4" t="s">
        <v>50</v>
      </c>
      <c r="AP2" s="4" t="s">
        <v>50</v>
      </c>
      <c r="AQ2" s="4" t="s">
        <v>50</v>
      </c>
      <c r="AR2" s="4" t="s">
        <v>50</v>
      </c>
      <c r="AS2" s="4" t="s">
        <v>50</v>
      </c>
      <c r="AT2" s="4" t="s">
        <v>50</v>
      </c>
      <c r="AU2" s="4" t="s">
        <v>50</v>
      </c>
      <c r="AV2" s="4" t="s">
        <v>50</v>
      </c>
      <c r="AW2" s="4" t="s">
        <v>50</v>
      </c>
      <c r="AX2" s="4" t="s">
        <v>50</v>
      </c>
    </row>
    <row r="3" spans="1:50" x14ac:dyDescent="0.2">
      <c r="A3" s="5">
        <v>43101</v>
      </c>
      <c r="B3" s="8">
        <v>43101.041666666664</v>
      </c>
      <c r="C3" s="13">
        <v>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x14ac:dyDescent="0.2">
      <c r="A4" s="5">
        <v>43101</v>
      </c>
      <c r="B4" s="8">
        <v>43101.083333333336</v>
      </c>
      <c r="C4" s="13">
        <v>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x14ac:dyDescent="0.2">
      <c r="A5" s="5">
        <v>43101</v>
      </c>
      <c r="B5" s="8">
        <v>43101.125</v>
      </c>
      <c r="C5" s="13">
        <v>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x14ac:dyDescent="0.2">
      <c r="A6" s="5">
        <v>43101</v>
      </c>
      <c r="B6" s="8">
        <v>43101.166666666664</v>
      </c>
      <c r="C6" s="1">
        <v>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x14ac:dyDescent="0.2">
      <c r="A7" s="5">
        <v>43101</v>
      </c>
      <c r="B7" s="8">
        <v>43101.208333333336</v>
      </c>
      <c r="C7" s="1">
        <v>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x14ac:dyDescent="0.2">
      <c r="A8" s="5">
        <v>43101</v>
      </c>
      <c r="B8" s="8">
        <v>43101.25</v>
      </c>
      <c r="C8" s="1">
        <v>25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x14ac:dyDescent="0.2">
      <c r="A9" s="5">
        <v>43411</v>
      </c>
      <c r="B9" s="8">
        <v>43411</v>
      </c>
      <c r="C9" s="6">
        <v>1483.8</v>
      </c>
      <c r="D9" s="6">
        <v>430.8</v>
      </c>
      <c r="E9" s="6">
        <v>2.5249999999999999</v>
      </c>
      <c r="F9" s="6">
        <v>0.16600000000000001</v>
      </c>
      <c r="G9" s="6">
        <v>49.887999999999998</v>
      </c>
      <c r="H9" s="6">
        <v>4.4320000000000004</v>
      </c>
      <c r="I9" s="6">
        <v>3.1040000000000001</v>
      </c>
      <c r="J9" s="6">
        <v>63.2</v>
      </c>
      <c r="K9" s="6">
        <v>1478</v>
      </c>
      <c r="L9" s="6">
        <v>1604</v>
      </c>
      <c r="M9" s="6">
        <v>24.06</v>
      </c>
      <c r="N9" s="6">
        <v>1156.5</v>
      </c>
      <c r="O9" s="6">
        <v>105.9</v>
      </c>
      <c r="P9" s="6">
        <v>22.5</v>
      </c>
      <c r="Q9" s="1"/>
      <c r="R9" s="1"/>
      <c r="S9" s="1"/>
      <c r="T9" s="6">
        <v>0</v>
      </c>
      <c r="U9" s="6">
        <v>1230.8</v>
      </c>
      <c r="V9" s="6">
        <v>22.7</v>
      </c>
      <c r="W9" s="6">
        <v>0</v>
      </c>
      <c r="X9" s="6">
        <v>601.20000000000005</v>
      </c>
      <c r="Y9" s="6">
        <v>243</v>
      </c>
      <c r="Z9" s="6">
        <v>98.4</v>
      </c>
      <c r="AA9" s="6">
        <v>0</v>
      </c>
      <c r="AB9" s="6">
        <v>0</v>
      </c>
      <c r="AC9" s="6">
        <v>974.7</v>
      </c>
      <c r="AD9" s="6">
        <v>528.72</v>
      </c>
      <c r="AE9" s="6">
        <v>979.5</v>
      </c>
      <c r="AF9" s="6">
        <v>193.77600000000001</v>
      </c>
      <c r="AG9" s="6">
        <v>576.4</v>
      </c>
      <c r="AH9" s="6">
        <v>29.8</v>
      </c>
      <c r="AI9" s="1"/>
      <c r="AJ9" s="6">
        <v>192.4</v>
      </c>
      <c r="AK9" s="6">
        <v>801.9</v>
      </c>
      <c r="AL9" s="6">
        <v>0</v>
      </c>
      <c r="AM9" s="6">
        <v>2016.3</v>
      </c>
      <c r="AN9" s="6">
        <v>67.695999999999998</v>
      </c>
      <c r="AO9" s="6">
        <v>2.68</v>
      </c>
      <c r="AP9" s="6">
        <v>132</v>
      </c>
      <c r="AQ9" s="6">
        <v>45</v>
      </c>
      <c r="AR9" s="6">
        <v>433.5</v>
      </c>
      <c r="AS9" s="6">
        <v>9.2479999999999993</v>
      </c>
      <c r="AT9" s="6">
        <v>6.1280000000000001</v>
      </c>
      <c r="AU9" s="6">
        <v>3.024</v>
      </c>
      <c r="AV9" s="6">
        <v>7.3040000000000003</v>
      </c>
      <c r="AW9" s="1"/>
      <c r="AX9" s="6">
        <v>1082.8</v>
      </c>
    </row>
    <row r="10" spans="1:50" x14ac:dyDescent="0.2">
      <c r="A10" s="5">
        <v>43411</v>
      </c>
      <c r="B10" s="8">
        <v>43411.041666666664</v>
      </c>
      <c r="C10" s="6">
        <v>1486.2</v>
      </c>
      <c r="D10" s="6">
        <v>431.4</v>
      </c>
      <c r="E10" s="6">
        <v>2.4710000000000001</v>
      </c>
      <c r="F10" s="6">
        <v>0.16800000000000001</v>
      </c>
      <c r="G10" s="6">
        <v>51.024000000000001</v>
      </c>
      <c r="H10" s="6">
        <v>4.4480000000000004</v>
      </c>
      <c r="I10" s="6">
        <v>3.1120000000000001</v>
      </c>
      <c r="J10" s="6">
        <v>63.6</v>
      </c>
      <c r="K10" s="6">
        <v>1477.6</v>
      </c>
      <c r="L10" s="6">
        <v>1592.4</v>
      </c>
      <c r="M10" s="6">
        <v>24.36</v>
      </c>
      <c r="N10" s="6">
        <v>1222.5</v>
      </c>
      <c r="O10" s="6">
        <v>106.5</v>
      </c>
      <c r="P10" s="6">
        <v>22.5</v>
      </c>
      <c r="Q10" s="1"/>
      <c r="R10" s="1"/>
      <c r="S10" s="1"/>
      <c r="T10" s="6">
        <v>0</v>
      </c>
      <c r="U10" s="6">
        <v>1279.5999999999999</v>
      </c>
      <c r="V10" s="6">
        <v>21.8</v>
      </c>
      <c r="W10" s="6">
        <v>0</v>
      </c>
      <c r="X10" s="6">
        <v>567.20000000000005</v>
      </c>
      <c r="Y10" s="6">
        <v>246</v>
      </c>
      <c r="Z10" s="6">
        <v>98.8</v>
      </c>
      <c r="AA10" s="6">
        <v>0</v>
      </c>
      <c r="AB10" s="6">
        <v>0</v>
      </c>
      <c r="AC10" s="6">
        <v>977.25</v>
      </c>
      <c r="AD10" s="6">
        <v>526.32000000000005</v>
      </c>
      <c r="AE10" s="6">
        <v>979.8</v>
      </c>
      <c r="AF10" s="6">
        <v>195.096</v>
      </c>
      <c r="AG10" s="6">
        <v>576.6</v>
      </c>
      <c r="AH10" s="6">
        <v>30.2</v>
      </c>
      <c r="AI10" s="1"/>
      <c r="AJ10" s="6">
        <v>192.4</v>
      </c>
      <c r="AK10" s="6">
        <v>803.4</v>
      </c>
      <c r="AL10" s="6">
        <v>0</v>
      </c>
      <c r="AM10" s="6">
        <v>2017.2</v>
      </c>
      <c r="AN10" s="6">
        <v>73.936000000000007</v>
      </c>
      <c r="AO10" s="6">
        <v>2.68</v>
      </c>
      <c r="AP10" s="6">
        <v>131.19999999999999</v>
      </c>
      <c r="AQ10" s="6">
        <v>45</v>
      </c>
      <c r="AR10" s="6">
        <v>433.2</v>
      </c>
      <c r="AS10" s="6">
        <v>6.7679999999999998</v>
      </c>
      <c r="AT10" s="6">
        <v>6.16</v>
      </c>
      <c r="AU10" s="6">
        <v>3.024</v>
      </c>
      <c r="AV10" s="6">
        <v>7.32</v>
      </c>
      <c r="AW10" s="1"/>
      <c r="AX10" s="6">
        <v>1081.2</v>
      </c>
    </row>
    <row r="11" spans="1:50" x14ac:dyDescent="0.2">
      <c r="A11" s="5">
        <v>43411</v>
      </c>
      <c r="B11" s="8">
        <v>43411.083333333336</v>
      </c>
      <c r="C11" s="6">
        <v>1485.9</v>
      </c>
      <c r="D11" s="6">
        <v>433.2</v>
      </c>
      <c r="E11" s="6">
        <v>2.4420000000000002</v>
      </c>
      <c r="F11" s="6">
        <v>0.16800000000000001</v>
      </c>
      <c r="G11" s="6">
        <v>49.488</v>
      </c>
      <c r="H11" s="6">
        <v>4.4480000000000004</v>
      </c>
      <c r="I11" s="6">
        <v>3.1360000000000001</v>
      </c>
      <c r="J11" s="6">
        <v>64</v>
      </c>
      <c r="K11" s="6">
        <v>1478.4</v>
      </c>
      <c r="L11" s="6">
        <v>1582.8</v>
      </c>
      <c r="M11" s="6">
        <v>24.42</v>
      </c>
      <c r="N11" s="6">
        <v>1225.2</v>
      </c>
      <c r="O11" s="6">
        <v>106.8</v>
      </c>
      <c r="P11" s="6">
        <v>22.6</v>
      </c>
      <c r="Q11" s="1"/>
      <c r="R11" s="1"/>
      <c r="S11" s="1"/>
      <c r="T11" s="6">
        <v>0</v>
      </c>
      <c r="U11" s="6">
        <v>1264.4000000000001</v>
      </c>
      <c r="V11" s="6">
        <v>22.3</v>
      </c>
      <c r="W11" s="6">
        <v>0</v>
      </c>
      <c r="X11" s="6">
        <v>645.20000000000005</v>
      </c>
      <c r="Y11" s="6">
        <v>246</v>
      </c>
      <c r="Z11" s="6">
        <v>98.8</v>
      </c>
      <c r="AA11" s="6">
        <v>0</v>
      </c>
      <c r="AB11" s="6">
        <v>0</v>
      </c>
      <c r="AC11" s="6">
        <v>970.5</v>
      </c>
      <c r="AD11" s="6">
        <v>525.84</v>
      </c>
      <c r="AE11" s="6">
        <v>980.1</v>
      </c>
      <c r="AF11" s="6">
        <v>196.10400000000001</v>
      </c>
      <c r="AG11" s="6">
        <v>567.20000000000005</v>
      </c>
      <c r="AH11" s="6">
        <v>30.2</v>
      </c>
      <c r="AI11" s="1"/>
      <c r="AJ11" s="6">
        <v>192.4</v>
      </c>
      <c r="AK11" s="6">
        <v>804</v>
      </c>
      <c r="AL11" s="6">
        <v>0</v>
      </c>
      <c r="AM11" s="6">
        <v>1965.9</v>
      </c>
      <c r="AN11" s="6">
        <v>79.007999999999996</v>
      </c>
      <c r="AO11" s="6">
        <v>2.6960000000000002</v>
      </c>
      <c r="AP11" s="6">
        <v>130.4</v>
      </c>
      <c r="AQ11" s="6">
        <v>44.6</v>
      </c>
      <c r="AR11" s="6">
        <v>366.3</v>
      </c>
      <c r="AS11" s="6">
        <v>0</v>
      </c>
      <c r="AT11" s="6">
        <v>6.1760000000000002</v>
      </c>
      <c r="AU11" s="6">
        <v>3.04</v>
      </c>
      <c r="AV11" s="6">
        <v>7.3520000000000003</v>
      </c>
      <c r="AW11" s="1"/>
      <c r="AX11" s="6">
        <v>1044</v>
      </c>
    </row>
    <row r="12" spans="1:50" x14ac:dyDescent="0.2">
      <c r="A12" s="5">
        <v>43411</v>
      </c>
      <c r="B12" s="8">
        <v>43411.125</v>
      </c>
      <c r="C12" s="6">
        <v>1483.2</v>
      </c>
      <c r="D12" s="6">
        <v>433.5</v>
      </c>
      <c r="E12" s="6">
        <v>2.41</v>
      </c>
      <c r="F12" s="6">
        <v>0.17</v>
      </c>
      <c r="G12" s="6">
        <v>49.567999999999998</v>
      </c>
      <c r="H12" s="6">
        <v>4.4480000000000004</v>
      </c>
      <c r="I12" s="6">
        <v>3.1360000000000001</v>
      </c>
      <c r="J12" s="6">
        <v>65.2</v>
      </c>
      <c r="K12" s="6">
        <v>1478.8</v>
      </c>
      <c r="L12" s="6">
        <v>1568.4</v>
      </c>
      <c r="M12" s="6">
        <v>24.48</v>
      </c>
      <c r="N12" s="6">
        <v>1194.3</v>
      </c>
      <c r="O12" s="6">
        <v>107.4</v>
      </c>
      <c r="P12" s="6">
        <v>22.8</v>
      </c>
      <c r="Q12" s="1"/>
      <c r="R12" s="1"/>
      <c r="S12" s="1"/>
      <c r="T12" s="6">
        <v>0</v>
      </c>
      <c r="U12" s="6">
        <v>1207.5999999999999</v>
      </c>
      <c r="V12" s="6">
        <v>22.3</v>
      </c>
      <c r="W12" s="6">
        <v>0</v>
      </c>
      <c r="X12" s="6">
        <v>582.79999999999995</v>
      </c>
      <c r="Y12" s="6">
        <v>249.6</v>
      </c>
      <c r="Z12" s="6">
        <v>98.8</v>
      </c>
      <c r="AA12" s="6">
        <v>0</v>
      </c>
      <c r="AB12" s="6">
        <v>0</v>
      </c>
      <c r="AC12" s="6">
        <v>973.8</v>
      </c>
      <c r="AD12" s="6">
        <v>534.72</v>
      </c>
      <c r="AE12" s="6">
        <v>980.4</v>
      </c>
      <c r="AF12" s="6">
        <v>195.88800000000001</v>
      </c>
      <c r="AG12" s="6">
        <v>567.20000000000005</v>
      </c>
      <c r="AH12" s="6">
        <v>30.2</v>
      </c>
      <c r="AI12" s="1"/>
      <c r="AJ12" s="6">
        <v>192.2</v>
      </c>
      <c r="AK12" s="6">
        <v>803.7</v>
      </c>
      <c r="AL12" s="6">
        <v>0</v>
      </c>
      <c r="AM12" s="6">
        <v>1962.9</v>
      </c>
      <c r="AN12" s="6">
        <v>65.584000000000003</v>
      </c>
      <c r="AO12" s="6">
        <v>2.7040000000000002</v>
      </c>
      <c r="AP12" s="6">
        <v>130.6</v>
      </c>
      <c r="AQ12" s="6">
        <v>44.8</v>
      </c>
      <c r="AR12" s="6">
        <v>369.6</v>
      </c>
      <c r="AS12" s="6">
        <v>0</v>
      </c>
      <c r="AT12" s="6">
        <v>6.1760000000000002</v>
      </c>
      <c r="AU12" s="6">
        <v>3.04</v>
      </c>
      <c r="AV12" s="6">
        <v>7.3760000000000003</v>
      </c>
      <c r="AW12" s="1"/>
      <c r="AX12" s="6">
        <v>996.8</v>
      </c>
    </row>
    <row r="13" spans="1:50" x14ac:dyDescent="0.2">
      <c r="A13" s="5">
        <v>43411</v>
      </c>
      <c r="B13" s="8">
        <v>43411.166666666664</v>
      </c>
      <c r="C13" s="6">
        <v>1481.4</v>
      </c>
      <c r="D13" s="6">
        <v>432.9</v>
      </c>
      <c r="E13" s="6">
        <v>2.4039999999999999</v>
      </c>
      <c r="F13" s="6">
        <v>0.17199999999999999</v>
      </c>
      <c r="G13" s="6">
        <v>49.887999999999998</v>
      </c>
      <c r="H13" s="6">
        <v>4.4320000000000004</v>
      </c>
      <c r="I13" s="6">
        <v>3.1360000000000001</v>
      </c>
      <c r="J13" s="6">
        <v>63.2</v>
      </c>
      <c r="K13" s="6">
        <v>1478.4</v>
      </c>
      <c r="L13" s="6">
        <v>1562.8</v>
      </c>
      <c r="M13" s="6">
        <v>24.3</v>
      </c>
      <c r="N13" s="6">
        <v>1130.4000000000001</v>
      </c>
      <c r="O13" s="6">
        <v>107.7</v>
      </c>
      <c r="P13" s="6">
        <v>22.7</v>
      </c>
      <c r="Q13" s="1"/>
      <c r="R13" s="1"/>
      <c r="S13" s="1"/>
      <c r="T13" s="6">
        <v>0</v>
      </c>
      <c r="U13" s="6">
        <v>1210</v>
      </c>
      <c r="V13" s="6">
        <v>22.3</v>
      </c>
      <c r="W13" s="6">
        <v>0</v>
      </c>
      <c r="X13" s="6">
        <v>602.4</v>
      </c>
      <c r="Y13" s="6">
        <v>247.2</v>
      </c>
      <c r="Z13" s="6">
        <v>99</v>
      </c>
      <c r="AA13" s="6">
        <v>0</v>
      </c>
      <c r="AB13" s="6">
        <v>0</v>
      </c>
      <c r="AC13" s="6">
        <v>972.15</v>
      </c>
      <c r="AD13" s="6">
        <v>540.72</v>
      </c>
      <c r="AE13" s="6">
        <v>980.4</v>
      </c>
      <c r="AF13" s="6">
        <v>195.91200000000001</v>
      </c>
      <c r="AG13" s="6">
        <v>576</v>
      </c>
      <c r="AH13" s="6">
        <v>30.2</v>
      </c>
      <c r="AI13" s="1"/>
      <c r="AJ13" s="6">
        <v>192.4</v>
      </c>
      <c r="AK13" s="6">
        <v>803.4</v>
      </c>
      <c r="AL13" s="6">
        <v>0</v>
      </c>
      <c r="AM13" s="6">
        <v>2016.9</v>
      </c>
      <c r="AN13" s="6">
        <v>65.488</v>
      </c>
      <c r="AO13" s="6">
        <v>2.7120000000000002</v>
      </c>
      <c r="AP13" s="6">
        <v>130.19999999999999</v>
      </c>
      <c r="AQ13" s="6">
        <v>44.6</v>
      </c>
      <c r="AR13" s="6">
        <v>399.9</v>
      </c>
      <c r="AS13" s="6">
        <v>0</v>
      </c>
      <c r="AT13" s="6">
        <v>6.1920000000000002</v>
      </c>
      <c r="AU13" s="6">
        <v>3.04</v>
      </c>
      <c r="AV13" s="6">
        <v>7.3440000000000003</v>
      </c>
      <c r="AW13" s="1"/>
      <c r="AX13" s="6">
        <v>1052</v>
      </c>
    </row>
    <row r="14" spans="1:50" x14ac:dyDescent="0.2">
      <c r="A14" s="5">
        <v>43411</v>
      </c>
      <c r="B14" s="8">
        <v>43411.208333333336</v>
      </c>
      <c r="C14" s="6">
        <v>1480.2</v>
      </c>
      <c r="D14" s="6">
        <v>432</v>
      </c>
      <c r="E14" s="6">
        <v>2.4129999999999998</v>
      </c>
      <c r="F14" s="6">
        <v>0.17</v>
      </c>
      <c r="G14" s="6">
        <v>49.872</v>
      </c>
      <c r="H14" s="6">
        <v>4.4480000000000004</v>
      </c>
      <c r="I14" s="6">
        <v>3.1360000000000001</v>
      </c>
      <c r="J14" s="6">
        <v>63.2</v>
      </c>
      <c r="K14" s="6">
        <v>1477.2</v>
      </c>
      <c r="L14" s="6">
        <v>1576.4</v>
      </c>
      <c r="M14" s="6">
        <v>25.98</v>
      </c>
      <c r="N14" s="6">
        <v>1160.0999999999999</v>
      </c>
      <c r="O14" s="6">
        <v>107.1</v>
      </c>
      <c r="P14" s="6">
        <v>22.7</v>
      </c>
      <c r="Q14" s="1"/>
      <c r="R14" s="1"/>
      <c r="S14" s="1"/>
      <c r="T14" s="6">
        <v>0</v>
      </c>
      <c r="U14" s="6">
        <v>1226.8</v>
      </c>
      <c r="V14" s="6">
        <v>22.2</v>
      </c>
      <c r="W14" s="6">
        <v>0</v>
      </c>
      <c r="X14" s="6">
        <v>631.6</v>
      </c>
      <c r="Y14" s="6">
        <v>246</v>
      </c>
      <c r="Z14" s="6">
        <v>98.8</v>
      </c>
      <c r="AA14" s="6">
        <v>0</v>
      </c>
      <c r="AB14" s="6">
        <v>0</v>
      </c>
      <c r="AC14" s="6">
        <v>972.75</v>
      </c>
      <c r="AD14" s="6">
        <v>543.84</v>
      </c>
      <c r="AE14" s="6">
        <v>980.7</v>
      </c>
      <c r="AF14" s="6">
        <v>196.24799999999999</v>
      </c>
      <c r="AG14" s="6">
        <v>573.20000000000005</v>
      </c>
      <c r="AH14" s="6">
        <v>30.4</v>
      </c>
      <c r="AI14" s="1"/>
      <c r="AJ14" s="6">
        <v>192.6</v>
      </c>
      <c r="AK14" s="6">
        <v>802.5</v>
      </c>
      <c r="AL14" s="6">
        <v>0</v>
      </c>
      <c r="AM14" s="6">
        <v>2014.5</v>
      </c>
      <c r="AN14" s="6">
        <v>69.616</v>
      </c>
      <c r="AO14" s="6">
        <v>2.6960000000000002</v>
      </c>
      <c r="AP14" s="6">
        <v>130</v>
      </c>
      <c r="AQ14" s="6">
        <v>44.2</v>
      </c>
      <c r="AR14" s="6">
        <v>458.1</v>
      </c>
      <c r="AS14" s="6">
        <v>0</v>
      </c>
      <c r="AT14" s="6">
        <v>6.1760000000000002</v>
      </c>
      <c r="AU14" s="6">
        <v>3.056</v>
      </c>
      <c r="AV14" s="6">
        <v>7.3360000000000003</v>
      </c>
      <c r="AW14" s="1"/>
      <c r="AX14" s="6">
        <v>1091.2</v>
      </c>
    </row>
    <row r="15" spans="1:50" x14ac:dyDescent="0.2">
      <c r="A15" s="5">
        <v>43411</v>
      </c>
      <c r="B15" s="8">
        <v>43411.25</v>
      </c>
      <c r="C15" s="6">
        <v>1482</v>
      </c>
      <c r="D15" s="6">
        <v>432</v>
      </c>
      <c r="E15" s="6">
        <v>2.4239999999999999</v>
      </c>
      <c r="F15" s="6">
        <v>0.17</v>
      </c>
      <c r="G15" s="6">
        <v>49.904000000000003</v>
      </c>
      <c r="H15" s="6">
        <v>4.4160000000000004</v>
      </c>
      <c r="I15" s="6">
        <v>3.0960000000000001</v>
      </c>
      <c r="J15" s="6">
        <v>74.400000000000006</v>
      </c>
      <c r="K15" s="6">
        <v>1468</v>
      </c>
      <c r="L15" s="6">
        <v>1576</v>
      </c>
      <c r="M15" s="6">
        <v>26.34</v>
      </c>
      <c r="N15" s="6">
        <v>1172.4000000000001</v>
      </c>
      <c r="O15" s="6">
        <v>106.5</v>
      </c>
      <c r="P15" s="6">
        <v>22.5</v>
      </c>
      <c r="Q15" s="1"/>
      <c r="R15" s="1"/>
      <c r="S15" s="1"/>
      <c r="T15" s="6">
        <v>0</v>
      </c>
      <c r="U15" s="6">
        <v>1226.4000000000001</v>
      </c>
      <c r="V15" s="6">
        <v>22.5</v>
      </c>
      <c r="W15" s="6">
        <v>0</v>
      </c>
      <c r="X15" s="6">
        <v>486</v>
      </c>
      <c r="Y15" s="6">
        <v>246.6</v>
      </c>
      <c r="Z15" s="6">
        <v>98.8</v>
      </c>
      <c r="AA15" s="6">
        <v>0</v>
      </c>
      <c r="AB15" s="6">
        <v>0</v>
      </c>
      <c r="AC15" s="6">
        <v>972.75</v>
      </c>
      <c r="AD15" s="6">
        <v>537.6</v>
      </c>
      <c r="AE15" s="6">
        <v>978.9</v>
      </c>
      <c r="AF15" s="6">
        <v>195.31200000000001</v>
      </c>
      <c r="AG15" s="6">
        <v>572.20000000000005</v>
      </c>
      <c r="AH15" s="6">
        <v>30.3</v>
      </c>
      <c r="AI15" s="1"/>
      <c r="AJ15" s="6">
        <v>192.2</v>
      </c>
      <c r="AK15" s="6">
        <v>801.3</v>
      </c>
      <c r="AL15" s="6">
        <v>0</v>
      </c>
      <c r="AM15" s="6">
        <v>1961.4</v>
      </c>
      <c r="AN15" s="6">
        <v>68.031999999999996</v>
      </c>
      <c r="AO15" s="6">
        <v>2.6880000000000002</v>
      </c>
      <c r="AP15" s="6">
        <v>131.80000000000001</v>
      </c>
      <c r="AQ15" s="6">
        <v>43.6</v>
      </c>
      <c r="AR15" s="6">
        <v>459</v>
      </c>
      <c r="AS15" s="6">
        <v>0</v>
      </c>
      <c r="AT15" s="6">
        <v>6.16</v>
      </c>
      <c r="AU15" s="6">
        <v>3.032</v>
      </c>
      <c r="AV15" s="6">
        <v>7.3120000000000003</v>
      </c>
      <c r="AW15" s="1"/>
      <c r="AX15" s="6">
        <v>1090.4000000000001</v>
      </c>
    </row>
    <row r="16" spans="1:50" x14ac:dyDescent="0.2">
      <c r="A16" s="5">
        <v>43411</v>
      </c>
      <c r="B16" s="8">
        <v>43411.291666666664</v>
      </c>
      <c r="C16" s="6">
        <v>1485</v>
      </c>
      <c r="D16" s="6">
        <v>442.5</v>
      </c>
      <c r="E16" s="6">
        <v>2.4609999999999999</v>
      </c>
      <c r="F16" s="6">
        <v>0.17</v>
      </c>
      <c r="G16" s="6">
        <v>49.503999999999998</v>
      </c>
      <c r="H16" s="6">
        <v>4.3840000000000003</v>
      </c>
      <c r="I16" s="6">
        <v>3.056</v>
      </c>
      <c r="J16" s="6">
        <v>78.400000000000006</v>
      </c>
      <c r="K16" s="6">
        <v>1463.2</v>
      </c>
      <c r="L16" s="6">
        <v>1565.6</v>
      </c>
      <c r="M16" s="6">
        <v>26.64</v>
      </c>
      <c r="N16" s="6">
        <v>1169.0999999999999</v>
      </c>
      <c r="O16" s="6">
        <v>104.4</v>
      </c>
      <c r="P16" s="6">
        <v>22.1</v>
      </c>
      <c r="Q16" s="1"/>
      <c r="R16" s="1"/>
      <c r="S16" s="1"/>
      <c r="T16" s="6">
        <v>0</v>
      </c>
      <c r="U16" s="6">
        <v>1218.8</v>
      </c>
      <c r="V16" s="6">
        <v>22.4</v>
      </c>
      <c r="W16" s="6">
        <v>0</v>
      </c>
      <c r="X16" s="6">
        <v>487.6</v>
      </c>
      <c r="Y16" s="6">
        <v>248.4</v>
      </c>
      <c r="Z16" s="6">
        <v>98.6</v>
      </c>
      <c r="AA16" s="6">
        <v>0</v>
      </c>
      <c r="AB16" s="6">
        <v>0</v>
      </c>
      <c r="AC16" s="6">
        <v>967.5</v>
      </c>
      <c r="AD16" s="6">
        <v>533.76</v>
      </c>
      <c r="AE16" s="6">
        <v>978</v>
      </c>
      <c r="AF16" s="6">
        <v>194.88</v>
      </c>
      <c r="AG16" s="6">
        <v>568.4</v>
      </c>
      <c r="AH16" s="6">
        <v>30.2</v>
      </c>
      <c r="AI16" s="1"/>
      <c r="AJ16" s="6">
        <v>192.2</v>
      </c>
      <c r="AK16" s="6">
        <v>798</v>
      </c>
      <c r="AL16" s="6">
        <v>0</v>
      </c>
      <c r="AM16" s="6">
        <v>1954.8</v>
      </c>
      <c r="AN16" s="6">
        <v>61.631999999999998</v>
      </c>
      <c r="AO16" s="6">
        <v>2.6160000000000001</v>
      </c>
      <c r="AP16" s="6">
        <v>132.4</v>
      </c>
      <c r="AQ16" s="6">
        <v>43.6</v>
      </c>
      <c r="AR16" s="6">
        <v>356.4</v>
      </c>
      <c r="AS16" s="6">
        <v>0</v>
      </c>
      <c r="AT16" s="6">
        <v>6.1280000000000001</v>
      </c>
      <c r="AU16" s="6">
        <v>3.008</v>
      </c>
      <c r="AV16" s="6">
        <v>7.2320000000000002</v>
      </c>
      <c r="AW16" s="1"/>
      <c r="AX16" s="6">
        <v>1083.2</v>
      </c>
    </row>
    <row r="17" spans="1:50" x14ac:dyDescent="0.2">
      <c r="A17" s="5">
        <v>43411</v>
      </c>
      <c r="B17" s="8">
        <v>43411.333333333336</v>
      </c>
      <c r="C17" s="6">
        <v>1486.2</v>
      </c>
      <c r="D17" s="6">
        <v>434.1</v>
      </c>
      <c r="E17" s="6">
        <v>2.5030000000000001</v>
      </c>
      <c r="F17" s="6">
        <v>0.16800000000000001</v>
      </c>
      <c r="G17" s="6">
        <v>49.408000000000001</v>
      </c>
      <c r="H17" s="6">
        <v>4.3360000000000003</v>
      </c>
      <c r="I17" s="6">
        <v>3.008</v>
      </c>
      <c r="J17" s="6">
        <v>83.2</v>
      </c>
      <c r="K17" s="6">
        <v>1465.2</v>
      </c>
      <c r="L17" s="6">
        <v>1561.6</v>
      </c>
      <c r="M17" s="6">
        <v>28.2</v>
      </c>
      <c r="N17" s="6">
        <v>1184.7</v>
      </c>
      <c r="O17" s="6">
        <v>101.4</v>
      </c>
      <c r="P17" s="6">
        <v>22</v>
      </c>
      <c r="Q17" s="1"/>
      <c r="R17" s="1"/>
      <c r="S17" s="1"/>
      <c r="T17" s="6">
        <v>0</v>
      </c>
      <c r="U17" s="6">
        <v>1186.8</v>
      </c>
      <c r="V17" s="6">
        <v>22.8</v>
      </c>
      <c r="W17" s="6">
        <v>0</v>
      </c>
      <c r="X17" s="6">
        <v>492.4</v>
      </c>
      <c r="Y17" s="6">
        <v>250.2</v>
      </c>
      <c r="Z17" s="6">
        <v>98.4</v>
      </c>
      <c r="AA17" s="6">
        <v>0</v>
      </c>
      <c r="AB17" s="6">
        <v>0</v>
      </c>
      <c r="AC17" s="6">
        <v>970.95</v>
      </c>
      <c r="AD17" s="6">
        <v>529.67999999999995</v>
      </c>
      <c r="AE17" s="6">
        <v>978.9</v>
      </c>
      <c r="AF17" s="6">
        <v>194.80799999999999</v>
      </c>
      <c r="AG17" s="6">
        <v>567.4</v>
      </c>
      <c r="AH17" s="6">
        <v>29.8</v>
      </c>
      <c r="AI17" s="1"/>
      <c r="AJ17" s="6">
        <v>192</v>
      </c>
      <c r="AK17" s="6">
        <v>795</v>
      </c>
      <c r="AL17" s="6">
        <v>0</v>
      </c>
      <c r="AM17" s="6">
        <v>2003.1</v>
      </c>
      <c r="AN17" s="6">
        <v>59.552</v>
      </c>
      <c r="AO17" s="6">
        <v>2.5760000000000001</v>
      </c>
      <c r="AP17" s="6">
        <v>131.19999999999999</v>
      </c>
      <c r="AQ17" s="6">
        <v>43.2</v>
      </c>
      <c r="AR17" s="6">
        <v>350.7</v>
      </c>
      <c r="AS17" s="6">
        <v>0</v>
      </c>
      <c r="AT17" s="6">
        <v>6.08</v>
      </c>
      <c r="AU17" s="6">
        <v>2.984</v>
      </c>
      <c r="AV17" s="6">
        <v>7.1440000000000001</v>
      </c>
      <c r="AW17" s="1"/>
      <c r="AX17" s="6">
        <v>1017.6</v>
      </c>
    </row>
    <row r="18" spans="1:50" x14ac:dyDescent="0.2">
      <c r="A18" s="5">
        <v>43411</v>
      </c>
      <c r="B18" s="8">
        <v>43411.375</v>
      </c>
      <c r="C18" s="6">
        <v>1493.1</v>
      </c>
      <c r="D18" s="6">
        <v>439.2</v>
      </c>
      <c r="E18" s="6">
        <v>2.5579999999999998</v>
      </c>
      <c r="F18" s="6">
        <v>0.16200000000000001</v>
      </c>
      <c r="G18" s="6">
        <v>47.712000000000003</v>
      </c>
      <c r="H18" s="6">
        <v>4.3440000000000003</v>
      </c>
      <c r="I18" s="6">
        <v>3</v>
      </c>
      <c r="J18" s="6">
        <v>77.599999999999994</v>
      </c>
      <c r="K18" s="6">
        <v>1464.4</v>
      </c>
      <c r="L18" s="6">
        <v>1605.2</v>
      </c>
      <c r="M18" s="6">
        <v>25.14</v>
      </c>
      <c r="N18" s="6">
        <v>1158</v>
      </c>
      <c r="O18" s="6">
        <v>100.2</v>
      </c>
      <c r="P18" s="6">
        <v>21.8</v>
      </c>
      <c r="Q18" s="1"/>
      <c r="R18" s="1"/>
      <c r="S18" s="1"/>
      <c r="T18" s="6">
        <v>0</v>
      </c>
      <c r="U18" s="6">
        <v>1193.5999999999999</v>
      </c>
      <c r="V18" s="6">
        <v>21.5</v>
      </c>
      <c r="W18" s="6">
        <v>0</v>
      </c>
      <c r="X18" s="6">
        <v>525.6</v>
      </c>
      <c r="Y18" s="6">
        <v>253.2</v>
      </c>
      <c r="Z18" s="6">
        <v>98</v>
      </c>
      <c r="AA18" s="6">
        <v>0</v>
      </c>
      <c r="AB18" s="6">
        <v>0</v>
      </c>
      <c r="AC18" s="6">
        <v>972.45</v>
      </c>
      <c r="AD18" s="6">
        <v>596.16</v>
      </c>
      <c r="AE18" s="6">
        <v>975.3</v>
      </c>
      <c r="AF18" s="6">
        <v>193.27199999999999</v>
      </c>
      <c r="AG18" s="6">
        <v>571.20000000000005</v>
      </c>
      <c r="AH18" s="6">
        <v>29.2</v>
      </c>
      <c r="AI18" s="1"/>
      <c r="AJ18" s="6">
        <v>192</v>
      </c>
      <c r="AK18" s="6">
        <v>793.8</v>
      </c>
      <c r="AL18" s="6">
        <v>0</v>
      </c>
      <c r="AM18" s="6">
        <v>2001</v>
      </c>
      <c r="AN18" s="6">
        <v>68.048000000000002</v>
      </c>
      <c r="AO18" s="6">
        <v>2.5920000000000001</v>
      </c>
      <c r="AP18" s="6">
        <v>131.6</v>
      </c>
      <c r="AQ18" s="6">
        <v>43.2</v>
      </c>
      <c r="AR18" s="6">
        <v>350.4</v>
      </c>
      <c r="AS18" s="6">
        <v>0</v>
      </c>
      <c r="AT18" s="6">
        <v>6.08</v>
      </c>
      <c r="AU18" s="6">
        <v>2.984</v>
      </c>
      <c r="AV18" s="6">
        <v>7.1280000000000001</v>
      </c>
      <c r="AW18" s="1"/>
      <c r="AX18" s="6">
        <v>930.4</v>
      </c>
    </row>
    <row r="19" spans="1:50" x14ac:dyDescent="0.2">
      <c r="A19" s="5">
        <v>43411</v>
      </c>
      <c r="B19" s="8">
        <v>43411.416666666664</v>
      </c>
      <c r="C19" s="6">
        <v>1482</v>
      </c>
      <c r="D19" s="6">
        <v>429.6</v>
      </c>
      <c r="E19" s="6">
        <v>2.5640000000000001</v>
      </c>
      <c r="F19" s="6">
        <v>0.158</v>
      </c>
      <c r="G19" s="6">
        <v>48.304000000000002</v>
      </c>
      <c r="H19" s="6">
        <v>4.3440000000000003</v>
      </c>
      <c r="I19" s="6">
        <v>3.008</v>
      </c>
      <c r="J19" s="6">
        <v>64</v>
      </c>
      <c r="K19" s="6">
        <v>960.8</v>
      </c>
      <c r="L19" s="6">
        <v>1226.8</v>
      </c>
      <c r="M19" s="6">
        <v>25.38</v>
      </c>
      <c r="N19" s="6">
        <v>1150.5</v>
      </c>
      <c r="O19" s="6">
        <v>100.2</v>
      </c>
      <c r="P19" s="6">
        <v>21.8</v>
      </c>
      <c r="Q19" s="1"/>
      <c r="R19" s="1"/>
      <c r="S19" s="1"/>
      <c r="T19" s="6">
        <v>0</v>
      </c>
      <c r="U19" s="6">
        <v>1177.2</v>
      </c>
      <c r="V19" s="6">
        <v>21</v>
      </c>
      <c r="W19" s="6">
        <v>0</v>
      </c>
      <c r="X19" s="6">
        <v>598</v>
      </c>
      <c r="Y19" s="6">
        <v>242.4</v>
      </c>
      <c r="Z19" s="6">
        <v>98</v>
      </c>
      <c r="AA19" s="6">
        <v>0</v>
      </c>
      <c r="AB19" s="6">
        <v>0</v>
      </c>
      <c r="AC19" s="6">
        <v>960.6</v>
      </c>
      <c r="AD19" s="6">
        <v>687.12</v>
      </c>
      <c r="AE19" s="6">
        <v>974.4</v>
      </c>
      <c r="AF19" s="6">
        <v>193.24799999999999</v>
      </c>
      <c r="AG19" s="6">
        <v>573</v>
      </c>
      <c r="AH19" s="6">
        <v>28.9</v>
      </c>
      <c r="AI19" s="1"/>
      <c r="AJ19" s="6">
        <v>191.8</v>
      </c>
      <c r="AK19" s="6">
        <v>794.7</v>
      </c>
      <c r="AL19" s="6">
        <v>0</v>
      </c>
      <c r="AM19" s="6">
        <v>1951.2</v>
      </c>
      <c r="AN19" s="6">
        <v>64.56</v>
      </c>
      <c r="AO19" s="6">
        <v>2.6</v>
      </c>
      <c r="AP19" s="6">
        <v>131.4</v>
      </c>
      <c r="AQ19" s="6">
        <v>42.4</v>
      </c>
      <c r="AR19" s="6">
        <v>412.5</v>
      </c>
      <c r="AS19" s="6">
        <v>0</v>
      </c>
      <c r="AT19" s="6">
        <v>6.08</v>
      </c>
      <c r="AU19" s="6">
        <v>2.992</v>
      </c>
      <c r="AV19" s="6">
        <v>7.16</v>
      </c>
      <c r="AW19" s="1"/>
      <c r="AX19" s="6">
        <v>961.2</v>
      </c>
    </row>
    <row r="20" spans="1:50" x14ac:dyDescent="0.2">
      <c r="A20" s="5">
        <v>43411</v>
      </c>
      <c r="B20" s="8">
        <v>43411.458333333336</v>
      </c>
      <c r="C20" s="6">
        <v>1495.8</v>
      </c>
      <c r="D20" s="6">
        <v>429.6</v>
      </c>
      <c r="E20" s="6">
        <v>2.5649999999999999</v>
      </c>
      <c r="F20" s="6">
        <v>0.16</v>
      </c>
      <c r="G20" s="6">
        <v>46.64</v>
      </c>
      <c r="H20" s="6">
        <v>4.3920000000000003</v>
      </c>
      <c r="I20" s="6">
        <v>3.0720000000000001</v>
      </c>
      <c r="J20" s="6">
        <v>128.4</v>
      </c>
      <c r="K20" s="6">
        <v>0</v>
      </c>
      <c r="L20" s="6">
        <v>0</v>
      </c>
      <c r="M20" s="6">
        <v>23.94</v>
      </c>
      <c r="N20" s="6">
        <v>1113.3</v>
      </c>
      <c r="O20" s="6">
        <v>102.6</v>
      </c>
      <c r="P20" s="6">
        <v>22</v>
      </c>
      <c r="Q20" s="1"/>
      <c r="R20" s="1"/>
      <c r="S20" s="1"/>
      <c r="T20" s="6">
        <v>0</v>
      </c>
      <c r="U20" s="6">
        <v>1192.8</v>
      </c>
      <c r="V20" s="6">
        <v>21.9</v>
      </c>
      <c r="W20" s="6">
        <v>0</v>
      </c>
      <c r="X20" s="6">
        <v>689.2</v>
      </c>
      <c r="Y20" s="6">
        <v>242.4</v>
      </c>
      <c r="Z20" s="6">
        <v>98</v>
      </c>
      <c r="AA20" s="6">
        <v>0</v>
      </c>
      <c r="AB20" s="6">
        <v>0</v>
      </c>
      <c r="AC20" s="6">
        <v>967.2</v>
      </c>
      <c r="AD20" s="6">
        <v>702.24</v>
      </c>
      <c r="AE20" s="6">
        <v>978.9</v>
      </c>
      <c r="AF20" s="6">
        <v>194.376</v>
      </c>
      <c r="AG20" s="6">
        <v>575</v>
      </c>
      <c r="AH20" s="6">
        <v>29</v>
      </c>
      <c r="AI20" s="1"/>
      <c r="AJ20" s="6">
        <v>192.4</v>
      </c>
      <c r="AK20" s="6">
        <v>796.5</v>
      </c>
      <c r="AL20" s="6">
        <v>0</v>
      </c>
      <c r="AM20" s="6">
        <v>1952.1</v>
      </c>
      <c r="AN20" s="6">
        <v>75.311999999999998</v>
      </c>
      <c r="AO20" s="6">
        <v>2.6080000000000001</v>
      </c>
      <c r="AP20" s="6">
        <v>132.19999999999999</v>
      </c>
      <c r="AQ20" s="6">
        <v>42.6</v>
      </c>
      <c r="AR20" s="6">
        <v>455.4</v>
      </c>
      <c r="AS20" s="6">
        <v>0</v>
      </c>
      <c r="AT20" s="6">
        <v>6.1280000000000001</v>
      </c>
      <c r="AU20" s="6">
        <v>3.032</v>
      </c>
      <c r="AV20" s="6">
        <v>7.2640000000000002</v>
      </c>
      <c r="AW20" s="1"/>
      <c r="AX20" s="6">
        <v>1042</v>
      </c>
    </row>
    <row r="21" spans="1:50" x14ac:dyDescent="0.2">
      <c r="A21" s="5">
        <v>43411</v>
      </c>
      <c r="B21" s="8">
        <v>43411.5</v>
      </c>
      <c r="C21" s="6">
        <v>1500.6</v>
      </c>
      <c r="D21" s="6">
        <v>429.6</v>
      </c>
      <c r="E21" s="6">
        <v>2.5880000000000001</v>
      </c>
      <c r="F21" s="6">
        <v>0.16</v>
      </c>
      <c r="G21" s="6">
        <v>47.488</v>
      </c>
      <c r="H21" s="6">
        <v>4.4000000000000004</v>
      </c>
      <c r="I21" s="6">
        <v>3.0720000000000001</v>
      </c>
      <c r="J21" s="6">
        <v>146.80000000000001</v>
      </c>
      <c r="K21" s="6">
        <v>0</v>
      </c>
      <c r="L21" s="6">
        <v>0</v>
      </c>
      <c r="M21" s="6">
        <v>11.64</v>
      </c>
      <c r="N21" s="6">
        <v>1106.0999999999999</v>
      </c>
      <c r="O21" s="6">
        <v>103.8</v>
      </c>
      <c r="P21" s="6">
        <v>22</v>
      </c>
      <c r="Q21" s="1"/>
      <c r="R21" s="1"/>
      <c r="S21" s="1"/>
      <c r="T21" s="6">
        <v>0</v>
      </c>
      <c r="U21" s="6">
        <v>1190</v>
      </c>
      <c r="V21" s="6">
        <v>21.7</v>
      </c>
      <c r="W21" s="6">
        <v>0</v>
      </c>
      <c r="X21" s="6">
        <v>608.4</v>
      </c>
      <c r="Y21" s="6">
        <v>243</v>
      </c>
      <c r="Z21" s="6">
        <v>98</v>
      </c>
      <c r="AA21" s="6">
        <v>0</v>
      </c>
      <c r="AB21" s="6">
        <v>0</v>
      </c>
      <c r="AC21" s="6">
        <v>963.3</v>
      </c>
      <c r="AD21" s="6">
        <v>693.36</v>
      </c>
      <c r="AE21" s="6">
        <v>978</v>
      </c>
      <c r="AF21" s="6">
        <v>195.43199999999999</v>
      </c>
      <c r="AG21" s="6">
        <v>583.20000000000005</v>
      </c>
      <c r="AH21" s="6">
        <v>29.6</v>
      </c>
      <c r="AI21" s="1"/>
      <c r="AJ21" s="6">
        <v>192.2</v>
      </c>
      <c r="AK21" s="6">
        <v>795.9</v>
      </c>
      <c r="AL21" s="6">
        <v>0</v>
      </c>
      <c r="AM21" s="6">
        <v>2028.3</v>
      </c>
      <c r="AN21" s="6">
        <v>63.247999999999998</v>
      </c>
      <c r="AO21" s="6">
        <v>2.6</v>
      </c>
      <c r="AP21" s="6">
        <v>133</v>
      </c>
      <c r="AQ21" s="6">
        <v>42.8</v>
      </c>
      <c r="AR21" s="6">
        <v>365.7</v>
      </c>
      <c r="AS21" s="6">
        <v>0</v>
      </c>
      <c r="AT21" s="6">
        <v>6.1120000000000001</v>
      </c>
      <c r="AU21" s="6">
        <v>3.024</v>
      </c>
      <c r="AV21" s="6">
        <v>7.2480000000000002</v>
      </c>
      <c r="AW21" s="1"/>
      <c r="AX21" s="6">
        <v>1001.2</v>
      </c>
    </row>
    <row r="22" spans="1:50" x14ac:dyDescent="0.2">
      <c r="A22" s="5">
        <v>43411</v>
      </c>
      <c r="B22" s="8">
        <v>43411.541666666664</v>
      </c>
      <c r="C22" s="6">
        <v>1503.3</v>
      </c>
      <c r="D22" s="6">
        <v>431.1</v>
      </c>
      <c r="E22" s="6">
        <v>2.6</v>
      </c>
      <c r="F22" s="6">
        <v>0.16200000000000001</v>
      </c>
      <c r="G22" s="6">
        <v>47.856000000000002</v>
      </c>
      <c r="H22" s="6">
        <v>4.3680000000000003</v>
      </c>
      <c r="I22" s="6">
        <v>3.056</v>
      </c>
      <c r="J22" s="6">
        <v>192.4</v>
      </c>
      <c r="K22" s="6">
        <v>0</v>
      </c>
      <c r="L22" s="6">
        <v>0</v>
      </c>
      <c r="M22" s="6">
        <v>10.38</v>
      </c>
      <c r="N22" s="6">
        <v>1172.7</v>
      </c>
      <c r="O22" s="6">
        <v>101.1</v>
      </c>
      <c r="P22" s="6">
        <v>21.8</v>
      </c>
      <c r="Q22" s="1"/>
      <c r="R22" s="1"/>
      <c r="S22" s="1"/>
      <c r="T22" s="6">
        <v>0</v>
      </c>
      <c r="U22" s="6">
        <v>1197.2</v>
      </c>
      <c r="V22" s="6">
        <v>21.7</v>
      </c>
      <c r="W22" s="6">
        <v>0</v>
      </c>
      <c r="X22" s="6">
        <v>626</v>
      </c>
      <c r="Y22" s="6">
        <v>244.2</v>
      </c>
      <c r="Z22" s="6">
        <v>98</v>
      </c>
      <c r="AA22" s="6">
        <v>0</v>
      </c>
      <c r="AB22" s="6">
        <v>0</v>
      </c>
      <c r="AC22" s="6">
        <v>962.4</v>
      </c>
      <c r="AD22" s="6">
        <v>692.64</v>
      </c>
      <c r="AE22" s="6">
        <v>975</v>
      </c>
      <c r="AF22" s="6">
        <v>196.77600000000001</v>
      </c>
      <c r="AG22" s="6">
        <v>583</v>
      </c>
      <c r="AH22" s="6">
        <v>29.4</v>
      </c>
      <c r="AI22" s="1"/>
      <c r="AJ22" s="6">
        <v>192.4</v>
      </c>
      <c r="AK22" s="6">
        <v>793.8</v>
      </c>
      <c r="AL22" s="6">
        <v>0</v>
      </c>
      <c r="AM22" s="6">
        <v>2031.3</v>
      </c>
      <c r="AN22" s="6">
        <v>60.32</v>
      </c>
      <c r="AO22" s="6">
        <v>2.5920000000000001</v>
      </c>
      <c r="AP22" s="6">
        <v>133.4</v>
      </c>
      <c r="AQ22" s="6">
        <v>42.8</v>
      </c>
      <c r="AR22" s="6">
        <v>376.5</v>
      </c>
      <c r="AS22" s="6">
        <v>0</v>
      </c>
      <c r="AT22" s="6">
        <v>6.08</v>
      </c>
      <c r="AU22" s="6">
        <v>3.016</v>
      </c>
      <c r="AV22" s="6">
        <v>7.2</v>
      </c>
      <c r="AW22" s="1"/>
      <c r="AX22" s="6">
        <v>979.6</v>
      </c>
    </row>
    <row r="23" spans="1:50" x14ac:dyDescent="0.2">
      <c r="A23" s="5">
        <v>43411</v>
      </c>
      <c r="B23" s="8">
        <v>43411.583333333336</v>
      </c>
      <c r="C23" s="6">
        <v>1497.3</v>
      </c>
      <c r="D23" s="6">
        <v>436.2</v>
      </c>
      <c r="E23" s="6">
        <v>2.6230000000000002</v>
      </c>
      <c r="F23" s="6">
        <v>0.16</v>
      </c>
      <c r="G23" s="6">
        <v>46.048000000000002</v>
      </c>
      <c r="H23" s="6">
        <v>4.3840000000000003</v>
      </c>
      <c r="I23" s="6">
        <v>3.048</v>
      </c>
      <c r="J23" s="6">
        <v>207.6</v>
      </c>
      <c r="K23" s="6">
        <v>0</v>
      </c>
      <c r="L23" s="6">
        <v>0</v>
      </c>
      <c r="M23" s="6">
        <v>10.26</v>
      </c>
      <c r="N23" s="6">
        <v>1146.5999999999999</v>
      </c>
      <c r="O23" s="6">
        <v>101.1</v>
      </c>
      <c r="P23" s="6">
        <v>21.9</v>
      </c>
      <c r="Q23" s="1"/>
      <c r="R23" s="1"/>
      <c r="S23" s="1"/>
      <c r="T23" s="6">
        <v>0</v>
      </c>
      <c r="U23" s="6">
        <v>1205.5999999999999</v>
      </c>
      <c r="V23" s="6">
        <v>22.6</v>
      </c>
      <c r="W23" s="6">
        <v>0</v>
      </c>
      <c r="X23" s="6">
        <v>610.4</v>
      </c>
      <c r="Y23" s="6">
        <v>230.4</v>
      </c>
      <c r="Z23" s="6">
        <v>98</v>
      </c>
      <c r="AA23" s="6">
        <v>0</v>
      </c>
      <c r="AB23" s="6">
        <v>0</v>
      </c>
      <c r="AC23" s="6">
        <v>967.2</v>
      </c>
      <c r="AD23" s="6">
        <v>690.72</v>
      </c>
      <c r="AE23" s="6">
        <v>975.6</v>
      </c>
      <c r="AF23" s="6">
        <v>196.89599999999999</v>
      </c>
      <c r="AG23" s="6">
        <v>580</v>
      </c>
      <c r="AH23" s="6">
        <v>29</v>
      </c>
      <c r="AI23" s="1"/>
      <c r="AJ23" s="6">
        <v>191.8</v>
      </c>
      <c r="AK23" s="6">
        <v>793.5</v>
      </c>
      <c r="AL23" s="6">
        <v>0</v>
      </c>
      <c r="AM23" s="6">
        <v>1974.6</v>
      </c>
      <c r="AN23" s="6">
        <v>59.311999999999998</v>
      </c>
      <c r="AO23" s="6">
        <v>2.5840000000000001</v>
      </c>
      <c r="AP23" s="6">
        <v>132.4</v>
      </c>
      <c r="AQ23" s="6">
        <v>42.4</v>
      </c>
      <c r="AR23" s="6">
        <v>365.7</v>
      </c>
      <c r="AS23" s="6">
        <v>0</v>
      </c>
      <c r="AT23" s="6">
        <v>6.1120000000000001</v>
      </c>
      <c r="AU23" s="6">
        <v>3.016</v>
      </c>
      <c r="AV23" s="6">
        <v>7.2320000000000002</v>
      </c>
      <c r="AW23" s="1"/>
      <c r="AX23" s="6">
        <v>917.2</v>
      </c>
    </row>
    <row r="24" spans="1:50" x14ac:dyDescent="0.2">
      <c r="A24" s="5">
        <v>43411</v>
      </c>
      <c r="B24" s="8">
        <v>43411.625</v>
      </c>
      <c r="C24" s="6">
        <v>1503</v>
      </c>
      <c r="D24" s="6">
        <v>432.6</v>
      </c>
      <c r="E24" s="6">
        <v>2.6190000000000002</v>
      </c>
      <c r="F24" s="6">
        <v>0.16200000000000001</v>
      </c>
      <c r="G24" s="6">
        <v>47.264000000000003</v>
      </c>
      <c r="H24" s="6">
        <v>4.4000000000000004</v>
      </c>
      <c r="I24" s="6">
        <v>3.0720000000000001</v>
      </c>
      <c r="J24" s="6">
        <v>176.4</v>
      </c>
      <c r="K24" s="6">
        <v>0</v>
      </c>
      <c r="L24" s="6">
        <v>0</v>
      </c>
      <c r="M24" s="6">
        <v>10.38</v>
      </c>
      <c r="N24" s="6">
        <v>1103.7</v>
      </c>
      <c r="O24" s="6">
        <v>102.6</v>
      </c>
      <c r="P24" s="6">
        <v>22.1</v>
      </c>
      <c r="Q24" s="1"/>
      <c r="R24" s="1"/>
      <c r="S24" s="1"/>
      <c r="T24" s="6">
        <v>0</v>
      </c>
      <c r="U24" s="6">
        <v>1080.4000000000001</v>
      </c>
      <c r="V24" s="6">
        <v>22.9</v>
      </c>
      <c r="W24" s="6">
        <v>0</v>
      </c>
      <c r="X24" s="6">
        <v>594.79999999999995</v>
      </c>
      <c r="Y24" s="6">
        <v>228.6</v>
      </c>
      <c r="Z24" s="6">
        <v>98.4</v>
      </c>
      <c r="AA24" s="6">
        <v>0</v>
      </c>
      <c r="AB24" s="6">
        <v>0</v>
      </c>
      <c r="AC24" s="6">
        <v>962.4</v>
      </c>
      <c r="AD24" s="6">
        <v>694.56</v>
      </c>
      <c r="AE24" s="6">
        <v>977.7</v>
      </c>
      <c r="AF24" s="6">
        <v>199.416</v>
      </c>
      <c r="AG24" s="6">
        <v>576.6</v>
      </c>
      <c r="AH24" s="6">
        <v>29.4</v>
      </c>
      <c r="AI24" s="1"/>
      <c r="AJ24" s="6">
        <v>192</v>
      </c>
      <c r="AK24" s="6">
        <v>795.9</v>
      </c>
      <c r="AL24" s="6">
        <v>0</v>
      </c>
      <c r="AM24" s="6">
        <v>1974.3</v>
      </c>
      <c r="AN24" s="6">
        <v>58.527999999999999</v>
      </c>
      <c r="AO24" s="6">
        <v>2.6</v>
      </c>
      <c r="AP24" s="6">
        <v>131.4</v>
      </c>
      <c r="AQ24" s="6">
        <v>42.6</v>
      </c>
      <c r="AR24" s="6">
        <v>421.2</v>
      </c>
      <c r="AS24" s="6">
        <v>0</v>
      </c>
      <c r="AT24" s="6">
        <v>6.1280000000000001</v>
      </c>
      <c r="AU24" s="6">
        <v>3.024</v>
      </c>
      <c r="AV24" s="6">
        <v>7.2480000000000002</v>
      </c>
      <c r="AW24" s="1"/>
      <c r="AX24" s="6">
        <v>958</v>
      </c>
    </row>
    <row r="25" spans="1:50" x14ac:dyDescent="0.2">
      <c r="A25" s="5">
        <v>43411</v>
      </c>
      <c r="B25" s="8">
        <v>43411.666666666664</v>
      </c>
      <c r="C25" s="6">
        <v>1512.6</v>
      </c>
      <c r="D25" s="6">
        <v>430.8</v>
      </c>
      <c r="E25" s="6">
        <v>2.63</v>
      </c>
      <c r="F25" s="6">
        <v>0.16200000000000001</v>
      </c>
      <c r="G25" s="6">
        <v>47.375999999999998</v>
      </c>
      <c r="H25" s="6">
        <v>4.4080000000000004</v>
      </c>
      <c r="I25" s="6">
        <v>3.08</v>
      </c>
      <c r="J25" s="6">
        <v>158</v>
      </c>
      <c r="K25" s="6">
        <v>0</v>
      </c>
      <c r="L25" s="6">
        <v>0</v>
      </c>
      <c r="M25" s="6">
        <v>12.12</v>
      </c>
      <c r="N25" s="6">
        <v>1123.2</v>
      </c>
      <c r="O25" s="6">
        <v>102.9</v>
      </c>
      <c r="P25" s="6">
        <v>22.1</v>
      </c>
      <c r="Q25" s="1"/>
      <c r="R25" s="1"/>
      <c r="S25" s="1"/>
      <c r="T25" s="6">
        <v>0</v>
      </c>
      <c r="U25" s="6">
        <v>1233.5999999999999</v>
      </c>
      <c r="V25" s="6">
        <v>22.2</v>
      </c>
      <c r="W25" s="6">
        <v>0</v>
      </c>
      <c r="X25" s="6">
        <v>600.79999999999995</v>
      </c>
      <c r="Y25" s="6">
        <v>250.8</v>
      </c>
      <c r="Z25" s="6">
        <v>98.4</v>
      </c>
      <c r="AA25" s="6">
        <v>0</v>
      </c>
      <c r="AB25" s="6">
        <v>0</v>
      </c>
      <c r="AC25" s="6">
        <v>966.9</v>
      </c>
      <c r="AD25" s="6">
        <v>689.04</v>
      </c>
      <c r="AE25" s="6">
        <v>977.7</v>
      </c>
      <c r="AF25" s="6">
        <v>201.624</v>
      </c>
      <c r="AG25" s="6">
        <v>572.4</v>
      </c>
      <c r="AH25" s="6">
        <v>29.7</v>
      </c>
      <c r="AI25" s="1"/>
      <c r="AJ25" s="6">
        <v>192</v>
      </c>
      <c r="AK25" s="6">
        <v>794.4</v>
      </c>
      <c r="AL25" s="6">
        <v>0</v>
      </c>
      <c r="AM25" s="6">
        <v>2030.7</v>
      </c>
      <c r="AN25" s="6">
        <v>66.048000000000002</v>
      </c>
      <c r="AO25" s="6">
        <v>2.6160000000000001</v>
      </c>
      <c r="AP25" s="6">
        <v>131.4</v>
      </c>
      <c r="AQ25" s="6">
        <v>42.8</v>
      </c>
      <c r="AR25" s="6">
        <v>426.3</v>
      </c>
      <c r="AS25" s="6">
        <v>0</v>
      </c>
      <c r="AT25" s="6">
        <v>6.1280000000000001</v>
      </c>
      <c r="AU25" s="6">
        <v>3.032</v>
      </c>
      <c r="AV25" s="6">
        <v>7.2560000000000002</v>
      </c>
      <c r="AW25" s="1"/>
      <c r="AX25" s="6">
        <v>1050</v>
      </c>
    </row>
    <row r="26" spans="1:50" x14ac:dyDescent="0.2">
      <c r="A26" s="5">
        <v>43411</v>
      </c>
      <c r="B26" s="8">
        <v>43411.708333333336</v>
      </c>
      <c r="C26" s="6">
        <v>1504.2</v>
      </c>
      <c r="D26" s="6">
        <v>437.4</v>
      </c>
      <c r="E26" s="6">
        <v>2.609</v>
      </c>
      <c r="F26" s="6">
        <v>0.16</v>
      </c>
      <c r="G26" s="6">
        <v>47.12</v>
      </c>
      <c r="H26" s="6">
        <v>4.3840000000000003</v>
      </c>
      <c r="I26" s="6">
        <v>3.056</v>
      </c>
      <c r="J26" s="6">
        <v>79.599999999999994</v>
      </c>
      <c r="K26" s="6">
        <v>673.6</v>
      </c>
      <c r="L26" s="6">
        <v>245.2</v>
      </c>
      <c r="M26" s="6">
        <v>12.66</v>
      </c>
      <c r="N26" s="6">
        <v>1095.5999999999999</v>
      </c>
      <c r="O26" s="6">
        <v>103.5</v>
      </c>
      <c r="P26" s="6">
        <v>22</v>
      </c>
      <c r="Q26" s="1"/>
      <c r="R26" s="1"/>
      <c r="S26" s="1"/>
      <c r="T26" s="6">
        <v>0</v>
      </c>
      <c r="U26" s="6">
        <v>1251.5999999999999</v>
      </c>
      <c r="V26" s="6">
        <v>21.8</v>
      </c>
      <c r="W26" s="6">
        <v>0</v>
      </c>
      <c r="X26" s="6">
        <v>691.6</v>
      </c>
      <c r="Y26" s="6">
        <v>245.4</v>
      </c>
      <c r="Z26" s="6">
        <v>98.4</v>
      </c>
      <c r="AA26" s="6">
        <v>0</v>
      </c>
      <c r="AB26" s="6">
        <v>0</v>
      </c>
      <c r="AC26" s="6">
        <v>969.3</v>
      </c>
      <c r="AD26" s="6">
        <v>687.12</v>
      </c>
      <c r="AE26" s="6">
        <v>978.9</v>
      </c>
      <c r="AF26" s="6">
        <v>201.98400000000001</v>
      </c>
      <c r="AG26" s="6">
        <v>583.6</v>
      </c>
      <c r="AH26" s="6">
        <v>30</v>
      </c>
      <c r="AI26" s="1"/>
      <c r="AJ26" s="6">
        <v>191.8</v>
      </c>
      <c r="AK26" s="6">
        <v>796.5</v>
      </c>
      <c r="AL26" s="6">
        <v>0</v>
      </c>
      <c r="AM26" s="6">
        <v>2023.8</v>
      </c>
      <c r="AN26" s="6">
        <v>76.608000000000004</v>
      </c>
      <c r="AO26" s="6">
        <v>2.5760000000000001</v>
      </c>
      <c r="AP26" s="6">
        <v>131.19999999999999</v>
      </c>
      <c r="AQ26" s="6">
        <v>42.6</v>
      </c>
      <c r="AR26" s="6">
        <v>360.6</v>
      </c>
      <c r="AS26" s="6">
        <v>0</v>
      </c>
      <c r="AT26" s="6">
        <v>6.0960000000000001</v>
      </c>
      <c r="AU26" s="6">
        <v>3</v>
      </c>
      <c r="AV26" s="6">
        <v>7.2480000000000002</v>
      </c>
      <c r="AW26" s="1"/>
      <c r="AX26" s="6">
        <v>1063.5999999999999</v>
      </c>
    </row>
  </sheetData>
  <mergeCells count="1"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2019акт.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Кагарова Юлия</dc:creator>
  <cp:lastModifiedBy>Перминов Олег</cp:lastModifiedBy>
  <cp:lastPrinted>2006-12-24T16:01:17Z</cp:lastPrinted>
  <dcterms:created xsi:type="dcterms:W3CDTF">2006-08-15T09:09:10Z</dcterms:created>
  <dcterms:modified xsi:type="dcterms:W3CDTF">2019-10-28T06:16:17Z</dcterms:modified>
</cp:coreProperties>
</file>