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 activeTab="1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5" i="3"/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</calcChain>
</file>

<file path=xl/sharedStrings.xml><?xml version="1.0" encoding="utf-8"?>
<sst xmlns="http://schemas.openxmlformats.org/spreadsheetml/2006/main" count="212" uniqueCount="196">
  <si>
    <t>БУХГАЛТЕРСКИЙ БАЛАНС на 1 января 2012 года</t>
  </si>
  <si>
    <t>(в миллионах белорусских рублей)</t>
  </si>
  <si>
    <t>№ п/п</t>
  </si>
  <si>
    <t>Наименование статьи</t>
  </si>
  <si>
    <t>Символ</t>
  </si>
  <si>
    <t>2011 год</t>
  </si>
  <si>
    <t>2010 год</t>
  </si>
  <si>
    <t>АКТИВЫ</t>
  </si>
  <si>
    <t>Денежные средства</t>
  </si>
  <si>
    <t>Драгоценные металлы и драгоценные камни</t>
  </si>
  <si>
    <t>Средства в Национальном банке</t>
  </si>
  <si>
    <t>Средства в банках</t>
  </si>
  <si>
    <t>Ценные бумаги</t>
  </si>
  <si>
    <t> Кредиты клиентам</t>
  </si>
  <si>
    <t> 1106</t>
  </si>
  <si>
    <t> 36243746,2</t>
  </si>
  <si>
    <t> 24418591,0</t>
  </si>
  <si>
    <t> Производные финансовые активы</t>
  </si>
  <si>
    <t> 1107</t>
  </si>
  <si>
    <t> 98,7</t>
  </si>
  <si>
    <t>9035,3 </t>
  </si>
  <si>
    <t> Долгосрочные финансовые вложения</t>
  </si>
  <si>
    <t> 1108</t>
  </si>
  <si>
    <t> 418956,7</t>
  </si>
  <si>
    <t> 336432,1</t>
  </si>
  <si>
    <t>Основные средства и нематериальные активы</t>
  </si>
  <si>
    <t>1105426,4 </t>
  </si>
  <si>
    <t> 604395,6</t>
  </si>
  <si>
    <t>Имущество, предназначенное для продажи</t>
  </si>
  <si>
    <t>Прочие активы</t>
  </si>
  <si>
    <t>144697,3 </t>
  </si>
  <si>
    <t>111092,5 </t>
  </si>
  <si>
    <t>ИТОГО активы</t>
  </si>
  <si>
    <t>49196872,5 </t>
  </si>
  <si>
    <t>30233582,2 </t>
  </si>
  <si>
    <t>ОБЯЗАТЕЛЬСТВА</t>
  </si>
  <si>
    <t>Средства Национального банка</t>
  </si>
  <si>
    <t>2303652,3 </t>
  </si>
  <si>
    <t> 5594743,6</t>
  </si>
  <si>
    <t>Средства банков</t>
  </si>
  <si>
    <t>9112027,7 </t>
  </si>
  <si>
    <t>4187679,9 </t>
  </si>
  <si>
    <t>Средства клиентов</t>
  </si>
  <si>
    <t> 20282325,8</t>
  </si>
  <si>
    <t>11847489,6 </t>
  </si>
  <si>
    <t>Ценные бумаги, выпущенные банком</t>
  </si>
  <si>
    <t> 8841508,6</t>
  </si>
  <si>
    <t>2496766,7 </t>
  </si>
  <si>
    <t>Производственные финансовые обязательства</t>
  </si>
  <si>
    <t>Прочие обязательства</t>
  </si>
  <si>
    <t>328167,8 </t>
  </si>
  <si>
    <t>111371,3 </t>
  </si>
  <si>
    <t>ВСЕГО обязательства</t>
  </si>
  <si>
    <t>40874696,4 </t>
  </si>
  <si>
    <t> 24238055,6</t>
  </si>
  <si>
    <t>КАПИТАЛ</t>
  </si>
  <si>
    <t>Уставный фонд</t>
  </si>
  <si>
    <t> 6603635,0</t>
  </si>
  <si>
    <t> 5003635,0</t>
  </si>
  <si>
    <t>Эмиссионный доход</t>
  </si>
  <si>
    <t> -</t>
  </si>
  <si>
    <t>Резервный фонд</t>
  </si>
  <si>
    <t>250189,9 </t>
  </si>
  <si>
    <t> 200189,9</t>
  </si>
  <si>
    <t>Накопленная прибыль</t>
  </si>
  <si>
    <t>708683,8 </t>
  </si>
  <si>
    <t> 474501,9</t>
  </si>
  <si>
    <t>Фонд переоценки статей баланса</t>
  </si>
  <si>
    <t>759667,4 </t>
  </si>
  <si>
    <t> 317199,8</t>
  </si>
  <si>
    <t>ВСЕГО капитал</t>
  </si>
  <si>
    <t>8322176,1 </t>
  </si>
  <si>
    <t> 5995526,6</t>
  </si>
  <si>
    <t>ИТОГО обязательства и капитал</t>
  </si>
  <si>
    <t> 49196872,5</t>
  </si>
  <si>
    <r>
      <t>30233582,2</t>
    </r>
    <r>
      <rPr>
        <sz val="11"/>
        <color theme="1"/>
        <rFont val="Calibri"/>
        <family val="2"/>
        <charset val="204"/>
        <scheme val="minor"/>
      </rPr>
      <t> </t>
    </r>
  </si>
  <si>
    <t>откл-е</t>
  </si>
  <si>
    <t>Уд.вес</t>
  </si>
  <si>
    <t>ОТЧЕТ О ДВИЖЕНИИ ДЕНЕЖНЫХ СРЕДСТВ за 2011 год</t>
  </si>
  <si>
    <t>Потоки денежных средств от операционной деятельности</t>
  </si>
  <si>
    <t>Полученные процентные доходы</t>
  </si>
  <si>
    <t> 5110066,1</t>
  </si>
  <si>
    <t> 2505202,6</t>
  </si>
  <si>
    <t>Уплаченные процентные расходы</t>
  </si>
  <si>
    <t> (3729543,8)</t>
  </si>
  <si>
    <t>Полученные комиссионные доходы</t>
  </si>
  <si>
    <t> 455420,7</t>
  </si>
  <si>
    <t> 297895,8</t>
  </si>
  <si>
    <t>Уплаченные комиссионные расходы</t>
  </si>
  <si>
    <t> (85102,5)</t>
  </si>
  <si>
    <t> (55978,2)</t>
  </si>
  <si>
    <t>Чистый доход по операциям с драгоценными металлами и драгоценными камнями</t>
  </si>
  <si>
    <t>Чистый доход по операциям с ценными бумагами</t>
  </si>
  <si>
    <t> 1657,8</t>
  </si>
  <si>
    <t> (6686,3)</t>
  </si>
  <si>
    <t>Чистый доход по операциям с инностранной валютой</t>
  </si>
  <si>
    <t> 507707,2</t>
  </si>
  <si>
    <t> 136919,1</t>
  </si>
  <si>
    <t>Чистый доход по операциям с производными финансовыми инструментами</t>
  </si>
  <si>
    <t> (215220,3)</t>
  </si>
  <si>
    <t> (43690,0)</t>
  </si>
  <si>
    <t>Прочие полученные доходы</t>
  </si>
  <si>
    <t> 136215,5</t>
  </si>
  <si>
    <t> 141725,8</t>
  </si>
  <si>
    <t>Прочие уплаченные расходы</t>
  </si>
  <si>
    <t> (727984,6)</t>
  </si>
  <si>
    <t> (483066,6)</t>
  </si>
  <si>
    <t>Уплаченный налог на прибыль</t>
  </si>
  <si>
    <t> (35068,6)</t>
  </si>
  <si>
    <t> (11716,8)</t>
  </si>
  <si>
    <t>Денежная прибыль (убыток) до изменения в операционных активах и операционных обязательствах, итого</t>
  </si>
  <si>
    <t> 1420001,0</t>
  </si>
  <si>
    <t> 1009482,6</t>
  </si>
  <si>
    <t>Чистое снижение (прирост) денежных средств в Национальном банке</t>
  </si>
  <si>
    <t> (455059,1)</t>
  </si>
  <si>
    <t> (1655362,9)</t>
  </si>
  <si>
    <t>Чистое снижение (прирост) денежных средств в банках</t>
  </si>
  <si>
    <t> (333140,5)</t>
  </si>
  <si>
    <t> 20459,3</t>
  </si>
  <si>
    <t>Чистое снижение (прирост) денежных средств в ценных бумагах (кроме ценных бумаг, удерживаемых до погашения)</t>
  </si>
  <si>
    <t> (862389,9)</t>
  </si>
  <si>
    <t> (1031115,7)</t>
  </si>
  <si>
    <t>Чистое снижение (прирост) денежных средств в форме кредитов, выданных клиентам</t>
  </si>
  <si>
    <t> (5904644,1)</t>
  </si>
  <si>
    <t> (7149286,9)</t>
  </si>
  <si>
    <t>Чистое снижение (прирост) денежных средств от производных финансовых активов</t>
  </si>
  <si>
    <t>-</t>
  </si>
  <si>
    <t>Чистое снижение (прирост) денежных средств в прочих операционных активах</t>
  </si>
  <si>
    <t> (10742,7)</t>
  </si>
  <si>
    <t> (43724,5)</t>
  </si>
  <si>
    <t>Итого потоки денежных средств от изменения операционных активов, итого</t>
  </si>
  <si>
    <t>(7565976,3) </t>
  </si>
  <si>
    <t> (9851045,1)</t>
  </si>
  <si>
    <t>Чистый прирост (снижение) денежных средств Национального банка</t>
  </si>
  <si>
    <t> (3315750,4)</t>
  </si>
  <si>
    <t> 3033102,0</t>
  </si>
  <si>
    <t>Чистый прирост (снижение) денежных средств банков</t>
  </si>
  <si>
    <t> 531705,4</t>
  </si>
  <si>
    <t> 552404,4</t>
  </si>
  <si>
    <t>Чистый прирост (снижение) денежных средств клиентов</t>
  </si>
  <si>
    <t> 4167593,4</t>
  </si>
  <si>
    <t> 3257127,6</t>
  </si>
  <si>
    <t>Чистый прирост (снижение) денежных средств от ценных бумаг, выпущенных банком</t>
  </si>
  <si>
    <t> 4035080,1</t>
  </si>
  <si>
    <t> 2274242,0</t>
  </si>
  <si>
    <t>Чистый прирост (снижение) денежных средств от производных финансовых обязательств</t>
  </si>
  <si>
    <t> (33,9)</t>
  </si>
  <si>
    <t>Итого прирост (снижение) денежных средств в прочих операционных обязательств</t>
  </si>
  <si>
    <t> 61645,7</t>
  </si>
  <si>
    <t> 9137,6</t>
  </si>
  <si>
    <t>Потоки денежных средств от изменения операционных обязательств, итого</t>
  </si>
  <si>
    <t> 5480274,2</t>
  </si>
  <si>
    <t> 9125979,7</t>
  </si>
  <si>
    <t>Чистый поток денежных средств, полученных (использованных) от операционной деятельности</t>
  </si>
  <si>
    <t> (665701,1)</t>
  </si>
  <si>
    <t>284417,2 </t>
  </si>
  <si>
    <t>Потоки денежных средств от инвестиционной деятельности</t>
  </si>
  <si>
    <t>Приобретение основных средств, нематериальных активов и других долгосрочных активов</t>
  </si>
  <si>
    <t> (110571,5)</t>
  </si>
  <si>
    <t> (78405,6)</t>
  </si>
  <si>
    <t>Продажа основных средств, нематериальных активов и других долгосрочных активов</t>
  </si>
  <si>
    <t> 1136,9</t>
  </si>
  <si>
    <t> (1843,3)</t>
  </si>
  <si>
    <t>Приобретение долгосрочных финансовых вложений в уставные фонды других юридических лиц</t>
  </si>
  <si>
    <t> (68265,1)</t>
  </si>
  <si>
    <t> (157000,0)</t>
  </si>
  <si>
    <t>Продажа долгосрочных финансовых вложений в уставные фонды других юридических лиц</t>
  </si>
  <si>
    <t>Приобретение ценных бумаг, удерживаемых до погашения</t>
  </si>
  <si>
    <t>Погашение (реализация ) ценных бумаг, удерживаемых до погашения</t>
  </si>
  <si>
    <t> 2,0</t>
  </si>
  <si>
    <t>Чистый поток денежных средств, полученных (использованных) от инвестиционной деятельности</t>
  </si>
  <si>
    <t> (177699,7)</t>
  </si>
  <si>
    <t> (237246,9)</t>
  </si>
  <si>
    <t>Потоки денежных средств от финансовой деятельности</t>
  </si>
  <si>
    <t>Эмиссия акций</t>
  </si>
  <si>
    <t> 1600000,0</t>
  </si>
  <si>
    <t> 1125000,0</t>
  </si>
  <si>
    <t>Выкуп собственных акций</t>
  </si>
  <si>
    <t>Продажа ранее выкупленных собственных акций</t>
  </si>
  <si>
    <t>Выплата дивидендов</t>
  </si>
  <si>
    <t> (18665,5)</t>
  </si>
  <si>
    <t> (8541,3)</t>
  </si>
  <si>
    <t>Чистый поток денежных средств, полученных (использованных) от финансовой деятельности</t>
  </si>
  <si>
    <t> 1581334,5</t>
  </si>
  <si>
    <t> 1116458,7</t>
  </si>
  <si>
    <t>Влияние изменений валютного курса на денежные средства и их эквиваленты</t>
  </si>
  <si>
    <t> 311603,0</t>
  </si>
  <si>
    <t> 5150,4</t>
  </si>
  <si>
    <t>Чистый прирост (снижение) денежных средств и их эквивалентов</t>
  </si>
  <si>
    <t> 1049536,7</t>
  </si>
  <si>
    <t> 1168779,4</t>
  </si>
  <si>
    <t>Денежные средства и их эквиваленты на начало отчетного периода</t>
  </si>
  <si>
    <t>х</t>
  </si>
  <si>
    <t> 1485855,4</t>
  </si>
  <si>
    <t>Денежные средства и их эквиваленты на конец отчетного периода</t>
  </si>
  <si>
    <t> 2535392,1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</si>
</sst>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4"/>
  <sheetViews>
    <sheetView workbookViewId="0">
      <selection activeCell="B1" sqref="B1:G2"/>
    </sheetView>
  </sheetViews>
  <sheetFormatPr defaultRowHeight="15"/>
  <cols>
    <col min="1" max="1" width="0.5703125" customWidth="1"/>
    <col min="2" max="2" width="5.28515625" customWidth="1"/>
    <col min="3" max="3" width="36.5703125" customWidth="1"/>
    <col min="4" max="4" width="8.28515625" customWidth="1"/>
    <col min="5" max="5" width="11.5703125" customWidth="1"/>
    <col min="6" max="6" width="10.5703125" customWidth="1"/>
  </cols>
  <sheetData>
    <row r="1" spans="2:9">
      <c r="B1" s="17" t="s">
        <v>0</v>
      </c>
      <c r="C1" s="17"/>
      <c r="D1" s="17"/>
      <c r="E1" s="17"/>
      <c r="F1" s="17"/>
      <c r="G1" s="17"/>
    </row>
    <row r="2" spans="2:9">
      <c r="B2" s="18" t="s">
        <v>1</v>
      </c>
      <c r="C2" s="18"/>
      <c r="D2" s="18"/>
      <c r="E2" s="18"/>
      <c r="F2" s="18"/>
    </row>
    <row r="3" spans="2:9">
      <c r="B3" s="19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4" t="s">
        <v>77</v>
      </c>
      <c r="H3" s="24"/>
      <c r="I3" s="15" t="s">
        <v>76</v>
      </c>
    </row>
    <row r="4" spans="2:9">
      <c r="B4" s="20"/>
      <c r="C4" s="22"/>
      <c r="D4" s="23"/>
      <c r="E4" s="23"/>
      <c r="F4" s="23"/>
      <c r="G4" s="8">
        <v>2011</v>
      </c>
      <c r="H4" s="8">
        <v>2010</v>
      </c>
      <c r="I4" s="16"/>
    </row>
    <row r="5" spans="2:9">
      <c r="B5" s="3">
        <v>1</v>
      </c>
      <c r="C5" s="3">
        <v>2</v>
      </c>
      <c r="D5" s="3">
        <v>3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2:9">
      <c r="B6" s="3">
        <v>1</v>
      </c>
      <c r="C6" s="14" t="s">
        <v>7</v>
      </c>
      <c r="D6" s="14"/>
      <c r="E6" s="14"/>
      <c r="F6" s="14"/>
      <c r="G6" s="7"/>
      <c r="H6" s="7"/>
      <c r="I6" s="7"/>
    </row>
    <row r="7" spans="2:9">
      <c r="B7" s="3">
        <v>2</v>
      </c>
      <c r="C7" s="1" t="s">
        <v>8</v>
      </c>
      <c r="D7" s="1">
        <v>1101</v>
      </c>
      <c r="E7" s="4">
        <v>699768.3</v>
      </c>
      <c r="F7" s="3">
        <v>364892.2</v>
      </c>
      <c r="G7" s="9"/>
      <c r="H7" s="10"/>
      <c r="I7" s="7">
        <f t="shared" ref="I7:I33" si="0">G7-H7</f>
        <v>0</v>
      </c>
    </row>
    <row r="8" spans="2:9" ht="26.25">
      <c r="B8" s="3">
        <v>3</v>
      </c>
      <c r="C8" s="1" t="s">
        <v>9</v>
      </c>
      <c r="D8" s="1">
        <v>1102</v>
      </c>
      <c r="E8" s="5">
        <v>3649.5</v>
      </c>
      <c r="F8" s="4">
        <v>2641.7</v>
      </c>
      <c r="G8" s="10"/>
      <c r="H8" s="10"/>
      <c r="I8" s="7">
        <f t="shared" si="0"/>
        <v>0</v>
      </c>
    </row>
    <row r="9" spans="2:9">
      <c r="B9" s="3">
        <v>4</v>
      </c>
      <c r="C9" s="1" t="s">
        <v>10</v>
      </c>
      <c r="D9" s="1">
        <v>1103</v>
      </c>
      <c r="E9" s="4">
        <v>7344002.4000000004</v>
      </c>
      <c r="F9" s="4">
        <v>2569961.1</v>
      </c>
      <c r="G9" s="10"/>
      <c r="H9" s="10"/>
      <c r="I9" s="7">
        <f t="shared" si="0"/>
        <v>0</v>
      </c>
    </row>
    <row r="10" spans="2:9">
      <c r="B10" s="3">
        <v>5</v>
      </c>
      <c r="C10" s="1" t="s">
        <v>11</v>
      </c>
      <c r="D10" s="1">
        <v>1104</v>
      </c>
      <c r="E10" s="4">
        <v>852117.8</v>
      </c>
      <c r="F10" s="4">
        <v>345453.8</v>
      </c>
      <c r="G10" s="10"/>
      <c r="H10" s="10"/>
      <c r="I10" s="7">
        <f t="shared" si="0"/>
        <v>0</v>
      </c>
    </row>
    <row r="11" spans="2:9">
      <c r="B11" s="3">
        <v>6</v>
      </c>
      <c r="C11" s="1" t="s">
        <v>12</v>
      </c>
      <c r="D11" s="1">
        <v>1105</v>
      </c>
      <c r="E11" s="4">
        <v>2382500</v>
      </c>
      <c r="F11" s="4">
        <v>1468956.8</v>
      </c>
      <c r="G11" s="10"/>
      <c r="H11" s="10"/>
      <c r="I11" s="7">
        <f t="shared" si="0"/>
        <v>0</v>
      </c>
    </row>
    <row r="12" spans="2:9" ht="26.25">
      <c r="B12" s="3">
        <v>7</v>
      </c>
      <c r="C12" s="1" t="s">
        <v>13</v>
      </c>
      <c r="D12" s="1" t="s">
        <v>14</v>
      </c>
      <c r="E12" s="4" t="s">
        <v>15</v>
      </c>
      <c r="F12" s="4" t="s">
        <v>16</v>
      </c>
      <c r="G12" s="10"/>
      <c r="H12" s="10"/>
      <c r="I12" s="7">
        <f t="shared" si="0"/>
        <v>0</v>
      </c>
    </row>
    <row r="13" spans="2:9">
      <c r="B13" s="3">
        <v>8</v>
      </c>
      <c r="C13" s="1" t="s">
        <v>17</v>
      </c>
      <c r="D13" s="1" t="s">
        <v>18</v>
      </c>
      <c r="E13" s="4" t="s">
        <v>19</v>
      </c>
      <c r="F13" s="4" t="s">
        <v>20</v>
      </c>
      <c r="G13" s="10"/>
      <c r="H13" s="10"/>
      <c r="I13" s="7">
        <f t="shared" si="0"/>
        <v>0</v>
      </c>
    </row>
    <row r="14" spans="2:9">
      <c r="B14" s="3">
        <v>9</v>
      </c>
      <c r="C14" s="1" t="s">
        <v>21</v>
      </c>
      <c r="D14" s="1" t="s">
        <v>22</v>
      </c>
      <c r="E14" s="4" t="s">
        <v>23</v>
      </c>
      <c r="F14" s="4" t="s">
        <v>24</v>
      </c>
      <c r="G14" s="10"/>
      <c r="H14" s="10"/>
      <c r="I14" s="7">
        <f t="shared" si="0"/>
        <v>0</v>
      </c>
    </row>
    <row r="15" spans="2:9" ht="26.25">
      <c r="B15" s="3">
        <v>10</v>
      </c>
      <c r="C15" s="1" t="s">
        <v>25</v>
      </c>
      <c r="D15" s="1">
        <v>1109</v>
      </c>
      <c r="E15" s="4" t="s">
        <v>26</v>
      </c>
      <c r="F15" s="4" t="s">
        <v>27</v>
      </c>
      <c r="G15" s="10"/>
      <c r="H15" s="10"/>
      <c r="I15" s="7">
        <f t="shared" si="0"/>
        <v>0</v>
      </c>
    </row>
    <row r="16" spans="2:9" ht="26.25">
      <c r="B16" s="3">
        <v>11</v>
      </c>
      <c r="C16" s="1" t="s">
        <v>28</v>
      </c>
      <c r="D16" s="1">
        <v>1110</v>
      </c>
      <c r="E16" s="4">
        <v>1909.2</v>
      </c>
      <c r="F16" s="4">
        <v>2130.1</v>
      </c>
      <c r="G16" s="10"/>
      <c r="H16" s="10"/>
      <c r="I16" s="7">
        <f t="shared" si="0"/>
        <v>0</v>
      </c>
    </row>
    <row r="17" spans="2:9">
      <c r="B17" s="3">
        <v>12</v>
      </c>
      <c r="C17" s="1" t="s">
        <v>29</v>
      </c>
      <c r="D17" s="1">
        <v>1111</v>
      </c>
      <c r="E17" s="4" t="s">
        <v>30</v>
      </c>
      <c r="F17" s="4" t="s">
        <v>31</v>
      </c>
      <c r="G17" s="10"/>
      <c r="H17" s="10"/>
      <c r="I17" s="7">
        <f t="shared" si="0"/>
        <v>0</v>
      </c>
    </row>
    <row r="18" spans="2:9" ht="26.25">
      <c r="B18" s="3">
        <v>13</v>
      </c>
      <c r="C18" s="1" t="s">
        <v>32</v>
      </c>
      <c r="D18" s="1">
        <v>11</v>
      </c>
      <c r="E18" s="4" t="s">
        <v>33</v>
      </c>
      <c r="F18" s="4" t="s">
        <v>34</v>
      </c>
      <c r="G18" s="10">
        <v>100</v>
      </c>
      <c r="H18" s="10">
        <v>100</v>
      </c>
      <c r="I18" s="7">
        <f t="shared" si="0"/>
        <v>0</v>
      </c>
    </row>
    <row r="19" spans="2:9">
      <c r="B19" s="3">
        <v>14</v>
      </c>
      <c r="C19" s="14" t="s">
        <v>35</v>
      </c>
      <c r="D19" s="14"/>
      <c r="E19" s="14"/>
      <c r="F19" s="14"/>
      <c r="G19" s="10"/>
      <c r="H19" s="10"/>
      <c r="I19" s="7">
        <f t="shared" si="0"/>
        <v>0</v>
      </c>
    </row>
    <row r="20" spans="2:9">
      <c r="B20" s="3">
        <v>15</v>
      </c>
      <c r="C20" s="1" t="s">
        <v>36</v>
      </c>
      <c r="D20" s="1">
        <v>1201</v>
      </c>
      <c r="E20" s="4" t="s">
        <v>37</v>
      </c>
      <c r="F20" s="4" t="s">
        <v>38</v>
      </c>
      <c r="G20" s="10"/>
      <c r="H20" s="10"/>
      <c r="I20" s="7">
        <f t="shared" si="0"/>
        <v>0</v>
      </c>
    </row>
    <row r="21" spans="2:9">
      <c r="B21" s="3">
        <v>16</v>
      </c>
      <c r="C21" s="1" t="s">
        <v>39</v>
      </c>
      <c r="D21" s="1">
        <v>1202</v>
      </c>
      <c r="E21" s="4" t="s">
        <v>40</v>
      </c>
      <c r="F21" s="4" t="s">
        <v>41</v>
      </c>
      <c r="G21" s="10"/>
      <c r="H21" s="10"/>
      <c r="I21" s="7">
        <f t="shared" si="0"/>
        <v>0</v>
      </c>
    </row>
    <row r="22" spans="2:9" ht="26.25">
      <c r="B22" s="3">
        <v>17</v>
      </c>
      <c r="C22" s="1" t="s">
        <v>42</v>
      </c>
      <c r="D22" s="1">
        <v>1203</v>
      </c>
      <c r="E22" s="4" t="s">
        <v>43</v>
      </c>
      <c r="F22" s="4" t="s">
        <v>44</v>
      </c>
      <c r="G22" s="10"/>
      <c r="H22" s="10"/>
      <c r="I22" s="7">
        <f t="shared" si="0"/>
        <v>0</v>
      </c>
    </row>
    <row r="23" spans="2:9">
      <c r="B23" s="3">
        <v>18</v>
      </c>
      <c r="C23" s="1" t="s">
        <v>45</v>
      </c>
      <c r="D23" s="1">
        <v>1204</v>
      </c>
      <c r="E23" s="4" t="s">
        <v>46</v>
      </c>
      <c r="F23" s="4" t="s">
        <v>47</v>
      </c>
      <c r="G23" s="10"/>
      <c r="H23" s="10"/>
      <c r="I23" s="7">
        <f t="shared" si="0"/>
        <v>0</v>
      </c>
    </row>
    <row r="24" spans="2:9" ht="26.25">
      <c r="B24" s="3">
        <v>19</v>
      </c>
      <c r="C24" s="1" t="s">
        <v>48</v>
      </c>
      <c r="D24" s="1">
        <v>1205</v>
      </c>
      <c r="E24" s="4">
        <v>7014.2</v>
      </c>
      <c r="F24" s="4">
        <v>4.5</v>
      </c>
      <c r="G24" s="10"/>
      <c r="H24" s="10"/>
      <c r="I24" s="7">
        <f t="shared" si="0"/>
        <v>0</v>
      </c>
    </row>
    <row r="25" spans="2:9">
      <c r="B25" s="3">
        <v>20</v>
      </c>
      <c r="C25" s="1" t="s">
        <v>49</v>
      </c>
      <c r="D25" s="1">
        <v>1206</v>
      </c>
      <c r="E25" s="4" t="s">
        <v>50</v>
      </c>
      <c r="F25" s="4" t="s">
        <v>51</v>
      </c>
      <c r="G25" s="10"/>
      <c r="H25" s="10"/>
      <c r="I25" s="7">
        <f t="shared" si="0"/>
        <v>0</v>
      </c>
    </row>
    <row r="26" spans="2:9" ht="26.25">
      <c r="B26" s="3">
        <v>21</v>
      </c>
      <c r="C26" s="1" t="s">
        <v>52</v>
      </c>
      <c r="D26" s="1">
        <v>120</v>
      </c>
      <c r="E26" s="4" t="s">
        <v>53</v>
      </c>
      <c r="F26" s="4" t="s">
        <v>54</v>
      </c>
      <c r="G26" s="10">
        <v>100</v>
      </c>
      <c r="H26" s="10">
        <v>100</v>
      </c>
      <c r="I26" s="7">
        <f t="shared" si="0"/>
        <v>0</v>
      </c>
    </row>
    <row r="27" spans="2:9">
      <c r="B27" s="3">
        <v>22</v>
      </c>
      <c r="C27" s="14" t="s">
        <v>55</v>
      </c>
      <c r="D27" s="14"/>
      <c r="E27" s="14"/>
      <c r="F27" s="14"/>
      <c r="G27" s="10"/>
      <c r="H27" s="10"/>
      <c r="I27" s="7">
        <f t="shared" si="0"/>
        <v>0</v>
      </c>
    </row>
    <row r="28" spans="2:9">
      <c r="B28" s="3">
        <v>23</v>
      </c>
      <c r="C28" s="1" t="s">
        <v>56</v>
      </c>
      <c r="D28" s="1">
        <v>1211</v>
      </c>
      <c r="E28" s="4" t="s">
        <v>57</v>
      </c>
      <c r="F28" s="4" t="s">
        <v>58</v>
      </c>
      <c r="G28" s="10"/>
      <c r="H28" s="10"/>
      <c r="I28" s="7">
        <f t="shared" si="0"/>
        <v>0</v>
      </c>
    </row>
    <row r="29" spans="2:9">
      <c r="B29" s="3">
        <v>24</v>
      </c>
      <c r="C29" s="1" t="s">
        <v>59</v>
      </c>
      <c r="D29" s="1">
        <v>1212</v>
      </c>
      <c r="E29" s="6" t="s">
        <v>60</v>
      </c>
      <c r="F29" s="6" t="s">
        <v>60</v>
      </c>
      <c r="G29" s="10"/>
      <c r="H29" s="10"/>
      <c r="I29" s="7">
        <f t="shared" si="0"/>
        <v>0</v>
      </c>
    </row>
    <row r="30" spans="2:9">
      <c r="B30" s="3">
        <v>25</v>
      </c>
      <c r="C30" s="1" t="s">
        <v>61</v>
      </c>
      <c r="D30" s="1">
        <v>1213</v>
      </c>
      <c r="E30" s="4" t="s">
        <v>62</v>
      </c>
      <c r="F30" s="4" t="s">
        <v>63</v>
      </c>
      <c r="G30" s="10"/>
      <c r="H30" s="10"/>
      <c r="I30" s="7">
        <f t="shared" si="0"/>
        <v>0</v>
      </c>
    </row>
    <row r="31" spans="2:9">
      <c r="B31" s="3">
        <v>26</v>
      </c>
      <c r="C31" s="1" t="s">
        <v>64</v>
      </c>
      <c r="D31" s="1">
        <v>1214</v>
      </c>
      <c r="E31" s="4" t="s">
        <v>65</v>
      </c>
      <c r="F31" s="4" t="s">
        <v>66</v>
      </c>
      <c r="G31" s="10"/>
      <c r="H31" s="10"/>
      <c r="I31" s="7">
        <f t="shared" si="0"/>
        <v>0</v>
      </c>
    </row>
    <row r="32" spans="2:9">
      <c r="B32" s="3">
        <v>27</v>
      </c>
      <c r="C32" s="1" t="s">
        <v>67</v>
      </c>
      <c r="D32" s="1">
        <v>1215</v>
      </c>
      <c r="E32" s="4" t="s">
        <v>68</v>
      </c>
      <c r="F32" s="4" t="s">
        <v>69</v>
      </c>
      <c r="G32" s="10"/>
      <c r="H32" s="10"/>
      <c r="I32" s="7">
        <f t="shared" si="0"/>
        <v>0</v>
      </c>
    </row>
    <row r="33" spans="2:9">
      <c r="B33" s="3">
        <v>28</v>
      </c>
      <c r="C33" s="1" t="s">
        <v>70</v>
      </c>
      <c r="D33" s="1">
        <v>121</v>
      </c>
      <c r="E33" s="4" t="s">
        <v>71</v>
      </c>
      <c r="F33" s="4" t="s">
        <v>72</v>
      </c>
      <c r="G33" s="10">
        <v>100</v>
      </c>
      <c r="H33" s="10">
        <v>100</v>
      </c>
      <c r="I33" s="7">
        <f t="shared" si="0"/>
        <v>0</v>
      </c>
    </row>
    <row r="34" spans="2:9" ht="27.75">
      <c r="B34" s="3">
        <v>29</v>
      </c>
      <c r="C34" s="1" t="s">
        <v>73</v>
      </c>
      <c r="D34" s="1">
        <v>12</v>
      </c>
      <c r="E34" s="4" t="s">
        <v>74</v>
      </c>
      <c r="F34" s="4" t="s">
        <v>75</v>
      </c>
      <c r="G34" s="10"/>
      <c r="H34" s="10"/>
      <c r="I34" s="10"/>
    </row>
  </sheetData>
  <mergeCells count="12">
    <mergeCell ref="C6:F6"/>
    <mergeCell ref="C19:F19"/>
    <mergeCell ref="C27:F27"/>
    <mergeCell ref="I3:I4"/>
    <mergeCell ref="B1:G1"/>
    <mergeCell ref="B2:F2"/>
    <mergeCell ref="B3:B4"/>
    <mergeCell ref="C3:C4"/>
    <mergeCell ref="D3:D4"/>
    <mergeCell ref="E3:E4"/>
    <mergeCell ref="F3:F4"/>
    <mergeCell ref="G3:H3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9"/>
  <sheetViews>
    <sheetView tabSelected="1" workbookViewId="0">
      <selection activeCell="G5" sqref="G5"/>
    </sheetView>
  </sheetViews>
  <sheetFormatPr defaultRowHeight="15"/>
  <cols>
    <col min="1" max="1" width="0.7109375" customWidth="1"/>
    <col min="2" max="2" width="3.42578125" customWidth="1"/>
    <col min="3" max="3" width="45.140625" customWidth="1"/>
    <col min="4" max="4" width="9.42578125" customWidth="1"/>
    <col min="5" max="5" width="13" customWidth="1"/>
    <col min="6" max="6" width="12.140625" customWidth="1"/>
    <col min="7" max="8" width="12.85546875" customWidth="1"/>
  </cols>
  <sheetData>
    <row r="1" spans="2:9" ht="15" customHeight="1">
      <c r="B1" s="25" t="s">
        <v>78</v>
      </c>
      <c r="C1" s="25"/>
      <c r="D1" s="25"/>
      <c r="E1" s="25"/>
      <c r="F1" s="25"/>
    </row>
    <row r="2" spans="2:9" ht="38.25"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7"/>
      <c r="H2" s="7"/>
      <c r="I2" s="7"/>
    </row>
    <row r="3" spans="2:9">
      <c r="B3" s="11">
        <v>1</v>
      </c>
      <c r="C3" s="11">
        <v>2</v>
      </c>
      <c r="D3" s="11">
        <v>3</v>
      </c>
      <c r="E3" s="11">
        <v>5</v>
      </c>
      <c r="F3" s="11">
        <v>6</v>
      </c>
      <c r="G3" s="7"/>
      <c r="H3" s="7"/>
      <c r="I3" s="7"/>
    </row>
    <row r="4" spans="2:9">
      <c r="B4" s="11">
        <v>1</v>
      </c>
      <c r="C4" s="26" t="s">
        <v>79</v>
      </c>
      <c r="D4" s="26"/>
      <c r="E4" s="26"/>
      <c r="F4" s="26"/>
      <c r="G4" s="7"/>
      <c r="H4" s="7"/>
      <c r="I4" s="7"/>
    </row>
    <row r="5" spans="2:9">
      <c r="B5" s="11">
        <v>2</v>
      </c>
      <c r="C5" s="2" t="s">
        <v>80</v>
      </c>
      <c r="D5" s="2">
        <v>70100</v>
      </c>
      <c r="E5" s="13" t="s">
        <v>81</v>
      </c>
      <c r="F5" s="13" t="s">
        <v>82</v>
      </c>
      <c r="G5" s="7" t="e">
        <f>E5-F5</f>
        <v>#VALUE!</v>
      </c>
      <c r="H5" s="7"/>
      <c r="I5" s="7"/>
    </row>
    <row r="6" spans="2:9">
      <c r="B6" s="11">
        <v>3</v>
      </c>
      <c r="C6" s="2" t="s">
        <v>83</v>
      </c>
      <c r="D6" s="2">
        <v>70101</v>
      </c>
      <c r="E6" s="13" t="s">
        <v>84</v>
      </c>
      <c r="F6" s="13">
        <v>-1471934.9</v>
      </c>
      <c r="G6" s="7"/>
      <c r="H6" s="7"/>
      <c r="I6" s="7"/>
    </row>
    <row r="7" spans="2:9">
      <c r="B7" s="11">
        <v>4</v>
      </c>
      <c r="C7" s="2" t="s">
        <v>85</v>
      </c>
      <c r="D7" s="2">
        <v>70102</v>
      </c>
      <c r="E7" s="13" t="s">
        <v>86</v>
      </c>
      <c r="F7" s="13" t="s">
        <v>87</v>
      </c>
      <c r="G7" s="7"/>
      <c r="H7" s="7"/>
      <c r="I7" s="7"/>
    </row>
    <row r="8" spans="2:9">
      <c r="B8" s="11">
        <v>5</v>
      </c>
      <c r="C8" s="2" t="s">
        <v>88</v>
      </c>
      <c r="D8" s="2">
        <v>70103</v>
      </c>
      <c r="E8" s="13" t="s">
        <v>89</v>
      </c>
      <c r="F8" s="13" t="s">
        <v>90</v>
      </c>
      <c r="G8" s="7"/>
      <c r="H8" s="7"/>
      <c r="I8" s="7"/>
    </row>
    <row r="9" spans="2:9" ht="26.25">
      <c r="B9" s="11">
        <v>6</v>
      </c>
      <c r="C9" s="2" t="s">
        <v>91</v>
      </c>
      <c r="D9" s="2">
        <v>70104</v>
      </c>
      <c r="E9" s="13">
        <v>1853.5</v>
      </c>
      <c r="F9" s="13">
        <v>812.1</v>
      </c>
      <c r="G9" s="7"/>
      <c r="H9" s="7"/>
      <c r="I9" s="7"/>
    </row>
    <row r="10" spans="2:9">
      <c r="B10" s="11">
        <v>7</v>
      </c>
      <c r="C10" s="2" t="s">
        <v>92</v>
      </c>
      <c r="D10" s="2">
        <v>70105</v>
      </c>
      <c r="E10" s="13" t="s">
        <v>93</v>
      </c>
      <c r="F10" s="13" t="s">
        <v>94</v>
      </c>
      <c r="G10" s="7"/>
      <c r="H10" s="7"/>
      <c r="I10" s="7"/>
    </row>
    <row r="11" spans="2:9" ht="26.25">
      <c r="B11" s="11">
        <v>8</v>
      </c>
      <c r="C11" s="2" t="s">
        <v>95</v>
      </c>
      <c r="D11" s="2">
        <v>70106</v>
      </c>
      <c r="E11" s="13" t="s">
        <v>96</v>
      </c>
      <c r="F11" s="13" t="s">
        <v>97</v>
      </c>
      <c r="G11" s="7"/>
      <c r="H11" s="7"/>
      <c r="I11" s="7"/>
    </row>
    <row r="12" spans="2:9" ht="26.25">
      <c r="B12" s="11">
        <v>9</v>
      </c>
      <c r="C12" s="2" t="s">
        <v>98</v>
      </c>
      <c r="D12" s="2">
        <v>70107</v>
      </c>
      <c r="E12" s="13" t="s">
        <v>99</v>
      </c>
      <c r="F12" s="13" t="s">
        <v>100</v>
      </c>
      <c r="G12" s="7"/>
      <c r="H12" s="7"/>
      <c r="I12" s="7"/>
    </row>
    <row r="13" spans="2:9">
      <c r="B13" s="11">
        <v>10</v>
      </c>
      <c r="C13" s="2" t="s">
        <v>101</v>
      </c>
      <c r="D13" s="2">
        <v>70108</v>
      </c>
      <c r="E13" s="13" t="s">
        <v>102</v>
      </c>
      <c r="F13" s="13" t="s">
        <v>103</v>
      </c>
      <c r="G13" s="7"/>
      <c r="H13" s="7"/>
      <c r="I13" s="7"/>
    </row>
    <row r="14" spans="2:9">
      <c r="B14" s="11">
        <v>11</v>
      </c>
      <c r="C14" s="2" t="s">
        <v>104</v>
      </c>
      <c r="D14" s="2">
        <v>70109</v>
      </c>
      <c r="E14" s="13" t="s">
        <v>105</v>
      </c>
      <c r="F14" s="13" t="s">
        <v>106</v>
      </c>
      <c r="G14" s="7"/>
      <c r="H14" s="7"/>
      <c r="I14" s="7"/>
    </row>
    <row r="15" spans="2:9">
      <c r="B15" s="11">
        <v>12</v>
      </c>
      <c r="C15" s="2" t="s">
        <v>107</v>
      </c>
      <c r="D15" s="2">
        <v>70110</v>
      </c>
      <c r="E15" s="13" t="s">
        <v>108</v>
      </c>
      <c r="F15" s="13" t="s">
        <v>109</v>
      </c>
      <c r="G15" s="7"/>
      <c r="H15" s="7"/>
      <c r="I15" s="7"/>
    </row>
    <row r="16" spans="2:9" ht="39">
      <c r="B16" s="11">
        <v>13</v>
      </c>
      <c r="C16" s="2" t="s">
        <v>110</v>
      </c>
      <c r="D16" s="2">
        <v>701</v>
      </c>
      <c r="E16" s="13" t="s">
        <v>111</v>
      </c>
      <c r="F16" s="13" t="s">
        <v>112</v>
      </c>
      <c r="G16" s="7"/>
      <c r="H16" s="7"/>
      <c r="I16" s="7"/>
    </row>
    <row r="17" spans="2:9" ht="26.25">
      <c r="B17" s="11">
        <v>14</v>
      </c>
      <c r="C17" s="2" t="s">
        <v>113</v>
      </c>
      <c r="D17" s="2">
        <v>70200</v>
      </c>
      <c r="E17" s="13" t="s">
        <v>114</v>
      </c>
      <c r="F17" s="13" t="s">
        <v>115</v>
      </c>
      <c r="G17" s="7"/>
      <c r="H17" s="7"/>
      <c r="I17" s="7"/>
    </row>
    <row r="18" spans="2:9" ht="26.25">
      <c r="B18" s="11">
        <v>15</v>
      </c>
      <c r="C18" s="2" t="s">
        <v>116</v>
      </c>
      <c r="D18" s="2">
        <v>70201</v>
      </c>
      <c r="E18" s="13" t="s">
        <v>117</v>
      </c>
      <c r="F18" s="13" t="s">
        <v>118</v>
      </c>
      <c r="G18" s="7"/>
      <c r="H18" s="7"/>
      <c r="I18" s="7"/>
    </row>
    <row r="19" spans="2:9" ht="39">
      <c r="B19" s="11">
        <v>16</v>
      </c>
      <c r="C19" s="2" t="s">
        <v>119</v>
      </c>
      <c r="D19" s="2">
        <v>70202</v>
      </c>
      <c r="E19" s="13" t="s">
        <v>120</v>
      </c>
      <c r="F19" s="13" t="s">
        <v>121</v>
      </c>
      <c r="G19" s="7"/>
      <c r="H19" s="7"/>
      <c r="I19" s="7"/>
    </row>
    <row r="20" spans="2:9" ht="26.25">
      <c r="B20" s="11">
        <v>17</v>
      </c>
      <c r="C20" s="2" t="s">
        <v>122</v>
      </c>
      <c r="D20" s="2">
        <v>70203</v>
      </c>
      <c r="E20" s="13" t="s">
        <v>123</v>
      </c>
      <c r="F20" s="13" t="s">
        <v>124</v>
      </c>
      <c r="G20" s="7"/>
      <c r="H20" s="7"/>
      <c r="I20" s="7"/>
    </row>
    <row r="21" spans="2:9" ht="26.25">
      <c r="B21" s="11">
        <v>18</v>
      </c>
      <c r="C21" s="2" t="s">
        <v>125</v>
      </c>
      <c r="D21" s="2">
        <v>70204</v>
      </c>
      <c r="E21" s="13" t="s">
        <v>126</v>
      </c>
      <c r="F21" s="13">
        <v>7985.6</v>
      </c>
      <c r="G21" s="7"/>
      <c r="H21" s="7"/>
      <c r="I21" s="7"/>
    </row>
    <row r="22" spans="2:9" ht="26.25">
      <c r="B22" s="11">
        <v>19</v>
      </c>
      <c r="C22" s="2" t="s">
        <v>127</v>
      </c>
      <c r="D22" s="2">
        <v>70205</v>
      </c>
      <c r="E22" s="13" t="s">
        <v>128</v>
      </c>
      <c r="F22" s="13" t="s">
        <v>129</v>
      </c>
      <c r="G22" s="7"/>
      <c r="H22" s="7"/>
      <c r="I22" s="7"/>
    </row>
    <row r="23" spans="2:9" ht="26.25">
      <c r="B23" s="11">
        <v>20</v>
      </c>
      <c r="C23" s="2" t="s">
        <v>130</v>
      </c>
      <c r="D23" s="2">
        <v>702</v>
      </c>
      <c r="E23" s="13" t="s">
        <v>131</v>
      </c>
      <c r="F23" s="13" t="s">
        <v>132</v>
      </c>
      <c r="G23" s="7"/>
      <c r="H23" s="7"/>
      <c r="I23" s="7"/>
    </row>
    <row r="24" spans="2:9" ht="26.25">
      <c r="B24" s="11">
        <v>21</v>
      </c>
      <c r="C24" s="2" t="s">
        <v>133</v>
      </c>
      <c r="D24" s="2">
        <v>70300</v>
      </c>
      <c r="E24" s="13" t="s">
        <v>134</v>
      </c>
      <c r="F24" s="13" t="s">
        <v>135</v>
      </c>
      <c r="G24" s="7"/>
      <c r="H24" s="7"/>
      <c r="I24" s="7"/>
    </row>
    <row r="25" spans="2:9" ht="26.25">
      <c r="B25" s="11">
        <v>22</v>
      </c>
      <c r="C25" s="2" t="s">
        <v>136</v>
      </c>
      <c r="D25" s="2">
        <v>70301</v>
      </c>
      <c r="E25" s="13" t="s">
        <v>137</v>
      </c>
      <c r="F25" s="13" t="s">
        <v>138</v>
      </c>
      <c r="G25" s="7"/>
      <c r="H25" s="7"/>
      <c r="I25" s="7"/>
    </row>
    <row r="26" spans="2:9" ht="26.25">
      <c r="B26" s="11">
        <v>23</v>
      </c>
      <c r="C26" s="2" t="s">
        <v>139</v>
      </c>
      <c r="D26" s="2">
        <v>70302</v>
      </c>
      <c r="E26" s="13" t="s">
        <v>140</v>
      </c>
      <c r="F26" s="13" t="s">
        <v>141</v>
      </c>
      <c r="G26" s="7"/>
      <c r="H26" s="7"/>
      <c r="I26" s="7"/>
    </row>
    <row r="27" spans="2:9" ht="26.25">
      <c r="B27" s="11">
        <v>24</v>
      </c>
      <c r="C27" s="2" t="s">
        <v>142</v>
      </c>
      <c r="D27" s="2">
        <v>70303</v>
      </c>
      <c r="E27" s="13" t="s">
        <v>143</v>
      </c>
      <c r="F27" s="13" t="s">
        <v>144</v>
      </c>
      <c r="G27" s="7"/>
      <c r="H27" s="7"/>
      <c r="I27" s="7"/>
    </row>
    <row r="28" spans="2:9" ht="26.25">
      <c r="B28" s="11">
        <v>25</v>
      </c>
      <c r="C28" s="2" t="s">
        <v>145</v>
      </c>
      <c r="D28" s="2">
        <v>70304</v>
      </c>
      <c r="E28" s="13" t="s">
        <v>60</v>
      </c>
      <c r="F28" s="13" t="s">
        <v>146</v>
      </c>
      <c r="G28" s="7"/>
      <c r="H28" s="7"/>
      <c r="I28" s="7"/>
    </row>
    <row r="29" spans="2:9" ht="26.25">
      <c r="B29" s="11">
        <v>26</v>
      </c>
      <c r="C29" s="2" t="s">
        <v>147</v>
      </c>
      <c r="D29" s="2">
        <v>70305</v>
      </c>
      <c r="E29" s="13" t="s">
        <v>148</v>
      </c>
      <c r="F29" s="13" t="s">
        <v>149</v>
      </c>
      <c r="G29" s="7"/>
      <c r="H29" s="7"/>
      <c r="I29" s="7"/>
    </row>
    <row r="30" spans="2:9" ht="26.25">
      <c r="B30" s="11">
        <v>27</v>
      </c>
      <c r="C30" s="2" t="s">
        <v>150</v>
      </c>
      <c r="D30" s="2">
        <v>703</v>
      </c>
      <c r="E30" s="13" t="s">
        <v>151</v>
      </c>
      <c r="F30" s="13" t="s">
        <v>152</v>
      </c>
      <c r="G30" s="7"/>
      <c r="H30" s="7"/>
      <c r="I30" s="7"/>
    </row>
    <row r="31" spans="2:9" ht="26.25">
      <c r="B31" s="11">
        <v>28</v>
      </c>
      <c r="C31" s="2" t="s">
        <v>153</v>
      </c>
      <c r="D31" s="2">
        <v>70</v>
      </c>
      <c r="E31" s="13" t="s">
        <v>154</v>
      </c>
      <c r="F31" s="13" t="s">
        <v>155</v>
      </c>
      <c r="G31" s="7"/>
      <c r="H31" s="7"/>
      <c r="I31" s="7"/>
    </row>
    <row r="32" spans="2:9">
      <c r="B32" s="11">
        <v>29</v>
      </c>
      <c r="C32" s="26" t="s">
        <v>156</v>
      </c>
      <c r="D32" s="26"/>
      <c r="E32" s="26"/>
      <c r="F32" s="26"/>
      <c r="G32" s="7"/>
      <c r="H32" s="7"/>
      <c r="I32" s="7"/>
    </row>
    <row r="33" spans="2:9" ht="26.25">
      <c r="B33" s="11">
        <v>30</v>
      </c>
      <c r="C33" s="2" t="s">
        <v>157</v>
      </c>
      <c r="D33" s="2">
        <v>71100</v>
      </c>
      <c r="E33" s="13" t="s">
        <v>158</v>
      </c>
      <c r="F33" s="13" t="s">
        <v>159</v>
      </c>
      <c r="G33" s="7"/>
      <c r="H33" s="7"/>
      <c r="I33" s="7"/>
    </row>
    <row r="34" spans="2:9" ht="26.25">
      <c r="B34" s="11">
        <v>31</v>
      </c>
      <c r="C34" s="2" t="s">
        <v>160</v>
      </c>
      <c r="D34" s="2">
        <v>71101</v>
      </c>
      <c r="E34" s="13" t="s">
        <v>161</v>
      </c>
      <c r="F34" s="13" t="s">
        <v>162</v>
      </c>
      <c r="G34" s="7"/>
      <c r="H34" s="7"/>
      <c r="I34" s="7"/>
    </row>
    <row r="35" spans="2:9" ht="26.25">
      <c r="B35" s="11">
        <v>32</v>
      </c>
      <c r="C35" s="2" t="s">
        <v>163</v>
      </c>
      <c r="D35" s="2">
        <v>71102</v>
      </c>
      <c r="E35" s="13" t="s">
        <v>164</v>
      </c>
      <c r="F35" s="13" t="s">
        <v>165</v>
      </c>
      <c r="G35" s="7"/>
      <c r="H35" s="7"/>
      <c r="I35" s="7"/>
    </row>
    <row r="36" spans="2:9" ht="26.25">
      <c r="B36" s="11">
        <v>33</v>
      </c>
      <c r="C36" s="2" t="s">
        <v>166</v>
      </c>
      <c r="D36" s="2">
        <v>71103</v>
      </c>
      <c r="E36" s="13" t="s">
        <v>126</v>
      </c>
      <c r="F36" s="13" t="s">
        <v>126</v>
      </c>
      <c r="G36" s="7"/>
      <c r="H36" s="7"/>
      <c r="I36" s="7"/>
    </row>
    <row r="37" spans="2:9" ht="26.25">
      <c r="B37" s="11">
        <v>34</v>
      </c>
      <c r="C37" s="2" t="s">
        <v>167</v>
      </c>
      <c r="D37" s="2">
        <v>71104</v>
      </c>
      <c r="E37" s="13" t="s">
        <v>60</v>
      </c>
      <c r="F37" s="13" t="s">
        <v>60</v>
      </c>
      <c r="G37" s="7"/>
      <c r="H37" s="7"/>
      <c r="I37" s="7"/>
    </row>
    <row r="38" spans="2:9" ht="26.25">
      <c r="B38" s="11">
        <v>35</v>
      </c>
      <c r="C38" s="2" t="s">
        <v>168</v>
      </c>
      <c r="D38" s="2">
        <v>71105</v>
      </c>
      <c r="E38" s="13" t="s">
        <v>60</v>
      </c>
      <c r="F38" s="13" t="s">
        <v>169</v>
      </c>
      <c r="G38" s="7"/>
      <c r="H38" s="7"/>
      <c r="I38" s="7"/>
    </row>
    <row r="39" spans="2:9" ht="26.25">
      <c r="B39" s="11">
        <v>36</v>
      </c>
      <c r="C39" s="2" t="s">
        <v>170</v>
      </c>
      <c r="D39" s="2">
        <v>71</v>
      </c>
      <c r="E39" s="13" t="s">
        <v>171</v>
      </c>
      <c r="F39" s="13" t="s">
        <v>172</v>
      </c>
      <c r="G39" s="7"/>
      <c r="H39" s="7"/>
      <c r="I39" s="7"/>
    </row>
    <row r="40" spans="2:9">
      <c r="B40" s="11">
        <v>37</v>
      </c>
      <c r="C40" s="26" t="s">
        <v>173</v>
      </c>
      <c r="D40" s="26"/>
      <c r="E40" s="26"/>
      <c r="F40" s="26"/>
      <c r="G40" s="7"/>
      <c r="H40" s="7"/>
      <c r="I40" s="7"/>
    </row>
    <row r="41" spans="2:9">
      <c r="B41" s="11">
        <v>38</v>
      </c>
      <c r="C41" s="2" t="s">
        <v>174</v>
      </c>
      <c r="D41" s="2">
        <v>72100</v>
      </c>
      <c r="E41" s="13" t="s">
        <v>175</v>
      </c>
      <c r="F41" s="13" t="s">
        <v>176</v>
      </c>
      <c r="G41" s="7"/>
      <c r="H41" s="7"/>
      <c r="I41" s="7"/>
    </row>
    <row r="42" spans="2:9">
      <c r="B42" s="11">
        <v>39</v>
      </c>
      <c r="C42" s="2" t="s">
        <v>177</v>
      </c>
      <c r="D42" s="2">
        <v>72101</v>
      </c>
      <c r="E42" s="13" t="s">
        <v>126</v>
      </c>
      <c r="F42" s="13" t="s">
        <v>60</v>
      </c>
      <c r="G42" s="7"/>
      <c r="H42" s="7"/>
      <c r="I42" s="7"/>
    </row>
    <row r="43" spans="2:9">
      <c r="B43" s="11">
        <v>40</v>
      </c>
      <c r="C43" s="2" t="s">
        <v>178</v>
      </c>
      <c r="D43" s="2">
        <v>72102</v>
      </c>
      <c r="E43" s="13"/>
      <c r="F43" s="13" t="s">
        <v>126</v>
      </c>
      <c r="G43" s="7"/>
      <c r="H43" s="7"/>
      <c r="I43" s="7"/>
    </row>
    <row r="44" spans="2:9">
      <c r="B44" s="11">
        <v>41</v>
      </c>
      <c r="C44" s="2" t="s">
        <v>179</v>
      </c>
      <c r="D44" s="2">
        <v>72103</v>
      </c>
      <c r="E44" s="13" t="s">
        <v>180</v>
      </c>
      <c r="F44" s="13" t="s">
        <v>181</v>
      </c>
      <c r="G44" s="7"/>
      <c r="H44" s="7"/>
      <c r="I44" s="7"/>
    </row>
    <row r="45" spans="2:9" ht="26.25">
      <c r="B45" s="11">
        <v>42</v>
      </c>
      <c r="C45" s="2" t="s">
        <v>182</v>
      </c>
      <c r="D45" s="2">
        <v>72</v>
      </c>
      <c r="E45" s="13" t="s">
        <v>183</v>
      </c>
      <c r="F45" s="13" t="s">
        <v>184</v>
      </c>
      <c r="G45" s="7"/>
      <c r="H45" s="7"/>
      <c r="I45" s="7"/>
    </row>
    <row r="46" spans="2:9" ht="26.25">
      <c r="B46" s="11">
        <v>43</v>
      </c>
      <c r="C46" s="2" t="s">
        <v>185</v>
      </c>
      <c r="D46" s="2">
        <v>73</v>
      </c>
      <c r="E46" s="13" t="s">
        <v>186</v>
      </c>
      <c r="F46" s="13" t="s">
        <v>187</v>
      </c>
      <c r="G46" s="7"/>
      <c r="H46" s="7"/>
      <c r="I46" s="7"/>
    </row>
    <row r="47" spans="2:9" ht="26.25">
      <c r="B47" s="11">
        <v>44</v>
      </c>
      <c r="C47" s="2" t="s">
        <v>188</v>
      </c>
      <c r="D47" s="2">
        <v>74</v>
      </c>
      <c r="E47" s="13" t="s">
        <v>189</v>
      </c>
      <c r="F47" s="13" t="s">
        <v>190</v>
      </c>
      <c r="G47" s="7"/>
      <c r="H47" s="7"/>
      <c r="I47" s="7"/>
    </row>
    <row r="48" spans="2:9" ht="26.25">
      <c r="B48" s="11">
        <v>45</v>
      </c>
      <c r="C48" s="2" t="s">
        <v>191</v>
      </c>
      <c r="D48" s="2">
        <v>740</v>
      </c>
      <c r="E48" s="13" t="s">
        <v>192</v>
      </c>
      <c r="F48" s="13" t="s">
        <v>193</v>
      </c>
      <c r="G48" s="7"/>
      <c r="H48" s="7"/>
      <c r="I48" s="7"/>
    </row>
    <row r="49" spans="2:9" ht="26.25">
      <c r="B49" s="11">
        <v>46</v>
      </c>
      <c r="C49" s="2" t="s">
        <v>194</v>
      </c>
      <c r="D49" s="2">
        <v>741</v>
      </c>
      <c r="E49" s="13" t="s">
        <v>195</v>
      </c>
      <c r="F49" s="13" t="s">
        <v>192</v>
      </c>
      <c r="G49" s="7"/>
      <c r="H49" s="7"/>
      <c r="I49" s="7"/>
    </row>
  </sheetData>
  <mergeCells count="4">
    <mergeCell ref="B1:F1"/>
    <mergeCell ref="C4:F4"/>
    <mergeCell ref="C32:F32"/>
    <mergeCell ref="C40:F40"/>
  </mergeCells>
  <pageMargins left="0.70866141732283472" right="0.70866141732283472" top="0.74803149606299213" bottom="0.15748031496062992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2013-01-16T20:29:11Z</cp:lastPrinted>
  <dcterms:created xsi:type="dcterms:W3CDTF">2013-01-16T16:05:35Z</dcterms:created>
  <dcterms:modified xsi:type="dcterms:W3CDTF">2013-01-17T19:04:32Z</dcterms:modified>
</cp:coreProperties>
</file>