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476" windowWidth="14808" windowHeight="8016"/>
  </bookViews>
  <sheets>
    <sheet name="Учет" sheetId="1" r:id="rId1"/>
    <sheet name="Категории" sheetId="2" r:id="rId2"/>
    <sheet name="Итоги" sheetId="3" r:id="rId3"/>
  </sheets>
  <calcPr calcId="152511"/>
</workbook>
</file>

<file path=xl/calcChain.xml><?xml version="1.0" encoding="utf-8"?>
<calcChain xmlns="http://schemas.openxmlformats.org/spreadsheetml/2006/main">
  <c r="C31" i="1" l="1"/>
  <c r="A31" i="1" l="1"/>
  <c r="D31" i="1"/>
</calcChain>
</file>

<file path=xl/sharedStrings.xml><?xml version="1.0" encoding="utf-8"?>
<sst xmlns="http://schemas.openxmlformats.org/spreadsheetml/2006/main" count="8" uniqueCount="8">
  <si>
    <t>Дата</t>
  </si>
  <si>
    <t>Наименование</t>
  </si>
  <si>
    <t>Откуда</t>
  </si>
  <si>
    <t>Стоимость</t>
  </si>
  <si>
    <t>Вес, кг.</t>
  </si>
  <si>
    <t>Кол. в уп.</t>
  </si>
  <si>
    <t>Кол. ед. тов.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</si>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</sst>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₽-419]_-;\-* #,##0.00\ [$₽-419]_-;_-* &quot;-&quot;??\ [$₽-419]_-;_-@_-"/>
    <numFmt numFmtId="165" formatCode="0.00&quot; кг.&quot;"/>
    <numFmt numFmtId="166" formatCode="0.0&quot; л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19">
    <dxf>
      <numFmt numFmtId="0" formatCode="General"/>
    </dxf>
    <dxf>
      <numFmt numFmtId="164" formatCode="_-* #,##0.00\ [$₽-419]_-;\-* #,##0.00\ [$₽-419]_-;_-* &quot;-&quot;??\ [$₽-419]_-;_-@_-"/>
    </dxf>
    <dxf>
      <numFmt numFmtId="165" formatCode="0.00&quot; кг.&quot;"/>
    </dxf>
    <dxf>
      <numFmt numFmtId="0" formatCode="General"/>
    </dxf>
    <dxf>
      <numFmt numFmtId="164" formatCode="_-* #,##0.00\ [$₽-419]_-;\-* #,##0.00\ [$₽-419]_-;_-* &quot;-&quot;??\ [$₽-419]_-;_-@_-"/>
    </dxf>
    <dxf>
      <numFmt numFmtId="0" formatCode="General"/>
    </dxf>
    <dxf>
      <numFmt numFmtId="164" formatCode="_-* #,##0.00\ [$₽-419]_-;\-* #,##0.00\ [$₽-419]_-;_-* &quot;-&quot;??\ [$₽-419]_-;_-@_-"/>
    </dxf>
    <dxf>
      <numFmt numFmtId="165" formatCode="0.00&quot; кг.&quot;"/>
    </dxf>
    <dxf>
      <numFmt numFmtId="19" formatCode="dd/mm/yyyy"/>
    </dxf>
    <dxf>
      <font>
        <b/>
        <i val="0"/>
        <color rgb="FF99FF99"/>
      </font>
    </dxf>
    <dxf>
      <font>
        <color theme="9" tint="0.39994506668294322"/>
      </font>
    </dxf>
    <dxf>
      <font>
        <b/>
        <i val="0"/>
        <color rgb="FF99FF99"/>
      </font>
    </dxf>
    <dxf>
      <font>
        <color theme="9" tint="0.39994506668294322"/>
      </font>
    </dxf>
    <dxf>
      <font>
        <b/>
        <i val="0"/>
        <color rgb="FF99FF99"/>
      </font>
    </dxf>
    <dxf>
      <font>
        <color theme="9" tint="0.39994506668294322"/>
      </font>
    </dxf>
    <dxf>
      <font>
        <b/>
        <i val="0"/>
        <color rgb="FF99FF99"/>
      </font>
    </dxf>
    <dxf>
      <font>
        <color theme="9" tint="0.39994506668294322"/>
      </font>
    </dxf>
    <dxf>
      <font>
        <b/>
        <i val="0"/>
        <color rgb="FF99FF99"/>
      </font>
    </dxf>
    <dxf>
      <font>
        <color theme="9" tint="0.39994506668294322"/>
      </font>
    </dxf>
  </dxfs>
  <tableStyles count="0" defaultTableStyle="TableStyleMedium2" defaultPivotStyle="PivotStyleMedium9"/>
  <colors>
    <mruColors>
      <color rgb="FFFF99FF"/>
      <color rgb="FFFFCCFF"/>
      <color rgb="FFFFFF00"/>
      <color rgb="FFFFFFCC"/>
      <color rgb="FFFF99CC"/>
      <color rgb="FFFF9999"/>
      <color rgb="FFFFFF99"/>
      <color rgb="FFCCFFFF"/>
      <color rgb="FFFFCC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H31" totalsRowCount="1">
  <autoFilter ref="A1:H30"/>
  <tableColumns count="8">
    <tableColumn id="1" name="Дата" totalsRowFunction="custom" dataDxfId="8" totalsRowDxfId="3">
      <totalsRowFormula>COUNT(Таблица1[Дата])</totalsRowFormula>
    </tableColumn>
    <tableColumn id="2" name="Наименование"/>
    <tableColumn id="4" name="Вес, кг." totalsRowFunction="sum" dataDxfId="7" totalsRowDxfId="2"/>
    <tableColumn id="3" name="Стоимость" totalsRowFunction="sum" dataDxfId="6" totalsRowDxfId="1"/>
    <tableColumn id="7" name="Кол. ед. тов." dataDxfId="5" totalsRowDxfId="0"/>
    <tableColumn id="8" name="Кол. в уп." dataDxfId="4"/>
    <tableColumn id="6" name="Откуда"/>
    <tableColumn id="10" name="Комментарий"/>
  </tableColumns>
  <tableStyleInfo name="TableStyleMedium2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31"/>
  <sheetViews>
    <sheetView tabSelected="1" workbookViewId="0">
      <selection activeCell="B1" sqref="B1"/>
    </sheetView>
  </sheetViews>
  <sheetFormatPr defaultRowHeight="14.4" x14ac:dyDescent="0.3"/>
  <cols>
    <col min="1" max="1" width="10.109375" bestFit="1" customWidth="1"/>
    <col min="2" max="2" width="39.21875" customWidth="1"/>
    <col min="3" max="3" width="14" bestFit="1" customWidth="1"/>
    <col min="4" max="4" width="11.5546875" style="3" bestFit="1" customWidth="1"/>
    <col min="5" max="5" width="14" style="3" bestFit="1" customWidth="1"/>
    <col min="6" max="6" width="11.5546875" bestFit="1" customWidth="1"/>
    <col min="7" max="7" width="12.109375" customWidth="1"/>
    <col min="8" max="8" width="30.44140625" bestFit="1" customWidth="1"/>
  </cols>
  <sheetData>
    <row r="1" spans="1:8" x14ac:dyDescent="0.3">
      <c r="A1" t="s">
        <v>0</v>
      </c>
      <c r="B1" t="s">
        <v>1</v>
      </c>
      <c r="C1" t="s">
        <v>4</v>
      </c>
      <c r="D1" t="s">
        <v>3</v>
      </c>
      <c r="E1" s="3" t="s">
        <v>6</v>
      </c>
      <c r="F1" t="s">
        <v>5</v>
      </c>
      <c r="G1" t="s">
        <v>2</v>
      </c>
      <c r="H1" t="s">
        <v>7</v>
      </c>
    </row>
    <row r="2" spans="1:8" x14ac:dyDescent="0.3">
      <c r="A2" s="1"/>
      <c r="C2" s="4"/>
      <c r="D2" s="2"/>
    </row>
    <row r="3" spans="1:8" x14ac:dyDescent="0.3">
      <c r="A3" s="1"/>
      <c r="C3" s="4"/>
      <c r="D3" s="2"/>
    </row>
    <row r="4" spans="1:8" x14ac:dyDescent="0.3">
      <c r="A4" s="1"/>
      <c r="C4" s="4"/>
      <c r="D4" s="2"/>
    </row>
    <row r="5" spans="1:8" x14ac:dyDescent="0.3">
      <c r="A5" s="1"/>
      <c r="C5" s="4"/>
      <c r="D5" s="2"/>
    </row>
    <row r="6" spans="1:8" x14ac:dyDescent="0.3">
      <c r="A6" s="1"/>
      <c r="C6" s="4"/>
      <c r="D6" s="2"/>
    </row>
    <row r="7" spans="1:8" x14ac:dyDescent="0.3">
      <c r="A7" s="1"/>
      <c r="C7" s="4"/>
      <c r="D7" s="2"/>
      <c r="F7" s="3"/>
    </row>
    <row r="8" spans="1:8" x14ac:dyDescent="0.3">
      <c r="A8" s="1"/>
      <c r="C8" s="4"/>
      <c r="D8" s="2"/>
      <c r="F8" s="3"/>
    </row>
    <row r="9" spans="1:8" x14ac:dyDescent="0.3">
      <c r="A9" s="1"/>
      <c r="C9" s="4"/>
      <c r="D9" s="2"/>
    </row>
    <row r="10" spans="1:8" x14ac:dyDescent="0.3">
      <c r="A10" s="1"/>
      <c r="C10" s="4"/>
      <c r="D10" s="2"/>
    </row>
    <row r="11" spans="1:8" x14ac:dyDescent="0.3">
      <c r="A11" s="1"/>
      <c r="C11" s="4"/>
      <c r="D11" s="2"/>
    </row>
    <row r="12" spans="1:8" x14ac:dyDescent="0.3">
      <c r="A12" s="1"/>
      <c r="C12" s="4"/>
      <c r="D12" s="2"/>
    </row>
    <row r="13" spans="1:8" x14ac:dyDescent="0.3">
      <c r="A13" s="1"/>
      <c r="C13" s="4"/>
      <c r="D13" s="2"/>
    </row>
    <row r="14" spans="1:8" x14ac:dyDescent="0.3">
      <c r="A14" s="1"/>
      <c r="C14" s="4"/>
      <c r="D14" s="2"/>
    </row>
    <row r="15" spans="1:8" x14ac:dyDescent="0.3">
      <c r="A15" s="1"/>
      <c r="C15" s="4"/>
      <c r="D15" s="2"/>
    </row>
    <row r="16" spans="1:8" x14ac:dyDescent="0.3">
      <c r="A16" s="1"/>
      <c r="C16" s="4"/>
      <c r="D16" s="2"/>
    </row>
    <row r="17" spans="1:4" x14ac:dyDescent="0.3">
      <c r="A17" s="1"/>
      <c r="C17" s="4"/>
      <c r="D17" s="2"/>
    </row>
    <row r="18" spans="1:4" x14ac:dyDescent="0.3">
      <c r="A18" s="1"/>
      <c r="C18" s="4"/>
      <c r="D18" s="2"/>
    </row>
    <row r="19" spans="1:4" x14ac:dyDescent="0.3">
      <c r="A19" s="1"/>
      <c r="C19" s="5"/>
      <c r="D19" s="2"/>
    </row>
    <row r="20" spans="1:4" x14ac:dyDescent="0.3">
      <c r="A20" s="1"/>
      <c r="C20" s="5"/>
      <c r="D20" s="2"/>
    </row>
    <row r="21" spans="1:4" x14ac:dyDescent="0.3">
      <c r="A21" s="1"/>
      <c r="C21" s="4"/>
      <c r="D21" s="2"/>
    </row>
    <row r="22" spans="1:4" x14ac:dyDescent="0.3">
      <c r="A22" s="1"/>
      <c r="C22" s="4"/>
      <c r="D22" s="2"/>
    </row>
    <row r="23" spans="1:4" x14ac:dyDescent="0.3">
      <c r="A23" s="1"/>
      <c r="C23" s="4"/>
      <c r="D23" s="2"/>
    </row>
    <row r="24" spans="1:4" x14ac:dyDescent="0.3">
      <c r="A24" s="1"/>
      <c r="C24" s="4"/>
      <c r="D24" s="2"/>
    </row>
    <row r="25" spans="1:4" x14ac:dyDescent="0.3">
      <c r="A25" s="1"/>
      <c r="C25" s="4"/>
      <c r="D25" s="2"/>
    </row>
    <row r="26" spans="1:4" x14ac:dyDescent="0.3">
      <c r="A26" s="1"/>
      <c r="C26" s="4"/>
      <c r="D26" s="2"/>
    </row>
    <row r="27" spans="1:4" x14ac:dyDescent="0.3">
      <c r="A27" s="1"/>
      <c r="C27" s="4"/>
      <c r="D27" s="2"/>
    </row>
    <row r="28" spans="1:4" x14ac:dyDescent="0.3">
      <c r="A28" s="1"/>
      <c r="C28" s="4"/>
      <c r="D28" s="2"/>
    </row>
    <row r="29" spans="1:4" x14ac:dyDescent="0.3">
      <c r="A29" s="1"/>
      <c r="C29" s="4"/>
      <c r="D29" s="2"/>
    </row>
    <row r="30" spans="1:4" x14ac:dyDescent="0.3">
      <c r="A30" s="1"/>
      <c r="C30" s="4"/>
      <c r="D30" s="2"/>
    </row>
    <row r="31" spans="1:4" x14ac:dyDescent="0.3">
      <c r="A31" s="3">
        <f>COUNT(Таблица1[Дата])</f>
        <v>0</v>
      </c>
      <c r="C31" s="4">
        <f>SUBTOTAL(109,Таблица1[Вес, кг.])</f>
        <v>0</v>
      </c>
      <c r="D31" s="2">
        <f>SUBTOTAL(109,Таблица1[Стоимость])</f>
        <v>0</v>
      </c>
    </row>
  </sheetData>
  <dataConsolidate/>
  <conditionalFormatting sqref="C32:C1048576 D2:D15 D17 D19:D21 D23:D24 D26:D31">
    <cfRule type="cellIs" dxfId="18" priority="11" operator="greaterThan">
      <formula>0</formula>
    </cfRule>
    <cfRule type="cellIs" dxfId="17" priority="12" operator="lessThan">
      <formula>0</formula>
    </cfRule>
  </conditionalFormatting>
  <conditionalFormatting sqref="D16">
    <cfRule type="cellIs" dxfId="16" priority="7" operator="greaterThan">
      <formula>0</formula>
    </cfRule>
    <cfRule type="cellIs" dxfId="15" priority="8" operator="lessThan">
      <formula>0</formula>
    </cfRule>
  </conditionalFormatting>
  <conditionalFormatting sqref="D18">
    <cfRule type="cellIs" dxfId="14" priority="5" operator="greaterThan">
      <formula>0</formula>
    </cfRule>
    <cfRule type="cellIs" dxfId="13" priority="6" operator="lessThan">
      <formula>0</formula>
    </cfRule>
  </conditionalFormatting>
  <conditionalFormatting sqref="D22">
    <cfRule type="cellIs" dxfId="12" priority="3" operator="greaterThan">
      <formula>0</formula>
    </cfRule>
    <cfRule type="cellIs" dxfId="11" priority="4" operator="lessThan">
      <formula>0</formula>
    </cfRule>
  </conditionalFormatting>
  <conditionalFormatting sqref="D25">
    <cfRule type="cellIs" dxfId="10" priority="1" operator="greaterThan">
      <formula>0</formula>
    </cfRule>
    <cfRule type="cellIs" dxfId="9" priority="2" operator="lessThan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"/>
  <sheetViews>
    <sheetView workbookViewId="0">
      <selection activeCell="C29" sqref="A1:XFD1048576"/>
    </sheetView>
  </sheetViews>
  <sheetFormatPr defaultRowHeight="14.4" x14ac:dyDescent="0.3"/>
  <cols>
    <col min="1" max="1" width="16" customWidth="1"/>
    <col min="2" max="2" width="13.33203125" customWidth="1"/>
    <col min="3" max="3" width="20.77734375" bestFit="1" customWidth="1"/>
    <col min="4" max="4" width="13.332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Учет</vt:lpstr>
      <vt:lpstr>Категории</vt:lpstr>
      <vt:lpstr>Итоги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2017-01-08T16:24:34Z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DataFormExcel" visible="true"/>
      </mso:documentControls>
    </mso:qat>
  </mso:ribbon>
</mso:customUI>
</file>