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" i="1"/>
  <c r="G3"/>
  <c r="F4"/>
  <c r="F3"/>
  <c r="F2"/>
  <c r="C13"/>
  <c r="D13"/>
  <c r="E13"/>
  <c r="F13"/>
  <c r="G13"/>
  <c r="H13"/>
  <c r="I13"/>
  <c r="J13"/>
  <c r="K13"/>
  <c r="L13"/>
  <c r="M13"/>
  <c r="N13"/>
  <c r="O13"/>
  <c r="P13"/>
  <c r="B13"/>
</calcChain>
</file>

<file path=xl/sharedStrings.xml><?xml version="1.0" encoding="utf-8"?>
<sst xmlns="http://schemas.openxmlformats.org/spreadsheetml/2006/main" count="23" uniqueCount="19">
  <si>
    <t>сумма гарантии</t>
  </si>
  <si>
    <t>дата возникновения гарантии</t>
  </si>
  <si>
    <t>срок в мес.</t>
  </si>
  <si>
    <t>дата</t>
  </si>
  <si>
    <t>сумма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</si>
  <si>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</si>
  <si>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</si>
  <si>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</si>
  <si>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</si>
  <si>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</si>
  <si>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</si>
  <si>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</si>
  <si>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</si>
  <si>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</si>
  <si>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</si>
  <si>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</si>
  <si>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</si>
  <si>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итд</t>
  </si>
  <si>
    <t>на 01.01.2013 сумма должна быть 2460-230=2230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</si>
</sst>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14" fontId="0" fillId="2" borderId="0" xfId="0" applyNumberFormat="1" applyFill="1"/>
    <xf numFmtId="0" fontId="2" fillId="0" borderId="0" xfId="0" applyFont="1"/>
    <xf numFmtId="0" fontId="1" fillId="3" borderId="0" xfId="0" applyFont="1" applyFill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selection activeCell="C17" sqref="C17"/>
    </sheetView>
  </sheetViews>
  <sheetFormatPr defaultRowHeight="15"/>
  <cols>
    <col min="3" max="3" width="12.85546875" customWidth="1"/>
    <col min="4" max="4" width="14.28515625" customWidth="1"/>
    <col min="5" max="5" width="12.85546875" customWidth="1"/>
    <col min="6" max="6" width="9.7109375" customWidth="1"/>
    <col min="7" max="7" width="10.140625" bestFit="1" customWidth="1"/>
  </cols>
  <sheetData>
    <row r="1" spans="1:17" ht="45">
      <c r="C1" s="4" t="s">
        <v>0</v>
      </c>
      <c r="D1" s="2" t="s">
        <v>1</v>
      </c>
      <c r="E1" s="5" t="s">
        <v>2</v>
      </c>
      <c r="G1" s="3"/>
    </row>
    <row r="2" spans="1:17">
      <c r="B2">
        <v>100</v>
      </c>
      <c r="C2">
        <v>1200</v>
      </c>
      <c r="D2" s="1">
        <v>41248</v>
      </c>
      <c r="E2">
        <v>12</v>
      </c>
      <c r="F2" s="8">
        <f>EDATE(D2,E2)</f>
        <v>41613</v>
      </c>
      <c r="G2" s="7">
        <v>41275</v>
      </c>
      <c r="H2" t="s">
        <v>3</v>
      </c>
    </row>
    <row r="3" spans="1:17">
      <c r="B3">
        <v>50</v>
      </c>
      <c r="C3">
        <v>1200</v>
      </c>
      <c r="D3" s="1">
        <v>41214</v>
      </c>
      <c r="E3">
        <v>24</v>
      </c>
      <c r="F3" s="8">
        <f>EDATE(D3,E3)</f>
        <v>41944</v>
      </c>
      <c r="G3">
        <f>SUMPRODUCT((F2:F4&gt;=G2)*(D2:D4&lt;G2)*C2:C4)</f>
        <v>2460</v>
      </c>
      <c r="H3" t="s">
        <v>4</v>
      </c>
    </row>
    <row r="4" spans="1:17">
      <c r="B4">
        <v>10</v>
      </c>
      <c r="C4">
        <v>60</v>
      </c>
      <c r="D4" s="1">
        <v>41192</v>
      </c>
      <c r="E4">
        <v>6</v>
      </c>
      <c r="F4" s="8">
        <f>EDATE(D4,E4)</f>
        <v>41374</v>
      </c>
    </row>
    <row r="8" spans="1:17">
      <c r="A8" t="s">
        <v>16</v>
      </c>
      <c r="B8" t="s">
        <v>5</v>
      </c>
      <c r="C8" t="s">
        <v>6</v>
      </c>
      <c r="D8" t="s">
        <v>7</v>
      </c>
      <c r="E8" t="s">
        <v>8</v>
      </c>
      <c r="F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5</v>
      </c>
      <c r="O8" t="s">
        <v>6</v>
      </c>
      <c r="P8" t="s">
        <v>7</v>
      </c>
      <c r="Q8" t="s">
        <v>17</v>
      </c>
    </row>
    <row r="9" spans="1:17"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v>100</v>
      </c>
    </row>
    <row r="10" spans="1:17">
      <c r="B10">
        <v>50</v>
      </c>
      <c r="C10">
        <v>50</v>
      </c>
      <c r="D10">
        <v>50</v>
      </c>
      <c r="E10">
        <v>50</v>
      </c>
      <c r="F10">
        <v>50</v>
      </c>
      <c r="G10">
        <v>50</v>
      </c>
      <c r="H10">
        <v>50</v>
      </c>
      <c r="I10">
        <v>50</v>
      </c>
      <c r="J10">
        <v>50</v>
      </c>
      <c r="K10">
        <v>50</v>
      </c>
      <c r="L10">
        <v>50</v>
      </c>
      <c r="M10">
        <v>50</v>
      </c>
      <c r="N10">
        <v>50</v>
      </c>
      <c r="O10">
        <v>50</v>
      </c>
      <c r="P10">
        <v>50</v>
      </c>
      <c r="Q10">
        <v>50</v>
      </c>
    </row>
    <row r="11" spans="1:17">
      <c r="A11">
        <v>10</v>
      </c>
      <c r="B11">
        <v>10</v>
      </c>
      <c r="C11">
        <v>10</v>
      </c>
      <c r="D11">
        <v>10</v>
      </c>
      <c r="E11">
        <v>10</v>
      </c>
      <c r="F11">
        <v>10</v>
      </c>
    </row>
    <row r="13" spans="1:17">
      <c r="A13" s="9">
        <f>SUM(A9:A12)</f>
        <v>10</v>
      </c>
      <c r="B13" s="9">
        <f>SUM(B9:B12)</f>
        <v>60</v>
      </c>
      <c r="C13" s="9">
        <f t="shared" ref="C13:P13" si="0">SUM(C9:C12)</f>
        <v>160</v>
      </c>
      <c r="D13" s="6">
        <f t="shared" si="0"/>
        <v>160</v>
      </c>
      <c r="E13" s="6">
        <f t="shared" si="0"/>
        <v>160</v>
      </c>
      <c r="F13" s="6">
        <f t="shared" si="0"/>
        <v>160</v>
      </c>
      <c r="G13" s="6">
        <f t="shared" si="0"/>
        <v>150</v>
      </c>
      <c r="H13" s="6">
        <f t="shared" si="0"/>
        <v>150</v>
      </c>
      <c r="I13" s="6">
        <f t="shared" si="0"/>
        <v>150</v>
      </c>
      <c r="J13" s="6">
        <f t="shared" si="0"/>
        <v>150</v>
      </c>
      <c r="K13" s="6">
        <f t="shared" si="0"/>
        <v>150</v>
      </c>
      <c r="L13" s="6">
        <f t="shared" si="0"/>
        <v>150</v>
      </c>
      <c r="M13" s="6">
        <f t="shared" si="0"/>
        <v>150</v>
      </c>
      <c r="N13" s="6">
        <f t="shared" si="0"/>
        <v>150</v>
      </c>
      <c r="O13" s="6">
        <f t="shared" si="0"/>
        <v>50</v>
      </c>
      <c r="P13" s="6">
        <f t="shared" si="0"/>
        <v>50</v>
      </c>
    </row>
    <row r="15" spans="1:17">
      <c r="C15" s="6" t="s">
        <v>18</v>
      </c>
      <c r="P15" s="1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2012-12-05T11:35:59Z</dcterms:modified>
</cp:coreProperties>
</file>