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21"/>
  <workbookPr autoCompressPictures="0"/>
  <bookViews>
    <workbookView xWindow="0" yWindow="100" windowWidth="14240" windowHeight="7680"/>
  </bookViews>
  <sheets>
    <sheet name="Лист1" sheetId="1" r:id="rId1"/>
    <sheet name="Лист2" sheetId="2" r:id="rId2"/>
    <sheet name="Лист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F2" i="1"/>
  <c r="F3" i="1"/>
  <c r="F4" i="1"/>
  <c r="F5" i="1"/>
  <c r="F6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<sst xmlns="http://schemas.openxmlformats.org/spreadsheetml/2006/main" count="13" uniqueCount="13">
  <si>
    <t>Фамилия, Имя, Отчество</t>
  </si>
  <si>
    <t>Начало работы</t>
  </si>
  <si>
    <t>Стаж работы</t>
  </si>
  <si>
    <t>Коэффициент надбавки за стаж</t>
  </si>
  <si>
    <t>Баринова Е.</t>
  </si>
  <si>
    <t>Суркаева Ю.</t>
  </si>
  <si>
    <t>Бахарев С.</t>
  </si>
  <si>
    <t>Ларин М.</t>
  </si>
  <si>
    <t>Бегунова И.</t>
  </si>
  <si>
    <t>Если стаж менее года, то коэффициент =0</t>
  </si>
  <si>
    <t>Если стаж от 1 до 5 лет,то коэффициент =0,1</t>
  </si>
  <si>
    <t>Если стаж от 5 до 10 лет, то коэффициент =0,15</t>
  </si>
  <si>
    <t>Если стаж свыше 10 лет,то коэффициент=0,2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</si>
</sst>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164" fontId="0" fillId="0" borderId="5" xfId="0" applyNumberFormat="1" applyBorder="1"/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2" sqref="D2:E2"/>
    </sheetView>
  </sheetViews>
  <sheetFormatPr baseColWidth="10" defaultColWidth="8.83203125" defaultRowHeight="14" x14ac:dyDescent="0"/>
  <cols>
    <col min="1" max="1" width="12.33203125" bestFit="1" customWidth="1"/>
    <col min="2" max="2" width="10.1640625" bestFit="1" customWidth="1"/>
  </cols>
  <sheetData>
    <row r="1" spans="1:7" ht="42">
      <c r="A1" s="1" t="s">
        <v>0</v>
      </c>
      <c r="B1" s="2" t="s">
        <v>1</v>
      </c>
      <c r="C1" s="2" t="s">
        <v>2</v>
      </c>
      <c r="D1" s="8" t="s">
        <v>3</v>
      </c>
      <c r="E1" s="9"/>
    </row>
    <row r="2" spans="1:7">
      <c r="A2" s="3" t="s">
        <v>4</v>
      </c>
      <c r="B2" s="7">
        <v>40111</v>
      </c>
      <c r="C2" s="4">
        <v>3</v>
      </c>
      <c r="D2" s="10">
        <f>IF(C2&lt;1,0,IF(C2&lt;5,0.1,IF(C2&lt;10,0.15,0.2)))</f>
        <v>0.1</v>
      </c>
      <c r="E2" s="11"/>
      <c r="F2">
        <f>LOOKUP(C2,{0;1;5;10},{0;0.1;0.15;0.2})</f>
        <v>0.1</v>
      </c>
      <c r="G2">
        <f>VLOOKUP(C2,{0,0;1,0.1;5,0.15;10,0.2},2,1)</f>
        <v>0.1</v>
      </c>
    </row>
    <row r="3" spans="1:7">
      <c r="A3" s="3" t="s">
        <v>5</v>
      </c>
      <c r="B3" s="7">
        <v>39215</v>
      </c>
      <c r="C3" s="4">
        <v>4.5</v>
      </c>
      <c r="D3" s="10">
        <f t="shared" ref="D3:D6" si="0">IF(C3&lt;1,0,IF(C3&lt;5,0.1,IF(C3&lt;10,0.15,0.2)))</f>
        <v>0.1</v>
      </c>
      <c r="E3" s="11"/>
      <c r="F3">
        <f>LOOKUP(C3,{0;1;5;10},{0;0.1;0.15;0.2})</f>
        <v>0.1</v>
      </c>
      <c r="G3">
        <f>VLOOKUP(C3,{0,0;1,0.1;5,0.15;10,0.2},2,1)</f>
        <v>0.1</v>
      </c>
    </row>
    <row r="4" spans="1:7">
      <c r="A4" s="3" t="s">
        <v>6</v>
      </c>
      <c r="B4" s="7">
        <v>37575</v>
      </c>
      <c r="C4" s="4">
        <v>10</v>
      </c>
      <c r="D4" s="10">
        <f t="shared" si="0"/>
        <v>0.2</v>
      </c>
      <c r="E4" s="11"/>
      <c r="F4">
        <f>LOOKUP(C4,{0;1;5;10},{0;0.1;0.15;0.2})</f>
        <v>0.2</v>
      </c>
      <c r="G4">
        <f>VLOOKUP(C4,{0,0;1,0.1;5,0.15;10,0.2},2,1)</f>
        <v>0.2</v>
      </c>
    </row>
    <row r="5" spans="1:7">
      <c r="A5" s="3" t="s">
        <v>7</v>
      </c>
      <c r="B5" s="7">
        <v>40928</v>
      </c>
      <c r="C5" s="4">
        <v>0.9</v>
      </c>
      <c r="D5" s="10">
        <f t="shared" si="0"/>
        <v>0</v>
      </c>
      <c r="E5" s="11"/>
      <c r="F5">
        <f>LOOKUP(C5,{0;1;5;10},{0;0.1;0.15;0.2})</f>
        <v>0</v>
      </c>
      <c r="G5">
        <f>VLOOKUP(C5,{0,0;1,0.1;5,0.15;10,0.2},2,1)</f>
        <v>0</v>
      </c>
    </row>
    <row r="6" spans="1:7" ht="15" thickBot="1">
      <c r="A6" s="5" t="s">
        <v>8</v>
      </c>
      <c r="B6" s="7">
        <v>38531</v>
      </c>
      <c r="C6" s="6">
        <v>7</v>
      </c>
      <c r="D6" s="10">
        <f t="shared" si="0"/>
        <v>0.15</v>
      </c>
      <c r="E6" s="11"/>
      <c r="F6">
        <f>LOOKUP(C6,{0;1;5;10},{0;0.1;0.15;0.2})</f>
        <v>0.15</v>
      </c>
      <c r="G6">
        <f>VLOOKUP(C6,{0,0;1,0.1;5,0.15;10,0.2},2,1)</f>
        <v>0.15</v>
      </c>
    </row>
    <row r="9" spans="1:7">
      <c r="A9" t="s">
        <v>9</v>
      </c>
    </row>
    <row r="10" spans="1:7">
      <c r="A10" t="s">
        <v>10</v>
      </c>
    </row>
    <row r="11" spans="1:7">
      <c r="A11" t="s">
        <v>11</v>
      </c>
    </row>
    <row r="12" spans="1:7">
      <c r="A12" t="s">
        <v>12</v>
      </c>
    </row>
  </sheetData>
  <mergeCells count="6">
    <mergeCell ref="D6:E6"/>
    <mergeCell ref="D1:E1"/>
    <mergeCell ref="D2:E2"/>
    <mergeCell ref="D3:E3"/>
    <mergeCell ref="D4:E4"/>
    <mergeCell ref="D5:E5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Макарова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Маша</dc:creator>
  <cp:lastModifiedBy>Елена</cp:lastModifiedBy>
  <dcterms:created xsi:type="dcterms:W3CDTF">2012-11-19T08:35:25Z</dcterms:created>
  <dcterms:modified xsi:type="dcterms:W3CDTF">2012-11-19T09:40:03Z</dcterms:modified>
</cp:coreProperties>
</file>