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ЭтаКнига" defaultThemeVersion="124226"/>
  <bookViews>
    <workbookView xWindow="480" yWindow="150" windowWidth="17400" windowHeight="8475"/>
  </bookViews>
  <sheets>
    <sheet name="Участок КПЖ" sheetId="1" r:id="rId1"/>
    <sheet name="Лист2" sheetId="3" r:id="rId2"/>
  </sheets>
  <definedNames>
    <definedName name="_xlnm._FilterDatabase" localSheetId="0" hidden="1">'Участок КПЖ'!#REF!</definedName>
  </definedNames>
  <calcPr calcId="125725"/>
</workbook>
</file>

<file path=xl/calcChain.xml><?xml version="1.0" encoding="utf-8"?>
<calcChain xmlns="http://schemas.openxmlformats.org/spreadsheetml/2006/main">
  <c r="G38" i="1"/>
  <c r="I38"/>
  <c r="I14"/>
  <c r="I9"/>
  <c r="G9"/>
  <c r="G14"/>
</calcChain>
</file>

<file path=xl/sharedStrings.xml><?xml version="1.0" encoding="utf-8"?>
<sst xmlns="http://schemas.openxmlformats.org/spreadsheetml/2006/main" count="126" uniqueCount="31">
  <si>
    <t>Показатели</t>
  </si>
  <si>
    <t>Единица измерения</t>
  </si>
  <si>
    <t>Факт</t>
  </si>
  <si>
    <t>период</t>
  </si>
  <si>
    <t>сутки</t>
  </si>
  <si>
    <t>тонн</t>
  </si>
  <si>
    <t>Производство катанки</t>
  </si>
  <si>
    <t>Снято катанки</t>
  </si>
  <si>
    <t>Производство проволоки</t>
  </si>
  <si>
    <t>Товарная проволока</t>
  </si>
  <si>
    <t>Собственное производство</t>
  </si>
  <si>
    <t>Алюминиевая проволока</t>
  </si>
  <si>
    <t>Товарная жила</t>
  </si>
  <si>
    <t>Производство заготовки</t>
  </si>
  <si>
    <t>Заготовка медная</t>
  </si>
  <si>
    <t>Заготовка алюминиевая</t>
  </si>
  <si>
    <t>Производство провода</t>
  </si>
  <si>
    <t>Производство медного провода</t>
  </si>
  <si>
    <t>км</t>
  </si>
  <si>
    <t>Производство алюминиевого провода</t>
  </si>
  <si>
    <t>Производство кабеля</t>
  </si>
  <si>
    <t>Производство медного кабеля</t>
  </si>
  <si>
    <t>Производство алюминиевого кабеля</t>
  </si>
  <si>
    <t>Сдано на склад провода</t>
  </si>
  <si>
    <t>Сдано на склад медного провода</t>
  </si>
  <si>
    <t>Сдано на склад алюминиевого провода</t>
  </si>
  <si>
    <t>Сдано на склад кабеля</t>
  </si>
  <si>
    <t>Сдано на склад медного кабеля</t>
  </si>
  <si>
    <t>Сдано на склад алюминиевого кабеля</t>
  </si>
  <si>
    <t>Участок КПЖ</t>
  </si>
  <si>
    <t>Остаток катодов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</si>
</sst>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42"/>
      <name val="Arial"/>
      <family val="2"/>
      <charset val="204"/>
    </font>
    <font>
      <sz val="4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26"/>
      <name val="Arial Narrow"/>
      <family val="2"/>
      <charset val="204"/>
    </font>
    <font>
      <sz val="12"/>
      <name val="Times New Roman Cyr"/>
      <family val="1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4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horizontal="center"/>
    </xf>
    <xf numFmtId="0" fontId="13" fillId="0" borderId="1" xfId="2" applyFont="1" applyBorder="1" applyAlignment="1" applyProtection="1">
      <alignment horizontal="center" vertical="center"/>
    </xf>
    <xf numFmtId="0" fontId="14" fillId="0" borderId="2" xfId="2" applyFont="1" applyBorder="1" applyAlignment="1" applyProtection="1">
      <alignment horizontal="left" vertical="center"/>
    </xf>
    <xf numFmtId="0" fontId="11" fillId="0" borderId="3" xfId="2" applyFont="1" applyBorder="1" applyAlignment="1" applyProtection="1">
      <alignment horizontal="left" vertical="center"/>
    </xf>
    <xf numFmtId="0" fontId="15" fillId="0" borderId="4" xfId="2" applyFont="1" applyBorder="1" applyProtection="1">
      <protection locked="0"/>
    </xf>
    <xf numFmtId="0" fontId="16" fillId="0" borderId="3" xfId="2" applyFont="1" applyBorder="1" applyAlignment="1" applyProtection="1">
      <alignment horizontal="left" vertical="center"/>
    </xf>
    <xf numFmtId="0" fontId="15" fillId="0" borderId="5" xfId="2" applyFont="1" applyBorder="1" applyProtection="1">
      <protection locked="0"/>
    </xf>
    <xf numFmtId="0" fontId="16" fillId="0" borderId="2" xfId="2" applyFont="1" applyBorder="1" applyAlignment="1" applyProtection="1">
      <alignment horizontal="left" vertical="center"/>
    </xf>
    <xf numFmtId="0" fontId="11" fillId="0" borderId="2" xfId="2" applyFont="1" applyBorder="1" applyAlignment="1" applyProtection="1">
      <alignment horizontal="left" vertical="center"/>
    </xf>
    <xf numFmtId="0" fontId="15" fillId="0" borderId="1" xfId="2" applyFont="1" applyBorder="1" applyProtection="1">
      <protection locked="0"/>
    </xf>
    <xf numFmtId="0" fontId="14" fillId="0" borderId="6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/>
    </xf>
    <xf numFmtId="0" fontId="15" fillId="0" borderId="7" xfId="2" applyFont="1" applyBorder="1" applyProtection="1">
      <protection locked="0"/>
    </xf>
    <xf numFmtId="0" fontId="11" fillId="0" borderId="8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right" vertical="center"/>
    </xf>
    <xf numFmtId="0" fontId="12" fillId="0" borderId="9" xfId="2" applyFont="1" applyBorder="1" applyAlignment="1" applyProtection="1">
      <alignment horizontal="center" vertical="center" wrapText="1"/>
    </xf>
    <xf numFmtId="165" fontId="2" fillId="0" borderId="10" xfId="2" applyNumberFormat="1" applyFont="1" applyBorder="1" applyAlignment="1" applyProtection="1">
      <alignment horizontal="right"/>
    </xf>
    <xf numFmtId="0" fontId="16" fillId="0" borderId="8" xfId="2" applyFont="1" applyBorder="1" applyAlignment="1" applyProtection="1">
      <alignment horizontal="left" vertical="center"/>
    </xf>
    <xf numFmtId="0" fontId="15" fillId="0" borderId="11" xfId="2" applyFont="1" applyBorder="1" applyProtection="1">
      <protection locked="0"/>
    </xf>
    <xf numFmtId="0" fontId="13" fillId="0" borderId="11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2" fontId="2" fillId="0" borderId="12" xfId="2" applyNumberFormat="1" applyFont="1" applyBorder="1" applyAlignment="1" applyProtection="1">
      <alignment horizontal="right"/>
    </xf>
    <xf numFmtId="2" fontId="7" fillId="0" borderId="12" xfId="2" applyNumberFormat="1" applyFont="1" applyBorder="1" applyAlignment="1" applyProtection="1">
      <alignment horizontal="right"/>
    </xf>
    <xf numFmtId="2" fontId="7" fillId="0" borderId="10" xfId="2" applyNumberFormat="1" applyFont="1" applyBorder="1" applyAlignment="1" applyProtection="1">
      <alignment horizontal="right"/>
    </xf>
    <xf numFmtId="4" fontId="2" fillId="0" borderId="12" xfId="2" applyNumberFormat="1" applyFont="1" applyBorder="1" applyAlignment="1" applyProtection="1">
      <alignment horizontal="right"/>
    </xf>
    <xf numFmtId="4" fontId="2" fillId="0" borderId="10" xfId="2" applyNumberFormat="1" applyFont="1" applyBorder="1" applyAlignment="1" applyProtection="1">
      <alignment horizontal="right"/>
    </xf>
    <xf numFmtId="4" fontId="2" fillId="0" borderId="13" xfId="2" applyNumberFormat="1" applyFont="1" applyBorder="1" applyAlignment="1" applyProtection="1">
      <alignment horizontal="right"/>
    </xf>
    <xf numFmtId="4" fontId="2" fillId="0" borderId="9" xfId="2" applyNumberFormat="1" applyFont="1" applyBorder="1" applyAlignment="1" applyProtection="1">
      <alignment horizontal="right"/>
    </xf>
    <xf numFmtId="2" fontId="7" fillId="0" borderId="10" xfId="2" applyNumberFormat="1" applyFont="1" applyBorder="1" applyAlignment="1" applyProtection="1">
      <protection locked="0"/>
    </xf>
    <xf numFmtId="0" fontId="1" fillId="0" borderId="0" xfId="2" applyFont="1" applyProtection="1"/>
    <xf numFmtId="0" fontId="1" fillId="0" borderId="0" xfId="2" applyFont="1"/>
    <xf numFmtId="4" fontId="1" fillId="0" borderId="0" xfId="2" applyNumberFormat="1" applyFont="1"/>
    <xf numFmtId="0" fontId="1" fillId="0" borderId="0" xfId="2" applyFont="1" applyBorder="1" applyProtection="1"/>
    <xf numFmtId="0" fontId="1" fillId="0" borderId="0" xfId="2" applyFont="1" applyBorder="1" applyAlignment="1" applyProtection="1">
      <alignment horizontal="center"/>
    </xf>
    <xf numFmtId="0" fontId="1" fillId="0" borderId="0" xfId="2" applyFont="1" applyBorder="1"/>
    <xf numFmtId="0" fontId="1" fillId="0" borderId="14" xfId="2" applyFont="1" applyBorder="1" applyProtection="1"/>
    <xf numFmtId="0" fontId="1" fillId="0" borderId="2" xfId="2" applyFont="1" applyBorder="1" applyProtection="1"/>
    <xf numFmtId="0" fontId="1" fillId="0" borderId="15" xfId="2" applyFont="1" applyBorder="1" applyProtection="1"/>
    <xf numFmtId="0" fontId="1" fillId="0" borderId="16" xfId="2" applyFont="1" applyBorder="1" applyProtection="1"/>
    <xf numFmtId="0" fontId="1" fillId="0" borderId="17" xfId="2" applyFont="1" applyBorder="1" applyProtection="1"/>
    <xf numFmtId="0" fontId="17" fillId="0" borderId="0" xfId="0" applyFont="1" applyAlignment="1">
      <alignment horizontal="left" indent="1"/>
    </xf>
    <xf numFmtId="165" fontId="18" fillId="0" borderId="0" xfId="2" applyNumberFormat="1" applyFont="1" applyAlignment="1" applyProtection="1">
      <alignment horizontal="right"/>
    </xf>
    <xf numFmtId="4" fontId="7" fillId="0" borderId="18" xfId="2" applyNumberFormat="1" applyFont="1" applyBorder="1" applyAlignment="1" applyProtection="1">
      <alignment horizontal="right"/>
      <protection locked="0"/>
    </xf>
    <xf numFmtId="4" fontId="7" fillId="0" borderId="19" xfId="2" applyNumberFormat="1" applyFont="1" applyBorder="1" applyAlignment="1" applyProtection="1">
      <alignment horizontal="right"/>
      <protection locked="0"/>
    </xf>
    <xf numFmtId="164" fontId="2" fillId="0" borderId="18" xfId="2" applyNumberFormat="1" applyFont="1" applyBorder="1" applyAlignment="1" applyProtection="1">
      <alignment horizontal="right"/>
    </xf>
    <xf numFmtId="164" fontId="2" fillId="0" borderId="19" xfId="2" applyNumberFormat="1" applyFont="1" applyBorder="1" applyAlignment="1" applyProtection="1">
      <alignment horizontal="right"/>
    </xf>
    <xf numFmtId="0" fontId="9" fillId="0" borderId="20" xfId="2" applyFont="1" applyBorder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center" vertical="center" wrapText="1"/>
    </xf>
    <xf numFmtId="0" fontId="9" fillId="0" borderId="23" xfId="2" applyFont="1" applyBorder="1" applyAlignment="1" applyProtection="1">
      <alignment horizontal="center" vertical="center" wrapText="1"/>
    </xf>
    <xf numFmtId="44" fontId="11" fillId="0" borderId="24" xfId="1" applyFont="1" applyBorder="1" applyAlignment="1" applyProtection="1">
      <alignment horizontal="center" vertical="center" textRotation="90" wrapText="1"/>
    </xf>
    <xf numFmtId="44" fontId="11" fillId="0" borderId="25" xfId="1" applyFont="1" applyBorder="1" applyAlignment="1" applyProtection="1">
      <alignment horizontal="center" vertical="center" textRotation="90" wrapText="1"/>
    </xf>
    <xf numFmtId="0" fontId="9" fillId="0" borderId="26" xfId="2" applyFont="1" applyBorder="1" applyAlignment="1" applyProtection="1">
      <alignment horizontal="center" vertical="center" wrapText="1"/>
    </xf>
    <xf numFmtId="0" fontId="9" fillId="0" borderId="27" xfId="2" applyFont="1" applyBorder="1" applyAlignment="1" applyProtection="1">
      <alignment horizontal="center" vertical="center" wrapText="1"/>
    </xf>
    <xf numFmtId="0" fontId="9" fillId="0" borderId="28" xfId="2" applyFont="1" applyBorder="1" applyAlignment="1" applyProtection="1">
      <alignment horizontal="center"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30" xfId="2" applyFont="1" applyBorder="1" applyAlignment="1" applyProtection="1">
      <alignment horizontal="center" vertical="center" wrapText="1"/>
    </xf>
    <xf numFmtId="4" fontId="7" fillId="0" borderId="18" xfId="2" applyNumberFormat="1" applyFont="1" applyBorder="1" applyAlignment="1" applyProtection="1">
      <alignment horizontal="right"/>
    </xf>
    <xf numFmtId="4" fontId="7" fillId="0" borderId="19" xfId="2" applyNumberFormat="1" applyFont="1" applyBorder="1" applyAlignment="1" applyProtection="1">
      <alignment horizontal="right"/>
    </xf>
    <xf numFmtId="0" fontId="3" fillId="0" borderId="18" xfId="2" applyFont="1" applyBorder="1" applyAlignment="1" applyProtection="1">
      <alignment horizontal="right"/>
      <protection locked="0"/>
    </xf>
    <xf numFmtId="0" fontId="3" fillId="0" borderId="19" xfId="2" applyFont="1" applyBorder="1" applyAlignment="1" applyProtection="1">
      <alignment horizontal="right"/>
      <protection locked="0"/>
    </xf>
    <xf numFmtId="0" fontId="3" fillId="0" borderId="18" xfId="2" applyFont="1" applyBorder="1" applyAlignment="1" applyProtection="1">
      <alignment horizontal="center"/>
      <protection locked="0"/>
    </xf>
    <xf numFmtId="0" fontId="3" fillId="0" borderId="19" xfId="2" applyFont="1" applyBorder="1" applyAlignment="1" applyProtection="1">
      <alignment horizontal="center"/>
      <protection locked="0"/>
    </xf>
    <xf numFmtId="164" fontId="18" fillId="0" borderId="0" xfId="2" applyNumberFormat="1" applyFont="1" applyAlignment="1" applyProtection="1">
      <alignment horizontal="right"/>
    </xf>
    <xf numFmtId="0" fontId="18" fillId="0" borderId="0" xfId="2" applyFont="1" applyAlignment="1" applyProtection="1">
      <alignment horizontal="right"/>
    </xf>
    <xf numFmtId="164" fontId="2" fillId="0" borderId="29" xfId="2" applyNumberFormat="1" applyFont="1" applyBorder="1" applyAlignment="1" applyProtection="1">
      <alignment horizontal="right"/>
    </xf>
    <xf numFmtId="164" fontId="2" fillId="0" borderId="30" xfId="2" applyNumberFormat="1" applyFont="1" applyBorder="1" applyAlignment="1" applyProtection="1">
      <alignment horizontal="right"/>
    </xf>
    <xf numFmtId="0" fontId="3" fillId="0" borderId="31" xfId="2" applyFont="1" applyBorder="1" applyAlignment="1" applyProtection="1">
      <alignment horizontal="right"/>
      <protection locked="0"/>
    </xf>
    <xf numFmtId="0" fontId="3" fillId="0" borderId="32" xfId="2" applyFont="1" applyBorder="1" applyAlignment="1" applyProtection="1">
      <alignment horizontal="right"/>
      <protection locked="0"/>
    </xf>
    <xf numFmtId="164" fontId="2" fillId="2" borderId="18" xfId="2" applyNumberFormat="1" applyFont="1" applyFill="1" applyBorder="1" applyAlignment="1" applyProtection="1">
      <alignment horizontal="right"/>
    </xf>
    <xf numFmtId="164" fontId="2" fillId="2" borderId="19" xfId="2" applyNumberFormat="1" applyFont="1" applyFill="1" applyBorder="1" applyAlignment="1" applyProtection="1">
      <alignment horizontal="right"/>
    </xf>
    <xf numFmtId="4" fontId="2" fillId="2" borderId="18" xfId="2" applyNumberFormat="1" applyFont="1" applyFill="1" applyBorder="1" applyAlignment="1" applyProtection="1">
      <alignment horizontal="center"/>
    </xf>
    <xf numFmtId="4" fontId="2" fillId="2" borderId="19" xfId="2" applyNumberFormat="1" applyFont="1" applyFill="1" applyBorder="1" applyAlignment="1" applyProtection="1">
      <alignment horizontal="center"/>
    </xf>
    <xf numFmtId="164" fontId="7" fillId="2" borderId="18" xfId="2" applyNumberFormat="1" applyFont="1" applyFill="1" applyBorder="1" applyAlignment="1" applyProtection="1">
      <alignment horizontal="right"/>
    </xf>
    <xf numFmtId="164" fontId="7" fillId="2" borderId="19" xfId="2" applyNumberFormat="1" applyFont="1" applyFill="1" applyBorder="1" applyAlignment="1" applyProtection="1">
      <alignment horizontal="right"/>
    </xf>
    <xf numFmtId="2" fontId="2" fillId="3" borderId="12" xfId="2" applyNumberFormat="1" applyFont="1" applyFill="1" applyBorder="1" applyAlignment="1" applyProtection="1">
      <alignment horizontal="right"/>
    </xf>
    <xf numFmtId="2" fontId="7" fillId="3" borderId="12" xfId="2" applyNumberFormat="1" applyFont="1" applyFill="1" applyBorder="1" applyAlignment="1" applyProtection="1">
      <alignment horizontal="right"/>
    </xf>
  </cellXfs>
  <cellStyles count="3">
    <cellStyle name="Денежный" xfId="1" builtinId="4"/>
    <cellStyle name="Обычный" xfId="0" builtinId="0"/>
    <cellStyle name="Обычный_Суточный отчет" xfId="2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W40"/>
  <sheetViews>
    <sheetView tabSelected="1" zoomScaleNormal="100" workbookViewId="0">
      <pane ySplit="5" topLeftCell="A9" activePane="bottomLeft" state="frozen"/>
      <selection pane="bottomLeft" activeCell="Q5" sqref="Q5"/>
    </sheetView>
  </sheetViews>
  <sheetFormatPr defaultRowHeight="12.75"/>
  <cols>
    <col min="1" max="1" width="0.85546875" style="34" customWidth="1"/>
    <col min="2" max="4" width="2.7109375" style="34" customWidth="1"/>
    <col min="5" max="5" width="35.28515625" style="34" customWidth="1"/>
    <col min="6" max="6" width="6.7109375" style="34" customWidth="1"/>
    <col min="7" max="8" width="4.140625" style="1" customWidth="1"/>
    <col min="9" max="9" width="10.5703125" style="2" customWidth="1"/>
    <col min="10" max="16384" width="9.140625" style="35"/>
  </cols>
  <sheetData>
    <row r="1" spans="1:23" ht="5.0999999999999996" customHeight="1"/>
    <row r="2" spans="1:23" ht="54.95" customHeight="1">
      <c r="B2" s="3" t="s">
        <v>29</v>
      </c>
      <c r="C2" s="4"/>
      <c r="D2" s="4"/>
      <c r="E2" s="4"/>
      <c r="F2" s="4"/>
      <c r="G2" s="4"/>
      <c r="H2" s="4"/>
      <c r="I2" s="19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3" s="39" customFormat="1" ht="12" customHeight="1" thickBot="1">
      <c r="A3" s="37"/>
      <c r="B3" s="37"/>
      <c r="C3" s="37"/>
      <c r="D3" s="37"/>
      <c r="E3" s="37"/>
      <c r="F3" s="37"/>
      <c r="G3" s="38"/>
      <c r="H3" s="38"/>
      <c r="I3" s="5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5"/>
    </row>
    <row r="4" spans="1:23" ht="45" customHeight="1">
      <c r="B4" s="51" t="s">
        <v>0</v>
      </c>
      <c r="C4" s="52"/>
      <c r="D4" s="52"/>
      <c r="E4" s="52"/>
      <c r="F4" s="55" t="s">
        <v>1</v>
      </c>
      <c r="G4" s="57" t="s">
        <v>2</v>
      </c>
      <c r="H4" s="58"/>
      <c r="I4" s="5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3" ht="33" customHeight="1" thickBot="1">
      <c r="B5" s="53"/>
      <c r="C5" s="54"/>
      <c r="D5" s="54"/>
      <c r="E5" s="54"/>
      <c r="F5" s="56"/>
      <c r="G5" s="60" t="s">
        <v>4</v>
      </c>
      <c r="H5" s="61"/>
      <c r="I5" s="20" t="s">
        <v>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3" ht="18" customHeight="1">
      <c r="B6" s="40"/>
      <c r="C6" s="7" t="s">
        <v>6</v>
      </c>
      <c r="D6" s="8"/>
      <c r="E6" s="9"/>
      <c r="F6" s="6" t="s">
        <v>5</v>
      </c>
      <c r="G6" s="62"/>
      <c r="H6" s="63"/>
      <c r="I6" s="28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3" ht="18" customHeight="1">
      <c r="B7" s="40"/>
      <c r="C7" s="41"/>
      <c r="D7" s="12" t="s">
        <v>7</v>
      </c>
      <c r="E7" s="9"/>
      <c r="F7" s="6" t="s">
        <v>5</v>
      </c>
      <c r="G7" s="74"/>
      <c r="H7" s="75"/>
      <c r="I7" s="2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3" ht="18" customHeight="1">
      <c r="B8" s="40"/>
      <c r="D8" s="12" t="s">
        <v>30</v>
      </c>
      <c r="E8" s="9"/>
      <c r="F8" s="6" t="s">
        <v>5</v>
      </c>
      <c r="G8" s="76"/>
      <c r="H8" s="77"/>
      <c r="I8" s="2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3" ht="18" customHeight="1">
      <c r="B9" s="40"/>
      <c r="C9" s="7" t="s">
        <v>8</v>
      </c>
      <c r="D9" s="8"/>
      <c r="E9" s="9"/>
      <c r="F9" s="6" t="s">
        <v>5</v>
      </c>
      <c r="G9" s="47">
        <f>SUM(G10:H12)</f>
        <v>0</v>
      </c>
      <c r="H9" s="48"/>
      <c r="I9" s="27">
        <f>SUM(I10:I12)</f>
        <v>0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3" ht="18" customHeight="1">
      <c r="B10" s="40"/>
      <c r="C10" s="13"/>
      <c r="D10" s="10" t="s">
        <v>9</v>
      </c>
      <c r="E10" s="11"/>
      <c r="F10" s="6" t="s">
        <v>5</v>
      </c>
      <c r="G10" s="74"/>
      <c r="H10" s="75"/>
      <c r="I10" s="80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3" ht="18" customHeight="1">
      <c r="B11" s="40"/>
      <c r="C11" s="13"/>
      <c r="D11" s="10" t="s">
        <v>10</v>
      </c>
      <c r="E11" s="11"/>
      <c r="F11" s="6" t="s">
        <v>5</v>
      </c>
      <c r="G11" s="74"/>
      <c r="H11" s="75"/>
      <c r="I11" s="80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3" ht="18" customHeight="1">
      <c r="B12" s="40"/>
      <c r="C12" s="35"/>
      <c r="D12" s="12" t="s">
        <v>11</v>
      </c>
      <c r="E12" s="11"/>
      <c r="F12" s="6" t="s">
        <v>5</v>
      </c>
      <c r="G12" s="74"/>
      <c r="H12" s="75"/>
      <c r="I12" s="80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3" ht="18" customHeight="1">
      <c r="B13" s="40"/>
      <c r="C13" s="7" t="s">
        <v>12</v>
      </c>
      <c r="D13" s="8"/>
      <c r="E13" s="9"/>
      <c r="F13" s="6" t="s">
        <v>5</v>
      </c>
      <c r="G13" s="78"/>
      <c r="H13" s="79"/>
      <c r="I13" s="8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3" ht="18" customHeight="1">
      <c r="B14" s="40"/>
      <c r="C14" s="7" t="s">
        <v>13</v>
      </c>
      <c r="D14" s="8"/>
      <c r="E14" s="11"/>
      <c r="F14" s="6" t="s">
        <v>5</v>
      </c>
      <c r="G14" s="47">
        <f>SUM(G15:H16)</f>
        <v>0</v>
      </c>
      <c r="H14" s="48"/>
      <c r="I14" s="33">
        <f>SUM(I15:I16)</f>
        <v>0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3" ht="18" customHeight="1">
      <c r="B15" s="40"/>
      <c r="C15" s="13"/>
      <c r="D15" s="12" t="s">
        <v>14</v>
      </c>
      <c r="E15" s="11"/>
      <c r="F15" s="6" t="s">
        <v>5</v>
      </c>
      <c r="G15" s="74"/>
      <c r="H15" s="75"/>
      <c r="I15" s="80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3" ht="18" customHeight="1">
      <c r="B16" s="40"/>
      <c r="D16" s="12" t="s">
        <v>15</v>
      </c>
      <c r="E16" s="11"/>
      <c r="F16" s="6" t="s">
        <v>5</v>
      </c>
      <c r="G16" s="74"/>
      <c r="H16" s="75"/>
      <c r="I16" s="80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2:22" ht="18" customHeight="1">
      <c r="B17" s="40"/>
      <c r="C17" s="7" t="s">
        <v>16</v>
      </c>
      <c r="D17" s="8"/>
      <c r="E17" s="9"/>
      <c r="F17" s="9"/>
      <c r="G17" s="64"/>
      <c r="H17" s="65"/>
      <c r="I17" s="2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2:22" ht="18" customHeight="1">
      <c r="B18" s="40"/>
      <c r="C18" s="13"/>
      <c r="D18" s="12" t="s">
        <v>17</v>
      </c>
      <c r="E18" s="9"/>
      <c r="F18" s="6" t="s">
        <v>18</v>
      </c>
      <c r="G18" s="74"/>
      <c r="H18" s="75"/>
      <c r="I18" s="80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2:22" ht="18" customHeight="1">
      <c r="B19" s="42"/>
      <c r="C19" s="8"/>
      <c r="D19" s="12" t="s">
        <v>17</v>
      </c>
      <c r="E19" s="11"/>
      <c r="F19" s="6" t="s">
        <v>5</v>
      </c>
      <c r="G19" s="74"/>
      <c r="H19" s="75"/>
      <c r="I19" s="80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2:22" ht="18" customHeight="1">
      <c r="B20" s="42"/>
      <c r="C20" s="8"/>
      <c r="D20" s="10" t="s">
        <v>19</v>
      </c>
      <c r="E20" s="9"/>
      <c r="F20" s="6" t="s">
        <v>18</v>
      </c>
      <c r="G20" s="74"/>
      <c r="H20" s="75"/>
      <c r="I20" s="80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2:22" ht="18" customHeight="1">
      <c r="B21" s="42"/>
      <c r="C21" s="8"/>
      <c r="D21" s="10" t="s">
        <v>19</v>
      </c>
      <c r="E21" s="9"/>
      <c r="F21" s="6" t="s">
        <v>5</v>
      </c>
      <c r="G21" s="74"/>
      <c r="H21" s="75"/>
      <c r="I21" s="80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2:22" ht="18" customHeight="1">
      <c r="B22" s="40"/>
      <c r="C22" s="7" t="s">
        <v>20</v>
      </c>
      <c r="D22" s="8"/>
      <c r="E22" s="9"/>
      <c r="F22" s="9"/>
      <c r="G22" s="66"/>
      <c r="H22" s="67"/>
      <c r="I22" s="29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2:22" ht="18" customHeight="1">
      <c r="B23" s="40"/>
      <c r="C23" s="13"/>
      <c r="D23" s="12" t="s">
        <v>21</v>
      </c>
      <c r="E23" s="9"/>
      <c r="F23" s="6" t="s">
        <v>18</v>
      </c>
      <c r="G23" s="74"/>
      <c r="H23" s="75"/>
      <c r="I23" s="80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2:22" ht="18" customHeight="1">
      <c r="B24" s="42"/>
      <c r="C24" s="8"/>
      <c r="D24" s="12" t="s">
        <v>21</v>
      </c>
      <c r="E24" s="11"/>
      <c r="F24" s="6" t="s">
        <v>5</v>
      </c>
      <c r="G24" s="74"/>
      <c r="H24" s="75"/>
      <c r="I24" s="80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2:22" ht="18" customHeight="1">
      <c r="B25" s="42"/>
      <c r="C25" s="8"/>
      <c r="D25" s="10" t="s">
        <v>22</v>
      </c>
      <c r="E25" s="9"/>
      <c r="F25" s="6" t="s">
        <v>18</v>
      </c>
      <c r="G25" s="74"/>
      <c r="H25" s="75"/>
      <c r="I25" s="80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2:22" ht="18" customHeight="1">
      <c r="B26" s="40"/>
      <c r="C26" s="13"/>
      <c r="D26" s="12" t="s">
        <v>22</v>
      </c>
      <c r="E26" s="14"/>
      <c r="F26" s="6" t="s">
        <v>5</v>
      </c>
      <c r="G26" s="74"/>
      <c r="H26" s="75"/>
      <c r="I26" s="80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2:22" ht="18" customHeight="1">
      <c r="B27" s="40"/>
      <c r="C27" s="7" t="s">
        <v>23</v>
      </c>
      <c r="D27" s="8"/>
      <c r="E27" s="9"/>
      <c r="F27" s="9"/>
      <c r="G27" s="64"/>
      <c r="H27" s="65"/>
      <c r="I27" s="30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2:22" ht="18" customHeight="1">
      <c r="B28" s="40"/>
      <c r="C28" s="13"/>
      <c r="D28" s="12" t="s">
        <v>24</v>
      </c>
      <c r="E28" s="9"/>
      <c r="F28" s="6" t="s">
        <v>18</v>
      </c>
      <c r="G28" s="49"/>
      <c r="H28" s="50"/>
      <c r="I28" s="29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2:22" ht="18" customHeight="1">
      <c r="B29" s="42"/>
      <c r="C29" s="8"/>
      <c r="D29" s="12" t="s">
        <v>24</v>
      </c>
      <c r="E29" s="11"/>
      <c r="F29" s="6" t="s">
        <v>5</v>
      </c>
      <c r="G29" s="49"/>
      <c r="H29" s="50"/>
      <c r="I29" s="29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2:22" ht="18" customHeight="1">
      <c r="B30" s="42"/>
      <c r="C30" s="8"/>
      <c r="D30" s="10" t="s">
        <v>25</v>
      </c>
      <c r="E30" s="9"/>
      <c r="F30" s="6" t="s">
        <v>18</v>
      </c>
      <c r="G30" s="49"/>
      <c r="H30" s="50"/>
      <c r="I30" s="30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2:22" ht="18" customHeight="1">
      <c r="B31" s="40"/>
      <c r="C31" s="13"/>
      <c r="D31" s="12" t="s">
        <v>25</v>
      </c>
      <c r="E31" s="14"/>
      <c r="F31" s="6" t="s">
        <v>5</v>
      </c>
      <c r="G31" s="49"/>
      <c r="H31" s="50"/>
      <c r="I31" s="29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2:22" ht="18" customHeight="1">
      <c r="B32" s="43"/>
      <c r="C32" s="15" t="s">
        <v>26</v>
      </c>
      <c r="D32" s="16"/>
      <c r="E32" s="17"/>
      <c r="F32" s="17"/>
      <c r="G32" s="72"/>
      <c r="H32" s="73"/>
      <c r="I32" s="31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2:22" ht="18" customHeight="1">
      <c r="B33" s="40"/>
      <c r="C33" s="13"/>
      <c r="D33" s="12" t="s">
        <v>27</v>
      </c>
      <c r="E33" s="11"/>
      <c r="F33" s="6" t="s">
        <v>18</v>
      </c>
      <c r="G33" s="49"/>
      <c r="H33" s="50"/>
      <c r="I33" s="30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2:22" ht="18" customHeight="1">
      <c r="B34" s="42"/>
      <c r="C34" s="8"/>
      <c r="D34" s="12" t="s">
        <v>27</v>
      </c>
      <c r="E34" s="11"/>
      <c r="F34" s="6" t="s">
        <v>5</v>
      </c>
      <c r="G34" s="49"/>
      <c r="H34" s="50"/>
      <c r="I34" s="29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2:22" ht="18" customHeight="1">
      <c r="B35" s="42"/>
      <c r="C35" s="8"/>
      <c r="D35" s="10" t="s">
        <v>28</v>
      </c>
      <c r="E35" s="9"/>
      <c r="F35" s="6" t="s">
        <v>18</v>
      </c>
      <c r="G35" s="49"/>
      <c r="H35" s="50"/>
      <c r="I35" s="29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2:22" ht="18" customHeight="1" thickBot="1">
      <c r="B36" s="44"/>
      <c r="C36" s="18"/>
      <c r="D36" s="22" t="s">
        <v>28</v>
      </c>
      <c r="E36" s="23"/>
      <c r="F36" s="24" t="s">
        <v>5</v>
      </c>
      <c r="G36" s="70"/>
      <c r="H36" s="71"/>
      <c r="I36" s="32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2:22" ht="15">
      <c r="I37" s="25"/>
      <c r="P37" s="45"/>
    </row>
    <row r="38" spans="2:22" ht="15">
      <c r="G38" s="68">
        <f>G31+G36</f>
        <v>0</v>
      </c>
      <c r="H38" s="69"/>
      <c r="I38" s="46">
        <f>I31+I36</f>
        <v>0</v>
      </c>
      <c r="P38" s="45"/>
    </row>
    <row r="39" spans="2:22" ht="15">
      <c r="P39" s="45"/>
    </row>
    <row r="40" spans="2:22" ht="15">
      <c r="P40" s="45"/>
    </row>
  </sheetData>
  <mergeCells count="36">
    <mergeCell ref="G38:H38"/>
    <mergeCell ref="G35:H35"/>
    <mergeCell ref="G36:H36"/>
    <mergeCell ref="G29:H29"/>
    <mergeCell ref="G30:H30"/>
    <mergeCell ref="G31:H31"/>
    <mergeCell ref="G32:H32"/>
    <mergeCell ref="G33:H33"/>
    <mergeCell ref="G34:H34"/>
    <mergeCell ref="G15:H15"/>
    <mergeCell ref="G16:H16"/>
    <mergeCell ref="G21:H21"/>
    <mergeCell ref="G22:H22"/>
    <mergeCell ref="G11:H11"/>
    <mergeCell ref="G12:H12"/>
    <mergeCell ref="G13:H13"/>
    <mergeCell ref="G14:H14"/>
    <mergeCell ref="G27:H27"/>
    <mergeCell ref="G28:H28"/>
    <mergeCell ref="G17:H17"/>
    <mergeCell ref="G18:H18"/>
    <mergeCell ref="G19:H19"/>
    <mergeCell ref="G20:H20"/>
    <mergeCell ref="G25:H25"/>
    <mergeCell ref="G26:H26"/>
    <mergeCell ref="G23:H23"/>
    <mergeCell ref="G24:H24"/>
    <mergeCell ref="G9:H9"/>
    <mergeCell ref="G10:H10"/>
    <mergeCell ref="G8:H8"/>
    <mergeCell ref="B4:E5"/>
    <mergeCell ref="F4:F5"/>
    <mergeCell ref="G4:I4"/>
    <mergeCell ref="G5:H5"/>
    <mergeCell ref="G6:H6"/>
    <mergeCell ref="G7:H7"/>
  </mergeCells>
  <phoneticPr fontId="0" type="noConversion"/>
  <conditionalFormatting sqref="G14 I6:I36">
    <cfRule type="cellIs" dxfId="1" priority="7" stopIfTrue="1" operator="equal">
      <formula>0</formula>
    </cfRule>
  </conditionalFormatting>
  <conditionalFormatting sqref="G9:H9">
    <cfRule type="cellIs" dxfId="0" priority="2" stopIfTrue="1" operator="equal">
      <formula>0</formula>
    </cfRule>
  </conditionalFormatting>
  <pageMargins left="0.78740157480314965" right="0.39370078740157483" top="0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2:I37"/>
  <sheetViews>
    <sheetView workbookViewId="0">
      <selection activeCell="G10" sqref="G10"/>
    </sheetView>
  </sheetViews>
  <sheetFormatPr defaultRowHeight="15"/>
  <sheetData>
    <row r="2" spans="2:9">
      <c r="B2" t="s">
        <v>29</v>
      </c>
    </row>
    <row r="4" spans="2:9">
      <c r="B4" t="s">
        <v>0</v>
      </c>
      <c r="F4" t="s">
        <v>1</v>
      </c>
      <c r="G4" t="s">
        <v>2</v>
      </c>
    </row>
    <row r="5" spans="2:9">
      <c r="G5" t="s">
        <v>4</v>
      </c>
      <c r="I5" t="s">
        <v>3</v>
      </c>
    </row>
    <row r="6" spans="2:9">
      <c r="C6" t="s">
        <v>6</v>
      </c>
      <c r="F6" t="s">
        <v>5</v>
      </c>
      <c r="G6">
        <v>7.5</v>
      </c>
      <c r="I6">
        <v>374.42899999999997</v>
      </c>
    </row>
    <row r="7" spans="2:9">
      <c r="D7" t="s">
        <v>7</v>
      </c>
      <c r="F7" t="s">
        <v>5</v>
      </c>
      <c r="G7">
        <v>26.245000000000001</v>
      </c>
      <c r="I7">
        <v>366.92899999999997</v>
      </c>
    </row>
    <row r="8" spans="2:9">
      <c r="C8" t="s">
        <v>8</v>
      </c>
      <c r="F8" t="s">
        <v>5</v>
      </c>
      <c r="G8">
        <v>17.728999999999999</v>
      </c>
      <c r="I8">
        <v>336.17200000000003</v>
      </c>
    </row>
    <row r="9" spans="2:9">
      <c r="D9" t="s">
        <v>9</v>
      </c>
      <c r="F9" t="s">
        <v>5</v>
      </c>
      <c r="G9">
        <v>3.0169999999999999</v>
      </c>
      <c r="I9">
        <v>43.759</v>
      </c>
    </row>
    <row r="10" spans="2:9">
      <c r="D10" t="s">
        <v>10</v>
      </c>
      <c r="F10" t="s">
        <v>5</v>
      </c>
      <c r="G10">
        <v>13.68</v>
      </c>
      <c r="I10">
        <v>279.82100000000003</v>
      </c>
    </row>
    <row r="11" spans="2:9">
      <c r="D11" t="s">
        <v>11</v>
      </c>
      <c r="F11" t="s">
        <v>5</v>
      </c>
      <c r="G11">
        <v>1.032</v>
      </c>
      <c r="I11">
        <v>12.592000000000001</v>
      </c>
    </row>
    <row r="12" spans="2:9">
      <c r="C12" t="s">
        <v>12</v>
      </c>
      <c r="F12" t="s">
        <v>5</v>
      </c>
      <c r="G12">
        <v>4.4400000000000004</v>
      </c>
      <c r="I12">
        <v>16.579000000000001</v>
      </c>
    </row>
    <row r="13" spans="2:9">
      <c r="C13" t="s">
        <v>13</v>
      </c>
      <c r="F13" t="s">
        <v>5</v>
      </c>
      <c r="G13">
        <v>2.6040000000000001</v>
      </c>
      <c r="I13">
        <v>263.26800000000003</v>
      </c>
    </row>
    <row r="14" spans="2:9">
      <c r="D14" t="s">
        <v>14</v>
      </c>
      <c r="F14" t="s">
        <v>5</v>
      </c>
      <c r="G14">
        <v>0.59599999999999997</v>
      </c>
      <c r="I14">
        <v>248.39500000000001</v>
      </c>
    </row>
    <row r="15" spans="2:9">
      <c r="D15" t="s">
        <v>15</v>
      </c>
      <c r="F15" t="s">
        <v>5</v>
      </c>
      <c r="G15">
        <v>2.008</v>
      </c>
      <c r="I15">
        <v>14.872999999999999</v>
      </c>
    </row>
    <row r="16" spans="2:9">
      <c r="C16" t="s">
        <v>16</v>
      </c>
    </row>
    <row r="17" spans="3:9">
      <c r="D17" t="s">
        <v>17</v>
      </c>
      <c r="F17" t="s">
        <v>18</v>
      </c>
      <c r="G17">
        <v>145.63</v>
      </c>
      <c r="I17">
        <v>1105.8420000000001</v>
      </c>
    </row>
    <row r="18" spans="3:9">
      <c r="D18" t="s">
        <v>17</v>
      </c>
      <c r="F18" t="s">
        <v>5</v>
      </c>
      <c r="G18">
        <v>5.7649999999999997</v>
      </c>
      <c r="I18">
        <v>70.173000000000002</v>
      </c>
    </row>
    <row r="19" spans="3:9">
      <c r="D19" t="s">
        <v>19</v>
      </c>
      <c r="F19" t="s">
        <v>18</v>
      </c>
    </row>
    <row r="20" spans="3:9">
      <c r="D20" t="s">
        <v>19</v>
      </c>
      <c r="F20" t="s">
        <v>5</v>
      </c>
    </row>
    <row r="21" spans="3:9">
      <c r="C21" t="s">
        <v>20</v>
      </c>
    </row>
    <row r="22" spans="3:9">
      <c r="D22" t="s">
        <v>21</v>
      </c>
      <c r="F22" t="s">
        <v>18</v>
      </c>
      <c r="G22">
        <v>3.28</v>
      </c>
      <c r="I22">
        <v>657.00800000000004</v>
      </c>
    </row>
    <row r="23" spans="3:9">
      <c r="D23" t="s">
        <v>21</v>
      </c>
      <c r="F23" t="s">
        <v>5</v>
      </c>
      <c r="G23">
        <v>0.53300000000000003</v>
      </c>
      <c r="I23">
        <v>149.74700000000001</v>
      </c>
    </row>
    <row r="24" spans="3:9">
      <c r="D24" t="s">
        <v>22</v>
      </c>
      <c r="F24" t="s">
        <v>18</v>
      </c>
      <c r="G24">
        <v>21.87</v>
      </c>
      <c r="I24">
        <v>37.147000000000006</v>
      </c>
    </row>
    <row r="25" spans="3:9">
      <c r="D25" t="s">
        <v>22</v>
      </c>
      <c r="F25" t="s">
        <v>5</v>
      </c>
      <c r="G25">
        <v>0.27700000000000002</v>
      </c>
      <c r="I25">
        <v>11.731999999999999</v>
      </c>
    </row>
    <row r="26" spans="3:9">
      <c r="C26" t="s">
        <v>23</v>
      </c>
    </row>
    <row r="27" spans="3:9">
      <c r="D27" t="s">
        <v>24</v>
      </c>
      <c r="F27" t="s">
        <v>18</v>
      </c>
      <c r="G27">
        <v>49.3</v>
      </c>
      <c r="I27">
        <v>962.2</v>
      </c>
    </row>
    <row r="28" spans="3:9">
      <c r="D28" t="s">
        <v>24</v>
      </c>
      <c r="F28" t="s">
        <v>5</v>
      </c>
      <c r="G28">
        <v>1.9</v>
      </c>
      <c r="I28">
        <v>64.7</v>
      </c>
    </row>
    <row r="29" spans="3:9">
      <c r="D29" t="s">
        <v>25</v>
      </c>
      <c r="F29" t="s">
        <v>18</v>
      </c>
    </row>
    <row r="30" spans="3:9">
      <c r="D30" t="s">
        <v>25</v>
      </c>
      <c r="F30" t="s">
        <v>5</v>
      </c>
    </row>
    <row r="31" spans="3:9">
      <c r="C31" t="s">
        <v>26</v>
      </c>
    </row>
    <row r="32" spans="3:9">
      <c r="D32" t="s">
        <v>27</v>
      </c>
      <c r="F32" t="s">
        <v>18</v>
      </c>
      <c r="G32">
        <v>33.200000000000003</v>
      </c>
      <c r="I32">
        <v>653.6</v>
      </c>
    </row>
    <row r="33" spans="4:9">
      <c r="D33" t="s">
        <v>27</v>
      </c>
      <c r="F33" t="s">
        <v>5</v>
      </c>
      <c r="G33">
        <v>16.2</v>
      </c>
      <c r="I33">
        <v>144.69999999999999</v>
      </c>
    </row>
    <row r="34" spans="4:9">
      <c r="D34" t="s">
        <v>28</v>
      </c>
      <c r="F34" t="s">
        <v>18</v>
      </c>
      <c r="G34">
        <v>4.47</v>
      </c>
      <c r="I34">
        <v>20.6</v>
      </c>
    </row>
    <row r="35" spans="4:9">
      <c r="D35" t="s">
        <v>28</v>
      </c>
      <c r="F35" t="s">
        <v>5</v>
      </c>
      <c r="G35">
        <v>0.51</v>
      </c>
      <c r="I35">
        <v>11.7</v>
      </c>
    </row>
    <row r="37" spans="4:9">
      <c r="G37">
        <v>0.51</v>
      </c>
      <c r="I37">
        <v>11.7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Участок КПЖ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Дашуня</dc:creator>
  <cp:lastModifiedBy>litvin.an</cp:lastModifiedBy>
  <cp:lastPrinted>2011-12-06T07:13:21Z</cp:lastPrinted>
  <dcterms:created xsi:type="dcterms:W3CDTF">2011-02-27T15:08:57Z</dcterms:created>
  <dcterms:modified xsi:type="dcterms:W3CDTF">2012-11-08T09:15:19Z</dcterms:modified>
</cp:coreProperties>
</file>