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8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7" i="1"/>
  <c r="A2"/>
  <c r="F7"/>
  <c r="D7"/>
  <c r="B7"/>
  <c r="A3"/>
</calcChain>
</file>

<file path=xl/sharedStrings.xml><?xml version="1.0" encoding="utf-8"?>
<sst xmlns="http://schemas.openxmlformats.org/spreadsheetml/2006/main" count="14" uniqueCount="8">
  <si>
    <t>год</t>
  </si>
  <si>
    <t>месяц</t>
  </si>
  <si>
    <t>неделя</t>
  </si>
  <si>
    <t>план</t>
  </si>
  <si>
    <t>% выполн</t>
  </si>
  <si>
    <t>план след</t>
  </si>
  <si>
    <t>факт</t>
  </si>
  <si>
    <t>=долягода(41274;сегодня())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</si>
</sst>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0" fontId="4" fillId="0" borderId="5" xfId="1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1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G7" sqref="G7:G8"/>
    </sheetView>
  </sheetViews>
  <sheetFormatPr defaultRowHeight="12.75"/>
  <sheetData>
    <row r="1" spans="1:7">
      <c r="A1" s="1" t="s">
        <v>7</v>
      </c>
    </row>
    <row r="2" spans="1:7">
      <c r="A2">
        <f ca="1">YEARFRAC(41274,TODAY())</f>
        <v>0.14444444444444443</v>
      </c>
    </row>
    <row r="3" spans="1:7">
      <c r="A3">
        <f ca="1">DAYS360(41274,TODAY())</f>
        <v>-51</v>
      </c>
    </row>
    <row r="4" spans="1:7" ht="14.25">
      <c r="A4" s="2" t="s">
        <v>0</v>
      </c>
      <c r="B4" s="2"/>
      <c r="C4" s="2" t="s">
        <v>1</v>
      </c>
      <c r="D4" s="2"/>
      <c r="E4" s="3" t="s">
        <v>2</v>
      </c>
      <c r="F4" s="4"/>
      <c r="G4" s="5"/>
    </row>
    <row r="5" spans="1:7" ht="15">
      <c r="A5" s="6" t="s">
        <v>3</v>
      </c>
      <c r="B5" s="7" t="s">
        <v>4</v>
      </c>
      <c r="C5" s="6" t="s">
        <v>3</v>
      </c>
      <c r="D5" s="7" t="s">
        <v>4</v>
      </c>
      <c r="E5" s="6" t="s">
        <v>3</v>
      </c>
      <c r="F5" s="7" t="s">
        <v>4</v>
      </c>
      <c r="G5" s="8" t="s">
        <v>5</v>
      </c>
    </row>
    <row r="6" spans="1:7" ht="15">
      <c r="A6" s="6" t="s">
        <v>6</v>
      </c>
      <c r="B6" s="9"/>
      <c r="C6" s="6" t="s">
        <v>6</v>
      </c>
      <c r="D6" s="9"/>
      <c r="E6" s="6" t="s">
        <v>6</v>
      </c>
      <c r="F6" s="9"/>
      <c r="G6" s="10"/>
    </row>
    <row r="7" spans="1:7" ht="14.25">
      <c r="A7" s="11">
        <v>194</v>
      </c>
      <c r="B7" s="12">
        <f>IFERROR(A8/A7,"")</f>
        <v>0.54123711340206182</v>
      </c>
      <c r="C7" s="13">
        <v>26</v>
      </c>
      <c r="D7" s="12">
        <f>IFERROR(C8/C7,"")</f>
        <v>0</v>
      </c>
      <c r="E7" s="13">
        <v>5</v>
      </c>
      <c r="F7" s="12">
        <f>IFERROR(E8/E7,"")</f>
        <v>0</v>
      </c>
      <c r="G7" s="14">
        <f ca="1">ROUNDUP(IF(B7&gt;100%,0,(A7-A8)/(DAYS360(41274,TODAY())/7)),0)</f>
        <v>-13</v>
      </c>
    </row>
    <row r="8" spans="1:7" ht="15">
      <c r="A8" s="15">
        <v>105</v>
      </c>
      <c r="B8" s="16"/>
      <c r="C8" s="13"/>
      <c r="D8" s="16"/>
      <c r="E8" s="13"/>
      <c r="F8" s="16"/>
      <c r="G8" s="17"/>
    </row>
  </sheetData>
  <mergeCells count="11">
    <mergeCell ref="B7:B8"/>
    <mergeCell ref="D7:D8"/>
    <mergeCell ref="F7:F8"/>
    <mergeCell ref="G7:G8"/>
    <mergeCell ref="A4:B4"/>
    <mergeCell ref="C4:D4"/>
    <mergeCell ref="E4:G4"/>
    <mergeCell ref="B5:B6"/>
    <mergeCell ref="D5:D6"/>
    <mergeCell ref="F5:F6"/>
    <mergeCell ref="G5:G6"/>
  </mergeCells>
  <conditionalFormatting sqref="B7">
    <cfRule type="cellIs" dxfId="0" priority="1" stopIfTrue="1" operator="lessThan">
      <formula>$F7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</dc:creator>
  <cp:lastModifiedBy>qwer</cp:lastModifiedBy>
  <dcterms:created xsi:type="dcterms:W3CDTF">2012-11-09T07:03:27Z</dcterms:created>
  <dcterms:modified xsi:type="dcterms:W3CDTF">2012-11-09T11:18:03Z</dcterms:modified>
</cp:coreProperties>
</file>