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21"/>
  <workbookPr autoCompressPictures="0"/>
  <bookViews>
    <workbookView xWindow="240" yWindow="80" windowWidth="15600" windowHeight="8000" activeTab="1"/>
  </bookViews>
  <sheets>
    <sheet name="сроки годнсти" sheetId="1" r:id="rId1"/>
    <sheet name="Лист1" sheetId="3" r:id="rId2"/>
    <sheet name="как пользоваться " sheetId="2" r:id="rId3"/>
  </sheets>
  <definedNames>
    <definedName name="Стрипсы_H_S">Лист1!$A$5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" i="1" l="1"/>
  <c r="B29" i="3"/>
  <c r="D7" i="1"/>
  <c r="B10" i="3"/>
  <c r="D8" i="1"/>
  <c r="B11" i="3"/>
  <c r="D9" i="1"/>
  <c r="B5" i="3"/>
  <c r="D10" i="1"/>
  <c r="B4" i="3"/>
  <c r="D12" i="1"/>
  <c r="B33" i="3"/>
  <c r="D13" i="1"/>
  <c r="B32" i="3"/>
  <c r="D14" i="1"/>
  <c r="B38" i="3"/>
  <c r="D15" i="1"/>
  <c r="B23" i="3"/>
  <c r="D16" i="1"/>
  <c r="B35" i="3"/>
  <c r="D17" i="1"/>
  <c r="B36" i="3"/>
  <c r="D18" i="1"/>
  <c r="B37" i="3"/>
  <c r="D19" i="1"/>
  <c r="B6" i="3"/>
  <c r="D20" i="1"/>
  <c r="B7" i="3"/>
  <c r="D21" i="1"/>
  <c r="B3" i="3"/>
  <c r="D22" i="1"/>
  <c r="B24" i="3"/>
  <c r="D23" i="1"/>
  <c r="B25" i="3"/>
  <c r="D24" i="1"/>
  <c r="B27" i="3"/>
  <c r="D25" i="1"/>
  <c r="B30" i="3"/>
  <c r="D26" i="1"/>
  <c r="B17" i="3"/>
  <c r="D27" i="1"/>
  <c r="B16" i="3"/>
  <c r="D28" i="1"/>
  <c r="B13" i="3"/>
  <c r="D29" i="1"/>
  <c r="B39" i="3"/>
  <c r="D30" i="1"/>
  <c r="B15" i="3"/>
  <c r="D31" i="1"/>
  <c r="B18" i="3"/>
  <c r="D32" i="1"/>
  <c r="B14" i="3"/>
  <c r="D33" i="1"/>
  <c r="B12" i="3"/>
  <c r="D34" i="1"/>
  <c r="B31" i="3"/>
  <c r="D35" i="1"/>
  <c r="B19" i="3"/>
  <c r="D36" i="1"/>
  <c r="B9" i="3"/>
  <c r="D37" i="1"/>
  <c r="B8" i="3"/>
  <c r="D38" i="1"/>
  <c r="B20" i="3"/>
  <c r="D39" i="1"/>
  <c r="B22" i="3"/>
  <c r="D40" i="1"/>
  <c r="B21" i="3"/>
  <c r="D41" i="1"/>
  <c r="B26" i="3"/>
  <c r="D42" i="1"/>
  <c r="B34" i="3"/>
  <c r="D11" i="1"/>
  <c r="B2" i="3"/>
  <c r="D5" i="1"/>
  <c r="B28" i="3"/>
</calcChain>
</file>

<file path=xl/sharedStrings.xml><?xml version="1.0" encoding="utf-8"?>
<sst xmlns="http://schemas.openxmlformats.org/spreadsheetml/2006/main" count="89" uniqueCount="53">
  <si>
    <t>Сроки годности продуктов</t>
  </si>
  <si>
    <t>наименование</t>
  </si>
  <si>
    <t>дата изготовления</t>
  </si>
  <si>
    <t>конечный срок годности</t>
  </si>
  <si>
    <t>Куски</t>
  </si>
  <si>
    <t>Крылья</t>
  </si>
  <si>
    <t>Шашлык</t>
  </si>
  <si>
    <t>Стрипсы OR</t>
  </si>
  <si>
    <t>Стрипсы H&amp;S</t>
  </si>
  <si>
    <t>Филе зингер</t>
  </si>
  <si>
    <t>Филе классик</t>
  </si>
  <si>
    <t>картофель фри</t>
  </si>
  <si>
    <t>картофельные оладьи</t>
  </si>
  <si>
    <t>половинки кукурузы</t>
  </si>
  <si>
    <t>булочки для лонгера</t>
  </si>
  <si>
    <t>булочки для классиков</t>
  </si>
  <si>
    <t>булочки для биггера</t>
  </si>
  <si>
    <t>тортилья 10.5d</t>
  </si>
  <si>
    <t>т ортилья 8d</t>
  </si>
  <si>
    <t>чикен попкорн</t>
  </si>
  <si>
    <t>Морозильная камера</t>
  </si>
  <si>
    <t>майонез</t>
  </si>
  <si>
    <t>кетчуп хайнс</t>
  </si>
  <si>
    <t>соус деликатесный для сан.</t>
  </si>
  <si>
    <t>соус итальяно</t>
  </si>
  <si>
    <t>барбекю для сандвичей</t>
  </si>
  <si>
    <t>соус сырный</t>
  </si>
  <si>
    <t xml:space="preserve">соус деликатесный </t>
  </si>
  <si>
    <t>соус цезарь</t>
  </si>
  <si>
    <t>соус экзотик</t>
  </si>
  <si>
    <t>кетчуп</t>
  </si>
  <si>
    <t>соус барбекю</t>
  </si>
  <si>
    <t>сыр тертый</t>
  </si>
  <si>
    <t>сыр хохланд</t>
  </si>
  <si>
    <t>сиропы для кофе</t>
  </si>
  <si>
    <t>сиропы для мороженного</t>
  </si>
  <si>
    <t>смесь для мороженного</t>
  </si>
  <si>
    <t>молоко</t>
  </si>
  <si>
    <t xml:space="preserve"> срок годности</t>
  </si>
  <si>
    <t>гренки</t>
  </si>
  <si>
    <t>бекон</t>
  </si>
  <si>
    <t>соус цезарь для салата</t>
  </si>
  <si>
    <t>Как пользоваться таблицей</t>
  </si>
  <si>
    <t>выбираем позицию</t>
  </si>
  <si>
    <t>вбиваем дату изготовления</t>
  </si>
  <si>
    <t>смотрим сроки годности</t>
  </si>
  <si>
    <t>(они указанны в днях)</t>
  </si>
  <si>
    <t>смотрим конечный срок годности</t>
  </si>
  <si>
    <t>если вышел срок годности пишем притензию</t>
  </si>
  <si>
    <t>пирожоное малиновое</t>
  </si>
  <si>
    <t>пирожоное моцарт</t>
  </si>
  <si>
    <t>пирожонное моцарт</t>
  </si>
  <si>
    <t>пирожонное малиновое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</si>
</sst>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 wrapText="1"/>
    </xf>
    <xf numFmtId="0" fontId="2" fillId="0" borderId="4" xfId="0" applyFont="1" applyFill="1" applyBorder="1" applyAlignment="1"/>
    <xf numFmtId="0" fontId="0" fillId="0" borderId="1" xfId="0" applyFont="1" applyBorder="1"/>
    <xf numFmtId="0" fontId="2" fillId="0" borderId="4" xfId="0" applyFont="1" applyFill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vertical="center"/>
    </xf>
    <xf numFmtId="14" fontId="0" fillId="0" borderId="1" xfId="0" applyNumberFormat="1" applyFont="1" applyBorder="1"/>
    <xf numFmtId="0" fontId="0" fillId="0" borderId="11" xfId="0" applyBorder="1"/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vertical="top" wrapText="1"/>
    </xf>
    <xf numFmtId="14" fontId="0" fillId="0" borderId="1" xfId="0" applyNumberFormat="1" applyBorder="1"/>
    <xf numFmtId="0" fontId="0" fillId="0" borderId="4" xfId="0" applyFont="1" applyBorder="1" applyAlignment="1">
      <alignment horizontal="left" vertical="center"/>
    </xf>
    <xf numFmtId="0" fontId="2" fillId="0" borderId="1" xfId="0" applyFont="1" applyFill="1" applyBorder="1" applyAlignment="1">
      <alignment wrapText="1"/>
    </xf>
    <xf numFmtId="14" fontId="0" fillId="0" borderId="0" xfId="0" applyNumberFormat="1"/>
    <xf numFmtId="0" fontId="2" fillId="0" borderId="1" xfId="0" applyFont="1" applyFill="1" applyBorder="1" applyAlignment="1"/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8" xfId="0" applyBorder="1" applyAlignme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9" xfId="0" applyBorder="1" applyAlignment="1"/>
    <xf numFmtId="0" fontId="0" fillId="0" borderId="5" xfId="0" applyFont="1" applyBorder="1" applyAlignment="1">
      <alignment horizontal="center" vertical="center"/>
    </xf>
    <xf numFmtId="0" fontId="0" fillId="0" borderId="10" xfId="0" applyBorder="1" applyAlignment="1"/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workbookViewId="0">
      <selection activeCell="C5" sqref="C5"/>
    </sheetView>
  </sheetViews>
  <sheetFormatPr baseColWidth="10" defaultColWidth="8.83203125" defaultRowHeight="14" x14ac:dyDescent="0"/>
  <cols>
    <col min="1" max="1" width="26.1640625" customWidth="1"/>
    <col min="2" max="2" width="21.83203125" customWidth="1"/>
    <col min="3" max="3" width="20.33203125" customWidth="1"/>
    <col min="4" max="4" width="23.33203125" customWidth="1"/>
  </cols>
  <sheetData>
    <row r="1" spans="1:4">
      <c r="A1" s="22" t="s">
        <v>0</v>
      </c>
      <c r="B1" s="23"/>
      <c r="C1" s="23"/>
      <c r="D1" s="24"/>
    </row>
    <row r="2" spans="1:4">
      <c r="A2" s="25"/>
      <c r="B2" s="26"/>
      <c r="C2" s="26"/>
      <c r="D2" s="27"/>
    </row>
    <row r="3" spans="1:4" ht="29.25" customHeight="1">
      <c r="A3" s="1" t="s">
        <v>1</v>
      </c>
      <c r="B3" s="2" t="s">
        <v>2</v>
      </c>
      <c r="C3" s="6" t="s">
        <v>38</v>
      </c>
      <c r="D3" s="9" t="s">
        <v>3</v>
      </c>
    </row>
    <row r="4" spans="1:4" ht="21.75" customHeight="1">
      <c r="A4" s="28" t="s">
        <v>20</v>
      </c>
      <c r="B4" s="28"/>
      <c r="C4" s="28"/>
      <c r="D4" s="29"/>
    </row>
    <row r="5" spans="1:4" ht="18" customHeight="1">
      <c r="A5" s="3" t="s">
        <v>4</v>
      </c>
      <c r="B5" s="10">
        <v>41185</v>
      </c>
      <c r="C5" s="7">
        <v>90</v>
      </c>
      <c r="D5" s="10">
        <f>B5+C5</f>
        <v>41275</v>
      </c>
    </row>
    <row r="6" spans="1:4">
      <c r="A6" s="1" t="s">
        <v>5</v>
      </c>
      <c r="B6" s="10">
        <v>41185</v>
      </c>
      <c r="C6" s="7">
        <v>90</v>
      </c>
      <c r="D6" s="10">
        <f>B6+C6</f>
        <v>41275</v>
      </c>
    </row>
    <row r="7" spans="1:4">
      <c r="A7" s="1" t="s">
        <v>7</v>
      </c>
      <c r="B7" s="10">
        <v>41185</v>
      </c>
      <c r="C7" s="7">
        <v>90</v>
      </c>
      <c r="D7" s="10">
        <f t="shared" ref="D7:D23" si="0">B7+C7</f>
        <v>41275</v>
      </c>
    </row>
    <row r="8" spans="1:4">
      <c r="A8" s="1" t="s">
        <v>8</v>
      </c>
      <c r="B8" s="10">
        <v>41210</v>
      </c>
      <c r="C8" s="7">
        <v>90</v>
      </c>
      <c r="D8" s="10">
        <f t="shared" si="0"/>
        <v>41300</v>
      </c>
    </row>
    <row r="9" spans="1:4">
      <c r="A9" s="1" t="s">
        <v>9</v>
      </c>
      <c r="B9" s="10">
        <v>41185</v>
      </c>
      <c r="C9" s="7">
        <v>90</v>
      </c>
      <c r="D9" s="10">
        <f t="shared" si="0"/>
        <v>41275</v>
      </c>
    </row>
    <row r="10" spans="1:4">
      <c r="A10" s="1" t="s">
        <v>10</v>
      </c>
      <c r="B10" s="10">
        <v>41185</v>
      </c>
      <c r="C10" s="7">
        <v>90</v>
      </c>
      <c r="D10" s="10">
        <f t="shared" si="0"/>
        <v>41275</v>
      </c>
    </row>
    <row r="11" spans="1:4">
      <c r="A11" s="1" t="s">
        <v>6</v>
      </c>
      <c r="B11" s="10">
        <v>41033</v>
      </c>
      <c r="C11" s="7">
        <v>90</v>
      </c>
      <c r="D11" s="10">
        <f t="shared" si="0"/>
        <v>41123</v>
      </c>
    </row>
    <row r="12" spans="1:4">
      <c r="A12" s="5" t="s">
        <v>11</v>
      </c>
      <c r="B12" s="10">
        <v>41155</v>
      </c>
      <c r="C12" s="7">
        <v>540</v>
      </c>
      <c r="D12" s="10">
        <f t="shared" si="0"/>
        <v>41695</v>
      </c>
    </row>
    <row r="13" spans="1:4">
      <c r="A13" s="1" t="s">
        <v>12</v>
      </c>
      <c r="B13" s="10">
        <v>41148</v>
      </c>
      <c r="C13" s="7">
        <v>540</v>
      </c>
      <c r="D13" s="10">
        <f t="shared" si="0"/>
        <v>41688</v>
      </c>
    </row>
    <row r="14" spans="1:4">
      <c r="A14" s="1" t="s">
        <v>40</v>
      </c>
      <c r="B14" s="10">
        <v>41169</v>
      </c>
      <c r="C14" s="4">
        <v>300</v>
      </c>
      <c r="D14" s="10">
        <f>B14+C14</f>
        <v>41469</v>
      </c>
    </row>
    <row r="15" spans="1:4">
      <c r="A15" s="1" t="s">
        <v>13</v>
      </c>
      <c r="B15" s="10">
        <v>40787</v>
      </c>
      <c r="C15" s="7">
        <v>540</v>
      </c>
      <c r="D15" s="10">
        <f t="shared" si="0"/>
        <v>41327</v>
      </c>
    </row>
    <row r="16" spans="1:4">
      <c r="A16" s="1" t="s">
        <v>14</v>
      </c>
      <c r="B16" s="10">
        <v>41191</v>
      </c>
      <c r="C16" s="7">
        <v>270</v>
      </c>
      <c r="D16" s="10">
        <f t="shared" si="0"/>
        <v>41461</v>
      </c>
    </row>
    <row r="17" spans="1:4">
      <c r="A17" s="1" t="s">
        <v>15</v>
      </c>
      <c r="B17" s="10">
        <v>41204</v>
      </c>
      <c r="C17" s="7">
        <v>270</v>
      </c>
      <c r="D17" s="10">
        <f t="shared" si="0"/>
        <v>41474</v>
      </c>
    </row>
    <row r="18" spans="1:4">
      <c r="A18" s="1" t="s">
        <v>16</v>
      </c>
      <c r="B18" s="10">
        <v>41210</v>
      </c>
      <c r="C18" s="7">
        <v>270</v>
      </c>
      <c r="D18" s="10">
        <f t="shared" si="0"/>
        <v>41480</v>
      </c>
    </row>
    <row r="19" spans="1:4">
      <c r="A19" s="1" t="s">
        <v>17</v>
      </c>
      <c r="B19" s="10">
        <v>41160</v>
      </c>
      <c r="C19" s="7">
        <v>120</v>
      </c>
      <c r="D19" s="10">
        <f t="shared" si="0"/>
        <v>41280</v>
      </c>
    </row>
    <row r="20" spans="1:4">
      <c r="A20" s="1" t="s">
        <v>18</v>
      </c>
      <c r="B20" s="10">
        <v>41158</v>
      </c>
      <c r="C20" s="7">
        <v>120</v>
      </c>
      <c r="D20" s="10">
        <f t="shared" si="0"/>
        <v>41278</v>
      </c>
    </row>
    <row r="21" spans="1:4">
      <c r="A21" s="1" t="s">
        <v>19</v>
      </c>
      <c r="B21" s="10">
        <v>41185</v>
      </c>
      <c r="C21" s="7">
        <v>365</v>
      </c>
      <c r="D21" s="10">
        <f t="shared" si="0"/>
        <v>41550</v>
      </c>
    </row>
    <row r="22" spans="1:4">
      <c r="A22" s="1" t="s">
        <v>50</v>
      </c>
      <c r="B22" s="10">
        <v>41025</v>
      </c>
      <c r="C22" s="7">
        <v>540</v>
      </c>
      <c r="D22" s="10">
        <f t="shared" si="0"/>
        <v>41565</v>
      </c>
    </row>
    <row r="23" spans="1:4">
      <c r="A23" s="1" t="s">
        <v>49</v>
      </c>
      <c r="B23" s="10">
        <v>41025</v>
      </c>
      <c r="C23" s="7">
        <v>540</v>
      </c>
      <c r="D23" s="10">
        <f t="shared" si="0"/>
        <v>41565</v>
      </c>
    </row>
    <row r="24" spans="1:4">
      <c r="A24" s="1" t="s">
        <v>21</v>
      </c>
      <c r="B24" s="10">
        <v>41176</v>
      </c>
      <c r="C24" s="7">
        <v>120</v>
      </c>
      <c r="D24" s="10">
        <f>B24+C24</f>
        <v>41296</v>
      </c>
    </row>
    <row r="25" spans="1:4" ht="24.75" customHeight="1">
      <c r="A25" s="1" t="s">
        <v>22</v>
      </c>
      <c r="B25" s="10">
        <v>41136</v>
      </c>
      <c r="C25" s="7">
        <v>455</v>
      </c>
      <c r="D25" s="10">
        <f t="shared" ref="D25:D42" si="1">B25+C25</f>
        <v>41591</v>
      </c>
    </row>
    <row r="26" spans="1:4">
      <c r="A26" s="1" t="s">
        <v>23</v>
      </c>
      <c r="B26" s="10">
        <v>41193</v>
      </c>
      <c r="C26" s="7">
        <v>120</v>
      </c>
      <c r="D26" s="10">
        <f t="shared" si="1"/>
        <v>41313</v>
      </c>
    </row>
    <row r="27" spans="1:4">
      <c r="A27" s="1" t="s">
        <v>24</v>
      </c>
      <c r="B27" s="10">
        <v>41181</v>
      </c>
      <c r="C27" s="7">
        <v>120</v>
      </c>
      <c r="D27" s="10">
        <f t="shared" si="1"/>
        <v>41301</v>
      </c>
    </row>
    <row r="28" spans="1:4">
      <c r="A28" s="1" t="s">
        <v>41</v>
      </c>
      <c r="B28" s="10">
        <v>41164</v>
      </c>
      <c r="C28" s="4">
        <v>120</v>
      </c>
      <c r="D28" s="10">
        <f>B28+C28</f>
        <v>41284</v>
      </c>
    </row>
    <row r="29" spans="1:4">
      <c r="A29" s="1" t="s">
        <v>25</v>
      </c>
      <c r="B29" s="10">
        <v>41179</v>
      </c>
      <c r="C29" s="7">
        <v>120</v>
      </c>
      <c r="D29" s="10">
        <f t="shared" si="1"/>
        <v>41299</v>
      </c>
    </row>
    <row r="30" spans="1:4">
      <c r="A30" s="1" t="s">
        <v>26</v>
      </c>
      <c r="B30" s="10">
        <v>41186</v>
      </c>
      <c r="C30" s="7">
        <v>120</v>
      </c>
      <c r="D30" s="10">
        <f t="shared" si="1"/>
        <v>41306</v>
      </c>
    </row>
    <row r="31" spans="1:4">
      <c r="A31" s="1" t="s">
        <v>27</v>
      </c>
      <c r="B31" s="10">
        <v>41116</v>
      </c>
      <c r="C31" s="7">
        <v>120</v>
      </c>
      <c r="D31" s="10">
        <f t="shared" si="1"/>
        <v>41236</v>
      </c>
    </row>
    <row r="32" spans="1:4">
      <c r="A32" s="1" t="s">
        <v>28</v>
      </c>
      <c r="B32" s="10">
        <v>41172</v>
      </c>
      <c r="C32" s="7">
        <v>120</v>
      </c>
      <c r="D32" s="10">
        <f t="shared" si="1"/>
        <v>41292</v>
      </c>
    </row>
    <row r="33" spans="1:4">
      <c r="A33" s="1" t="s">
        <v>29</v>
      </c>
      <c r="B33" s="10">
        <v>41170</v>
      </c>
      <c r="C33" s="7">
        <v>120</v>
      </c>
      <c r="D33" s="10">
        <f t="shared" si="1"/>
        <v>41290</v>
      </c>
    </row>
    <row r="34" spans="1:4">
      <c r="A34" s="1" t="s">
        <v>30</v>
      </c>
      <c r="B34" s="10">
        <v>41165</v>
      </c>
      <c r="C34" s="7">
        <v>120</v>
      </c>
      <c r="D34" s="10">
        <f t="shared" si="1"/>
        <v>41285</v>
      </c>
    </row>
    <row r="35" spans="1:4">
      <c r="A35" s="1" t="s">
        <v>31</v>
      </c>
      <c r="B35" s="10">
        <v>41179</v>
      </c>
      <c r="C35" s="7">
        <v>120</v>
      </c>
      <c r="D35" s="10">
        <f t="shared" si="1"/>
        <v>41299</v>
      </c>
    </row>
    <row r="36" spans="1:4">
      <c r="A36" s="1" t="s">
        <v>32</v>
      </c>
      <c r="B36" s="10">
        <v>41154</v>
      </c>
      <c r="C36" s="7">
        <v>90</v>
      </c>
      <c r="D36" s="10">
        <f t="shared" si="1"/>
        <v>41244</v>
      </c>
    </row>
    <row r="37" spans="1:4">
      <c r="A37" s="1" t="s">
        <v>33</v>
      </c>
      <c r="B37" s="10">
        <v>41159</v>
      </c>
      <c r="C37" s="7">
        <v>90</v>
      </c>
      <c r="D37" s="10">
        <f t="shared" si="1"/>
        <v>41249</v>
      </c>
    </row>
    <row r="38" spans="1:4">
      <c r="A38" s="1" t="s">
        <v>36</v>
      </c>
      <c r="B38" s="10">
        <v>41142</v>
      </c>
      <c r="C38" s="7">
        <v>270</v>
      </c>
      <c r="D38" s="10">
        <f t="shared" si="1"/>
        <v>41412</v>
      </c>
    </row>
    <row r="39" spans="1:4">
      <c r="A39" s="1" t="s">
        <v>34</v>
      </c>
      <c r="B39" s="10">
        <v>40948</v>
      </c>
      <c r="C39" s="4">
        <v>730</v>
      </c>
      <c r="D39" s="10">
        <f t="shared" si="1"/>
        <v>41678</v>
      </c>
    </row>
    <row r="40" spans="1:4">
      <c r="A40" s="1" t="s">
        <v>35</v>
      </c>
      <c r="B40" s="10">
        <v>40940</v>
      </c>
      <c r="C40" s="4">
        <v>455</v>
      </c>
      <c r="D40" s="10">
        <f t="shared" si="1"/>
        <v>41395</v>
      </c>
    </row>
    <row r="41" spans="1:4">
      <c r="A41" s="1" t="s">
        <v>37</v>
      </c>
      <c r="B41" s="10">
        <v>41205</v>
      </c>
      <c r="C41" s="7">
        <v>180</v>
      </c>
      <c r="D41" s="10">
        <f t="shared" si="1"/>
        <v>41385</v>
      </c>
    </row>
    <row r="42" spans="1:4">
      <c r="A42" s="8" t="s">
        <v>39</v>
      </c>
      <c r="B42" s="10">
        <v>41038</v>
      </c>
      <c r="C42" s="7">
        <v>120</v>
      </c>
      <c r="D42" s="10">
        <f t="shared" si="1"/>
        <v>41158</v>
      </c>
    </row>
    <row r="43" spans="1:4">
      <c r="A43" s="1"/>
      <c r="B43" s="4"/>
      <c r="C43" s="4"/>
      <c r="D43" s="10"/>
    </row>
    <row r="44" spans="1:4">
      <c r="A44" s="1"/>
      <c r="B44" s="4"/>
      <c r="C44" s="4"/>
      <c r="D44" s="10"/>
    </row>
    <row r="45" spans="1:4">
      <c r="A45" s="1"/>
      <c r="B45" s="4"/>
      <c r="C45" s="4"/>
      <c r="D45" s="10"/>
    </row>
    <row r="46" spans="1:4">
      <c r="A46" s="1"/>
      <c r="B46" s="4"/>
      <c r="C46" s="4"/>
      <c r="D46" s="10"/>
    </row>
    <row r="47" spans="1:4">
      <c r="A47" s="1"/>
      <c r="B47" s="4"/>
      <c r="C47" s="4"/>
      <c r="D47" s="10"/>
    </row>
    <row r="48" spans="1:4">
      <c r="A48" s="1"/>
      <c r="B48" s="4"/>
      <c r="C48" s="4"/>
      <c r="D48" s="10"/>
    </row>
  </sheetData>
  <mergeCells count="2">
    <mergeCell ref="A1:D2"/>
    <mergeCell ref="A4:D4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9"/>
  <sheetViews>
    <sheetView tabSelected="1" workbookViewId="0">
      <selection activeCell="B2" sqref="B2:B39"/>
    </sheetView>
  </sheetViews>
  <sheetFormatPr baseColWidth="10" defaultColWidth="8.83203125" defaultRowHeight="14" x14ac:dyDescent="0"/>
  <cols>
    <col min="1" max="1" width="28" customWidth="1"/>
    <col min="2" max="2" width="25.33203125" customWidth="1"/>
    <col min="3" max="3" width="15.33203125" customWidth="1"/>
  </cols>
  <sheetData>
    <row r="2" spans="1:3">
      <c r="A2" s="18" t="s">
        <v>6</v>
      </c>
      <c r="B2" s="17">
        <f>TRANSPOSE('сроки годнсти'!D11)</f>
        <v>41123</v>
      </c>
      <c r="C2" s="20"/>
    </row>
    <row r="3" spans="1:3">
      <c r="A3" s="1" t="s">
        <v>19</v>
      </c>
      <c r="B3" s="17">
        <f>TRANSPOSE('сроки годнсти'!D21)</f>
        <v>41550</v>
      </c>
    </row>
    <row r="4" spans="1:3">
      <c r="A4" s="1" t="s">
        <v>10</v>
      </c>
      <c r="B4" s="17">
        <f>TRANSPOSE('сроки годнсти'!D10)</f>
        <v>41275</v>
      </c>
    </row>
    <row r="5" spans="1:3">
      <c r="A5" s="1" t="s">
        <v>9</v>
      </c>
      <c r="B5" s="17">
        <f>TRANSPOSE('сроки годнсти'!D9)</f>
        <v>41275</v>
      </c>
    </row>
    <row r="6" spans="1:3">
      <c r="A6" s="1" t="s">
        <v>17</v>
      </c>
      <c r="B6" s="17">
        <f>TRANSPOSE('сроки годнсти'!D19)</f>
        <v>41280</v>
      </c>
    </row>
    <row r="7" spans="1:3">
      <c r="A7" s="1" t="s">
        <v>18</v>
      </c>
      <c r="B7" s="17">
        <f>TRANSPOSE('сроки годнсти'!D20)</f>
        <v>41278</v>
      </c>
    </row>
    <row r="8" spans="1:3">
      <c r="A8" s="1" t="s">
        <v>33</v>
      </c>
      <c r="B8" s="17">
        <f>TRANSPOSE('сроки годнсти'!D37)</f>
        <v>41249</v>
      </c>
    </row>
    <row r="9" spans="1:3">
      <c r="A9" s="18" t="s">
        <v>32</v>
      </c>
      <c r="B9" s="17">
        <f>TRANSPOSE('сроки годнсти'!D36)</f>
        <v>41244</v>
      </c>
    </row>
    <row r="10" spans="1:3">
      <c r="A10" s="1" t="s">
        <v>7</v>
      </c>
      <c r="B10" s="17">
        <f>TRANSPOSE('сроки годнсти'!D7)</f>
        <v>41275</v>
      </c>
    </row>
    <row r="11" spans="1:3">
      <c r="A11" s="1" t="s">
        <v>8</v>
      </c>
      <c r="B11" s="17">
        <f>TRANSPOSE('сроки годнсти'!D8)</f>
        <v>41300</v>
      </c>
    </row>
    <row r="12" spans="1:3" ht="15" customHeight="1">
      <c r="A12" s="1" t="s">
        <v>29</v>
      </c>
      <c r="B12" s="17">
        <f>TRANSPOSE('сроки годнсти'!D33)</f>
        <v>41290</v>
      </c>
    </row>
    <row r="13" spans="1:3">
      <c r="A13" s="1" t="s">
        <v>41</v>
      </c>
      <c r="B13" s="17">
        <f>TRANSPOSE('сроки годнсти'!D28)</f>
        <v>41284</v>
      </c>
    </row>
    <row r="14" spans="1:3">
      <c r="A14" s="1" t="s">
        <v>28</v>
      </c>
      <c r="B14" s="17">
        <f>TRANSPOSE('сроки годнсти'!D32)</f>
        <v>41292</v>
      </c>
    </row>
    <row r="15" spans="1:3">
      <c r="A15" s="1" t="s">
        <v>26</v>
      </c>
      <c r="B15" s="17">
        <f>TRANSPOSE('сроки годнсти'!D30)</f>
        <v>41306</v>
      </c>
    </row>
    <row r="16" spans="1:3">
      <c r="A16" s="1" t="s">
        <v>24</v>
      </c>
      <c r="B16" s="17">
        <f>TRANSPOSE('сроки годнсти'!D27)</f>
        <v>41301</v>
      </c>
    </row>
    <row r="17" spans="1:2">
      <c r="A17" s="1" t="s">
        <v>23</v>
      </c>
      <c r="B17" s="17">
        <f>TRANSPOSE('сроки годнсти'!D26)</f>
        <v>41313</v>
      </c>
    </row>
    <row r="18" spans="1:2">
      <c r="A18" s="1" t="s">
        <v>27</v>
      </c>
      <c r="B18" s="17">
        <f>TRANSPOSE('сроки годнсти'!D31)</f>
        <v>41236</v>
      </c>
    </row>
    <row r="19" spans="1:2">
      <c r="A19" s="1" t="s">
        <v>31</v>
      </c>
      <c r="B19" s="17">
        <f>TRANSPOSE('сроки годнсти'!D35)</f>
        <v>41299</v>
      </c>
    </row>
    <row r="20" spans="1:2">
      <c r="A20" s="1" t="s">
        <v>36</v>
      </c>
      <c r="B20" s="17">
        <f>TRANSPOSE('сроки годнсти'!D38)</f>
        <v>41412</v>
      </c>
    </row>
    <row r="21" spans="1:2">
      <c r="A21" s="1" t="s">
        <v>35</v>
      </c>
      <c r="B21" s="17">
        <f>TRANSPOSE('сроки годнсти'!D40)</f>
        <v>41395</v>
      </c>
    </row>
    <row r="22" spans="1:2">
      <c r="A22" s="1" t="s">
        <v>34</v>
      </c>
      <c r="B22" s="17">
        <f>TRANSPOSE('сроки годнсти'!D39)</f>
        <v>41678</v>
      </c>
    </row>
    <row r="23" spans="1:2">
      <c r="A23" s="1" t="s">
        <v>13</v>
      </c>
      <c r="B23" s="17">
        <f>TRANSPOSE('сроки годнсти'!D15)</f>
        <v>41327</v>
      </c>
    </row>
    <row r="24" spans="1:2">
      <c r="A24" s="1" t="s">
        <v>51</v>
      </c>
      <c r="B24" s="17">
        <f>TRANSPOSE('сроки годнсти'!D22)</f>
        <v>41565</v>
      </c>
    </row>
    <row r="25" spans="1:2">
      <c r="A25" s="1" t="s">
        <v>52</v>
      </c>
      <c r="B25" s="17">
        <f>TRANSPOSE('сроки годнсти'!D23)</f>
        <v>41565</v>
      </c>
    </row>
    <row r="26" spans="1:2">
      <c r="A26" s="1" t="s">
        <v>37</v>
      </c>
      <c r="B26" s="17">
        <f>TRANSPOSE('сроки годнсти'!D41)</f>
        <v>41385</v>
      </c>
    </row>
    <row r="27" spans="1:2">
      <c r="A27" s="1" t="s">
        <v>21</v>
      </c>
      <c r="B27" s="17">
        <f>TRANSPOSE('сроки годнсти'!D24)</f>
        <v>41296</v>
      </c>
    </row>
    <row r="28" spans="1:2">
      <c r="A28" s="21" t="s">
        <v>4</v>
      </c>
      <c r="B28" s="17">
        <f>TRANSPOSE('сроки годнсти'!D5)</f>
        <v>41275</v>
      </c>
    </row>
    <row r="29" spans="1:2">
      <c r="A29" s="1" t="s">
        <v>5</v>
      </c>
      <c r="B29" s="17">
        <f>TRANSPOSE('сроки годнсти'!D6)</f>
        <v>41275</v>
      </c>
    </row>
    <row r="30" spans="1:2">
      <c r="A30" s="1" t="s">
        <v>22</v>
      </c>
      <c r="B30" s="17">
        <f>TRANSPOSE('сроки годнсти'!D25)</f>
        <v>41591</v>
      </c>
    </row>
    <row r="31" spans="1:2">
      <c r="A31" s="1" t="s">
        <v>30</v>
      </c>
      <c r="B31" s="17">
        <f>TRANSPOSE('сроки годнсти'!D34)</f>
        <v>41285</v>
      </c>
    </row>
    <row r="32" spans="1:2">
      <c r="A32" s="1" t="s">
        <v>12</v>
      </c>
      <c r="B32" s="17">
        <f>TRANSPOSE('сроки годнсти'!D13)</f>
        <v>41688</v>
      </c>
    </row>
    <row r="33" spans="1:2">
      <c r="A33" s="19" t="s">
        <v>11</v>
      </c>
      <c r="B33" s="17">
        <f>TRANSPOSE('сроки годнсти'!D12)</f>
        <v>41695</v>
      </c>
    </row>
    <row r="34" spans="1:2">
      <c r="A34" s="8" t="s">
        <v>39</v>
      </c>
      <c r="B34" s="17">
        <f>TRANSPOSE('сроки годнсти'!D42)</f>
        <v>41158</v>
      </c>
    </row>
    <row r="35" spans="1:2">
      <c r="A35" s="1" t="s">
        <v>14</v>
      </c>
      <c r="B35" s="17">
        <f>TRANSPOSE('сроки годнсти'!D16)</f>
        <v>41461</v>
      </c>
    </row>
    <row r="36" spans="1:2">
      <c r="A36" s="1" t="s">
        <v>15</v>
      </c>
      <c r="B36" s="17">
        <f>TRANSPOSE('сроки годнсти'!D17)</f>
        <v>41474</v>
      </c>
    </row>
    <row r="37" spans="1:2">
      <c r="A37" s="1" t="s">
        <v>16</v>
      </c>
      <c r="B37" s="17">
        <f>TRANSPOSE('сроки годнсти'!D18)</f>
        <v>41480</v>
      </c>
    </row>
    <row r="38" spans="1:2">
      <c r="A38" s="1" t="s">
        <v>40</v>
      </c>
      <c r="B38" s="17">
        <f>TRANSPOSE('сроки годнсти'!D14)</f>
        <v>41469</v>
      </c>
    </row>
    <row r="39" spans="1:2">
      <c r="A39" s="1" t="s">
        <v>25</v>
      </c>
      <c r="B39" s="17">
        <f>TRANSPOSE('сроки годнсти'!D29)</f>
        <v>41299</v>
      </c>
    </row>
  </sheetData>
  <conditionalFormatting sqref="B2:B39">
    <cfRule type="cellIs" dxfId="1" priority="1" operator="greaterThan">
      <formula>TODAY()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D5" sqref="D5"/>
    </sheetView>
  </sheetViews>
  <sheetFormatPr baseColWidth="10" defaultColWidth="8.83203125" defaultRowHeight="14" x14ac:dyDescent="0"/>
  <cols>
    <col min="1" max="1" width="3.83203125" customWidth="1"/>
    <col min="2" max="2" width="32.6640625" customWidth="1"/>
    <col min="3" max="3" width="21.33203125" customWidth="1"/>
    <col min="4" max="4" width="16.5" customWidth="1"/>
  </cols>
  <sheetData>
    <row r="1" spans="1:3">
      <c r="A1" s="30" t="s">
        <v>42</v>
      </c>
      <c r="B1" s="31"/>
      <c r="C1" s="32"/>
    </row>
    <row r="2" spans="1:3">
      <c r="A2" s="33"/>
      <c r="B2" s="34"/>
      <c r="C2" s="35"/>
    </row>
    <row r="3" spans="1:3" ht="24" customHeight="1">
      <c r="A3" s="12">
        <v>1</v>
      </c>
      <c r="B3" s="14" t="s">
        <v>43</v>
      </c>
      <c r="C3" s="11"/>
    </row>
    <row r="4" spans="1:3" ht="25.5" customHeight="1">
      <c r="A4" s="13">
        <v>2</v>
      </c>
      <c r="B4" s="15" t="s">
        <v>44</v>
      </c>
      <c r="C4" s="11"/>
    </row>
    <row r="5" spans="1:3" ht="24.75" customHeight="1">
      <c r="A5" s="13">
        <v>3</v>
      </c>
      <c r="B5" s="15" t="s">
        <v>45</v>
      </c>
      <c r="C5" s="11" t="s">
        <v>46</v>
      </c>
    </row>
    <row r="6" spans="1:3" ht="21" customHeight="1">
      <c r="A6" s="13">
        <v>4</v>
      </c>
      <c r="B6" s="15" t="s">
        <v>47</v>
      </c>
      <c r="C6" s="11"/>
    </row>
    <row r="7" spans="1:3" ht="29.25" customHeight="1">
      <c r="A7" s="12">
        <v>5</v>
      </c>
      <c r="B7" s="16" t="s">
        <v>48</v>
      </c>
      <c r="C7" s="11"/>
    </row>
    <row r="8" spans="1:3">
      <c r="A8" s="13"/>
      <c r="B8" s="11"/>
      <c r="C8" s="11"/>
    </row>
  </sheetData>
  <mergeCells count="1">
    <mergeCell ref="A1:C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сроки годнсти</vt:lpstr>
      <vt:lpstr>Лист1</vt:lpstr>
      <vt:lpstr>как пользоваться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</cp:lastModifiedBy>
  <dcterms:created xsi:type="dcterms:W3CDTF">2012-11-04T10:21:31Z</dcterms:created>
  <dcterms:modified xsi:type="dcterms:W3CDTF">2012-11-18T19:24:29Z</dcterms:modified>
</cp:coreProperties>
</file>