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главление" sheetId="5" r:id="rId1"/>
    <sheet name="2010" sheetId="6" r:id="rId2"/>
    <sheet name="2011" sheetId="9" r:id="rId3"/>
    <sheet name="2012" sheetId="10" r:id="rId4"/>
  </sheets>
  <definedNames>
    <definedName name="_xlnm._FilterDatabase" localSheetId="1" hidden="1">'2010'!$A$1:$P$56</definedName>
    <definedName name="_xlnm._FilterDatabase" localSheetId="2" hidden="1">'2011'!$A$1:$P$56</definedName>
    <definedName name="_xlnm._FilterDatabase" localSheetId="3" hidden="1">'2012'!$A$1:$P$56</definedName>
    <definedName name="_xlnm._FilterDatabase" localSheetId="0" hidden="1">Оглавление!$A$1:$C$107</definedName>
    <definedName name="ГОД">Оглавление!$J$2:$J$4</definedName>
    <definedName name="Доля">Оглавление!$O$2:$O$7</definedName>
    <definedName name="ДОХОД">Оглавление!$C$2:$C$79</definedName>
    <definedName name="МЕСЯЦ">Оглавление!$H$2:$H$15</definedName>
    <definedName name="ОБЩИЙ">Оглавление!$A$2:$A$150</definedName>
    <definedName name="ОТГРУЗКА">Оглавление!$B$2:$B$79</definedName>
    <definedName name="ТИП">Оглавление!$E$2:$E$4</definedName>
  </definedNames>
  <calcPr calcId="145621" iterateDelta="1E-4"/>
</workbook>
</file>

<file path=xl/calcChain.xml><?xml version="1.0" encoding="utf-8"?>
<calcChain xmlns="http://schemas.openxmlformats.org/spreadsheetml/2006/main">
  <c r="AG102" i="10" l="1"/>
  <c r="AF102" i="10"/>
  <c r="AE102" i="10"/>
  <c r="AD102" i="10"/>
  <c r="AC102" i="10"/>
  <c r="AB102" i="10"/>
  <c r="AA102" i="10"/>
  <c r="Z102" i="10"/>
  <c r="Y102" i="10"/>
  <c r="X102" i="10"/>
  <c r="W102" i="10"/>
  <c r="V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AH101" i="10"/>
  <c r="P101" i="10"/>
  <c r="AH100" i="10"/>
  <c r="P100" i="10"/>
  <c r="AH99" i="10"/>
  <c r="P99" i="10"/>
  <c r="AH98" i="10"/>
  <c r="P98" i="10"/>
  <c r="AH97" i="10"/>
  <c r="P97" i="10"/>
  <c r="AH96" i="10"/>
  <c r="P96" i="10"/>
  <c r="AH95" i="10"/>
  <c r="P95" i="10"/>
  <c r="AH94" i="10"/>
  <c r="P94" i="10"/>
  <c r="AH93" i="10"/>
  <c r="P93" i="10"/>
  <c r="AH92" i="10"/>
  <c r="P92" i="10"/>
  <c r="AH91" i="10"/>
  <c r="P91" i="10"/>
  <c r="AH90" i="10"/>
  <c r="P90" i="10"/>
  <c r="AH89" i="10"/>
  <c r="P89" i="10"/>
  <c r="AH88" i="10"/>
  <c r="P88" i="10"/>
  <c r="AH87" i="10"/>
  <c r="P87" i="10"/>
  <c r="AH86" i="10"/>
  <c r="P86" i="10"/>
  <c r="AH85" i="10"/>
  <c r="P85" i="10"/>
  <c r="AH84" i="10"/>
  <c r="P84" i="10"/>
  <c r="AH83" i="10"/>
  <c r="P83" i="10"/>
  <c r="AH82" i="10"/>
  <c r="P82" i="10"/>
  <c r="AH81" i="10"/>
  <c r="P81" i="10"/>
  <c r="AH80" i="10"/>
  <c r="P80" i="10"/>
  <c r="AH79" i="10"/>
  <c r="P79" i="10"/>
  <c r="AH78" i="10"/>
  <c r="P78" i="10"/>
  <c r="AH77" i="10"/>
  <c r="P77" i="10"/>
  <c r="AH76" i="10"/>
  <c r="P76" i="10"/>
  <c r="AH75" i="10"/>
  <c r="P75" i="10"/>
  <c r="AH74" i="10"/>
  <c r="P74" i="10"/>
  <c r="AH73" i="10"/>
  <c r="P73" i="10"/>
  <c r="AH72" i="10"/>
  <c r="P72" i="10"/>
  <c r="AH71" i="10"/>
  <c r="P71" i="10"/>
  <c r="AH70" i="10"/>
  <c r="P70" i="10"/>
  <c r="AH69" i="10"/>
  <c r="P69" i="10"/>
  <c r="AH68" i="10"/>
  <c r="P68" i="10"/>
  <c r="AH67" i="10"/>
  <c r="P67" i="10"/>
  <c r="AH66" i="10"/>
  <c r="P66" i="10"/>
  <c r="AH65" i="10"/>
  <c r="P65" i="10"/>
  <c r="AH64" i="10"/>
  <c r="P64" i="10"/>
  <c r="AH63" i="10"/>
  <c r="P63" i="10"/>
  <c r="AH62" i="10"/>
  <c r="P62" i="10"/>
  <c r="AH61" i="10"/>
  <c r="P61" i="10"/>
  <c r="AH60" i="10"/>
  <c r="P60" i="10"/>
  <c r="AH59" i="10"/>
  <c r="P59" i="10"/>
  <c r="AH58" i="10"/>
  <c r="P58" i="10"/>
  <c r="AH57" i="10"/>
  <c r="P57" i="10"/>
  <c r="AH56" i="10"/>
  <c r="P56" i="10"/>
  <c r="AH55" i="10"/>
  <c r="P55" i="10"/>
  <c r="AH54" i="10"/>
  <c r="P54" i="10"/>
  <c r="AH53" i="10"/>
  <c r="P53" i="10"/>
  <c r="AH52" i="10"/>
  <c r="P52" i="10"/>
  <c r="AH51" i="10"/>
  <c r="P51" i="10"/>
  <c r="AH50" i="10"/>
  <c r="P50" i="10"/>
  <c r="AH49" i="10"/>
  <c r="P49" i="10"/>
  <c r="AH48" i="10"/>
  <c r="P48" i="10"/>
  <c r="AH47" i="10"/>
  <c r="P47" i="10"/>
  <c r="AH46" i="10"/>
  <c r="P46" i="10"/>
  <c r="AH45" i="10"/>
  <c r="P45" i="10"/>
  <c r="AH44" i="10"/>
  <c r="P44" i="10"/>
  <c r="AH43" i="10"/>
  <c r="P43" i="10"/>
  <c r="AH42" i="10"/>
  <c r="P42" i="10"/>
  <c r="AH41" i="10"/>
  <c r="P41" i="10"/>
  <c r="AH40" i="10"/>
  <c r="P40" i="10"/>
  <c r="AH39" i="10"/>
  <c r="P39" i="10"/>
  <c r="AH38" i="10"/>
  <c r="P38" i="10"/>
  <c r="AH37" i="10"/>
  <c r="P37" i="10"/>
  <c r="AH36" i="10"/>
  <c r="P36" i="10"/>
  <c r="AH35" i="10"/>
  <c r="P35" i="10"/>
  <c r="AH34" i="10"/>
  <c r="P34" i="10"/>
  <c r="AH33" i="10"/>
  <c r="P33" i="10"/>
  <c r="AH32" i="10"/>
  <c r="P32" i="10"/>
  <c r="AH31" i="10"/>
  <c r="P31" i="10"/>
  <c r="AH30" i="10"/>
  <c r="P30" i="10"/>
  <c r="AH29" i="10"/>
  <c r="P29" i="10"/>
  <c r="AH28" i="10"/>
  <c r="P28" i="10"/>
  <c r="AH27" i="10"/>
  <c r="P27" i="10"/>
  <c r="AH26" i="10"/>
  <c r="P26" i="10"/>
  <c r="AH25" i="10"/>
  <c r="P25" i="10"/>
  <c r="AH24" i="10"/>
  <c r="P24" i="10"/>
  <c r="AH23" i="10"/>
  <c r="P23" i="10"/>
  <c r="AH22" i="10"/>
  <c r="P22" i="10"/>
  <c r="AH21" i="10"/>
  <c r="P21" i="10"/>
  <c r="AH20" i="10"/>
  <c r="P20" i="10"/>
  <c r="AH19" i="10"/>
  <c r="P19" i="10"/>
  <c r="AH18" i="10"/>
  <c r="P18" i="10"/>
  <c r="AH17" i="10"/>
  <c r="P17" i="10"/>
  <c r="AH16" i="10"/>
  <c r="P16" i="10"/>
  <c r="AH15" i="10"/>
  <c r="P15" i="10"/>
  <c r="AH14" i="10"/>
  <c r="P14" i="10"/>
  <c r="AH13" i="10"/>
  <c r="P13" i="10"/>
  <c r="AH12" i="10"/>
  <c r="P12" i="10"/>
  <c r="AH11" i="10"/>
  <c r="P11" i="10"/>
  <c r="AH10" i="10"/>
  <c r="P10" i="10"/>
  <c r="AH9" i="10"/>
  <c r="P9" i="10"/>
  <c r="AH8" i="10"/>
  <c r="P8" i="10"/>
  <c r="AH7" i="10"/>
  <c r="P7" i="10"/>
  <c r="AH6" i="10"/>
  <c r="P6" i="10"/>
  <c r="AH5" i="10"/>
  <c r="P5" i="10"/>
  <c r="AH4" i="10"/>
  <c r="U4" i="10"/>
  <c r="P4" i="10"/>
  <c r="AH3" i="10"/>
  <c r="U3" i="10"/>
  <c r="P3" i="10"/>
  <c r="AI102" i="10"/>
  <c r="AH2" i="10"/>
  <c r="AH102" i="10" s="1"/>
  <c r="U2" i="10"/>
  <c r="Q102" i="10"/>
  <c r="P2" i="10"/>
  <c r="P102" i="10" s="1"/>
  <c r="AI1" i="10"/>
  <c r="Q1" i="10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AH101" i="9"/>
  <c r="P101" i="9"/>
  <c r="AH100" i="9"/>
  <c r="P100" i="9"/>
  <c r="AH99" i="9"/>
  <c r="P99" i="9"/>
  <c r="AH98" i="9"/>
  <c r="P98" i="9"/>
  <c r="AH97" i="9"/>
  <c r="P97" i="9"/>
  <c r="AH96" i="9"/>
  <c r="P96" i="9"/>
  <c r="AH95" i="9"/>
  <c r="P95" i="9"/>
  <c r="AH94" i="9"/>
  <c r="P94" i="9"/>
  <c r="AH93" i="9"/>
  <c r="P93" i="9"/>
  <c r="AH92" i="9"/>
  <c r="P92" i="9"/>
  <c r="AH91" i="9"/>
  <c r="P91" i="9"/>
  <c r="AH90" i="9"/>
  <c r="P90" i="9"/>
  <c r="AH89" i="9"/>
  <c r="P89" i="9"/>
  <c r="AH88" i="9"/>
  <c r="P88" i="9"/>
  <c r="AH87" i="9"/>
  <c r="P87" i="9"/>
  <c r="AH86" i="9"/>
  <c r="P86" i="9"/>
  <c r="AH85" i="9"/>
  <c r="P85" i="9"/>
  <c r="AH84" i="9"/>
  <c r="P84" i="9"/>
  <c r="AH83" i="9"/>
  <c r="P83" i="9"/>
  <c r="AH82" i="9"/>
  <c r="P82" i="9"/>
  <c r="AH81" i="9"/>
  <c r="P81" i="9"/>
  <c r="AH80" i="9"/>
  <c r="P80" i="9"/>
  <c r="AH79" i="9"/>
  <c r="P79" i="9"/>
  <c r="AH78" i="9"/>
  <c r="P78" i="9"/>
  <c r="AH77" i="9"/>
  <c r="P77" i="9"/>
  <c r="AH76" i="9"/>
  <c r="P76" i="9"/>
  <c r="AH75" i="9"/>
  <c r="P75" i="9"/>
  <c r="AH74" i="9"/>
  <c r="P74" i="9"/>
  <c r="AH73" i="9"/>
  <c r="P73" i="9"/>
  <c r="AH72" i="9"/>
  <c r="P72" i="9"/>
  <c r="AH71" i="9"/>
  <c r="P71" i="9"/>
  <c r="AH70" i="9"/>
  <c r="P70" i="9"/>
  <c r="AH69" i="9"/>
  <c r="P69" i="9"/>
  <c r="AH68" i="9"/>
  <c r="P68" i="9"/>
  <c r="AH67" i="9"/>
  <c r="P67" i="9"/>
  <c r="AH66" i="9"/>
  <c r="P66" i="9"/>
  <c r="AH65" i="9"/>
  <c r="P65" i="9"/>
  <c r="AH64" i="9"/>
  <c r="P64" i="9"/>
  <c r="AH63" i="9"/>
  <c r="P63" i="9"/>
  <c r="AH62" i="9"/>
  <c r="P62" i="9"/>
  <c r="AH61" i="9"/>
  <c r="P61" i="9"/>
  <c r="AH60" i="9"/>
  <c r="P60" i="9"/>
  <c r="AH59" i="9"/>
  <c r="P59" i="9"/>
  <c r="AH58" i="9"/>
  <c r="P58" i="9"/>
  <c r="AH57" i="9"/>
  <c r="P57" i="9"/>
  <c r="AH56" i="9"/>
  <c r="P56" i="9"/>
  <c r="AH55" i="9"/>
  <c r="P55" i="9"/>
  <c r="AH54" i="9"/>
  <c r="P54" i="9"/>
  <c r="AH53" i="9"/>
  <c r="P53" i="9"/>
  <c r="AH52" i="9"/>
  <c r="P52" i="9"/>
  <c r="AH51" i="9"/>
  <c r="P51" i="9"/>
  <c r="AH50" i="9"/>
  <c r="P50" i="9"/>
  <c r="AH49" i="9"/>
  <c r="P49" i="9"/>
  <c r="AH48" i="9"/>
  <c r="P48" i="9"/>
  <c r="AH47" i="9"/>
  <c r="P47" i="9"/>
  <c r="AH46" i="9"/>
  <c r="P46" i="9"/>
  <c r="AH45" i="9"/>
  <c r="P45" i="9"/>
  <c r="AH44" i="9"/>
  <c r="P44" i="9"/>
  <c r="AH43" i="9"/>
  <c r="P43" i="9"/>
  <c r="AH42" i="9"/>
  <c r="P42" i="9"/>
  <c r="AH41" i="9"/>
  <c r="P41" i="9"/>
  <c r="AH40" i="9"/>
  <c r="P40" i="9"/>
  <c r="AH39" i="9"/>
  <c r="P39" i="9"/>
  <c r="AH38" i="9"/>
  <c r="P38" i="9"/>
  <c r="AH37" i="9"/>
  <c r="P37" i="9"/>
  <c r="AH36" i="9"/>
  <c r="P36" i="9"/>
  <c r="AH35" i="9"/>
  <c r="P35" i="9"/>
  <c r="AH34" i="9"/>
  <c r="P34" i="9"/>
  <c r="AH33" i="9"/>
  <c r="P33" i="9"/>
  <c r="AH32" i="9"/>
  <c r="P32" i="9"/>
  <c r="AH31" i="9"/>
  <c r="P31" i="9"/>
  <c r="AH30" i="9"/>
  <c r="P30" i="9"/>
  <c r="AH29" i="9"/>
  <c r="P29" i="9"/>
  <c r="AH28" i="9"/>
  <c r="P28" i="9"/>
  <c r="AH27" i="9"/>
  <c r="P27" i="9"/>
  <c r="AH26" i="9"/>
  <c r="P26" i="9"/>
  <c r="AH25" i="9"/>
  <c r="P25" i="9"/>
  <c r="AH24" i="9"/>
  <c r="P24" i="9"/>
  <c r="AH23" i="9"/>
  <c r="P23" i="9"/>
  <c r="AH22" i="9"/>
  <c r="P22" i="9"/>
  <c r="AH21" i="9"/>
  <c r="P21" i="9"/>
  <c r="AH20" i="9"/>
  <c r="P20" i="9"/>
  <c r="AH19" i="9"/>
  <c r="P19" i="9"/>
  <c r="AH18" i="9"/>
  <c r="P18" i="9"/>
  <c r="AH17" i="9"/>
  <c r="P17" i="9"/>
  <c r="AH16" i="9"/>
  <c r="P16" i="9"/>
  <c r="AH15" i="9"/>
  <c r="P15" i="9"/>
  <c r="AH14" i="9"/>
  <c r="P14" i="9"/>
  <c r="AH13" i="9"/>
  <c r="P13" i="9"/>
  <c r="AH12" i="9"/>
  <c r="P12" i="9"/>
  <c r="AH11" i="9"/>
  <c r="P11" i="9"/>
  <c r="AH10" i="9"/>
  <c r="P10" i="9"/>
  <c r="AH9" i="9"/>
  <c r="P9" i="9"/>
  <c r="AH8" i="9"/>
  <c r="P8" i="9"/>
  <c r="AH7" i="9"/>
  <c r="P7" i="9"/>
  <c r="AH6" i="9"/>
  <c r="P6" i="9"/>
  <c r="AH5" i="9"/>
  <c r="P5" i="9"/>
  <c r="AH4" i="9"/>
  <c r="U4" i="9"/>
  <c r="P4" i="9"/>
  <c r="AH3" i="9"/>
  <c r="U3" i="9"/>
  <c r="P3" i="9"/>
  <c r="AI102" i="9"/>
  <c r="AH2" i="9"/>
  <c r="AH102" i="9" s="1"/>
  <c r="U2" i="9"/>
  <c r="Q102" i="9"/>
  <c r="P2" i="9"/>
  <c r="P102" i="9" s="1"/>
  <c r="AI1" i="9"/>
  <c r="Q1" i="9"/>
  <c r="AH3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66" i="6"/>
  <c r="AH67" i="6"/>
  <c r="AH68" i="6"/>
  <c r="AH69" i="6"/>
  <c r="AH70" i="6"/>
  <c r="AH71" i="6"/>
  <c r="AH72" i="6"/>
  <c r="AH73" i="6"/>
  <c r="AH74" i="6"/>
  <c r="AH75" i="6"/>
  <c r="AH76" i="6"/>
  <c r="AH77" i="6"/>
  <c r="AH78" i="6"/>
  <c r="AH79" i="6"/>
  <c r="AH80" i="6"/>
  <c r="AH81" i="6"/>
  <c r="AH82" i="6"/>
  <c r="AH83" i="6"/>
  <c r="AH84" i="6"/>
  <c r="AH85" i="6"/>
  <c r="AH86" i="6"/>
  <c r="AH87" i="6"/>
  <c r="AH88" i="6"/>
  <c r="AH89" i="6"/>
  <c r="AH90" i="6"/>
  <c r="AH91" i="6"/>
  <c r="AH92" i="6"/>
  <c r="AH93" i="6"/>
  <c r="AH94" i="6"/>
  <c r="AH95" i="6"/>
  <c r="AH96" i="6"/>
  <c r="AH97" i="6"/>
  <c r="AH98" i="6"/>
  <c r="AH99" i="6"/>
  <c r="AH100" i="6"/>
  <c r="AH101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C4" i="5"/>
  <c r="C5" i="5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U4" i="6"/>
  <c r="P4" i="6"/>
  <c r="U3" i="6"/>
  <c r="P3" i="6"/>
  <c r="AI102" i="6"/>
  <c r="AH2" i="6"/>
  <c r="AH102" i="6" s="1"/>
  <c r="U2" i="6"/>
  <c r="P2" i="6"/>
  <c r="P102" i="6" s="1"/>
  <c r="AI1" i="6"/>
  <c r="C3" i="5"/>
  <c r="Q102" i="6" l="1"/>
  <c r="Q1" i="6"/>
</calcChain>
</file>

<file path=xl/sharedStrings.xml><?xml version="1.0" encoding="utf-8"?>
<sst xmlns="http://schemas.openxmlformats.org/spreadsheetml/2006/main" count="178" uniqueCount="38">
  <si>
    <t>ОБЩИЙ</t>
  </si>
  <si>
    <t>ОТГРУЗКА</t>
  </si>
  <si>
    <t>ДОХОД</t>
  </si>
  <si>
    <t>ТИП</t>
  </si>
  <si>
    <t>МЕСЯЦ</t>
  </si>
  <si>
    <t>ГОД</t>
  </si>
  <si>
    <t>ДОЛЯ</t>
  </si>
  <si>
    <t>ВСЕГО</t>
  </si>
  <si>
    <t>ВСЕГО+</t>
  </si>
  <si>
    <t>Январь</t>
  </si>
  <si>
    <t>Доля отгрузки 2010</t>
  </si>
  <si>
    <t>DiSTAR</t>
  </si>
  <si>
    <t>Февраль</t>
  </si>
  <si>
    <t>Доля дохода 2010</t>
  </si>
  <si>
    <t>АККУМУЛЯТОРЫ - FORTE</t>
  </si>
  <si>
    <t>Март</t>
  </si>
  <si>
    <t>Доля отгрузки 2011</t>
  </si>
  <si>
    <t>DiSTAR+</t>
  </si>
  <si>
    <t>БЕТОНОМЕШАЛКИ - FORTE, WERK, РОСТЕХ</t>
  </si>
  <si>
    <t>Апрель</t>
  </si>
  <si>
    <t>Доля дохода 2011</t>
  </si>
  <si>
    <t>Май</t>
  </si>
  <si>
    <t>Доля отгрузки 2012</t>
  </si>
  <si>
    <t>АККУМУЛЯТОРЫ - FORTE+</t>
  </si>
  <si>
    <t>Июнь</t>
  </si>
  <si>
    <t>Доля дохода 2012</t>
  </si>
  <si>
    <t>Июль</t>
  </si>
  <si>
    <t>БЕТОНОМЕШАЛКИ - FORTE, WERK, РОСТЕХ+</t>
  </si>
  <si>
    <t>Август</t>
  </si>
  <si>
    <t>Сентябрь</t>
  </si>
  <si>
    <t>Октябрь</t>
  </si>
  <si>
    <t>Ноябрь</t>
  </si>
  <si>
    <t>Декабрь</t>
  </si>
  <si>
    <t>ИТОГО</t>
  </si>
  <si>
    <t>ГРУППА</t>
  </si>
  <si>
    <t>НАЗВАНИЕ</t>
  </si>
  <si>
    <t>Производ.</t>
  </si>
  <si>
    <t>Январь -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</si>
</sst>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0" xfId="1" applyFont="1" applyFill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left" vertical="center"/>
    </xf>
    <xf numFmtId="0" fontId="4" fillId="3" borderId="2" xfId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 vertical="center"/>
    </xf>
    <xf numFmtId="3" fontId="4" fillId="4" borderId="2" xfId="1" applyNumberFormat="1" applyFont="1" applyFill="1" applyBorder="1" applyAlignment="1">
      <alignment horizontal="center"/>
    </xf>
    <xf numFmtId="0" fontId="4" fillId="0" borderId="0" xfId="1" applyFont="1" applyFill="1"/>
    <xf numFmtId="0" fontId="4" fillId="0" borderId="2" xfId="1" applyFont="1" applyFill="1" applyBorder="1"/>
    <xf numFmtId="165" fontId="3" fillId="0" borderId="2" xfId="1" applyNumberFormat="1" applyFont="1" applyFill="1" applyBorder="1"/>
    <xf numFmtId="165" fontId="4" fillId="2" borderId="2" xfId="1" applyNumberFormat="1" applyFont="1" applyFill="1" applyBorder="1"/>
    <xf numFmtId="3" fontId="3" fillId="0" borderId="0" xfId="1" applyNumberFormat="1" applyFont="1" applyFill="1"/>
    <xf numFmtId="165" fontId="4" fillId="5" borderId="2" xfId="2" applyNumberFormat="1" applyFont="1" applyFill="1" applyBorder="1" applyAlignment="1">
      <alignment horizontal="center"/>
    </xf>
    <xf numFmtId="0" fontId="4" fillId="5" borderId="2" xfId="2" applyFont="1" applyFill="1" applyBorder="1" applyAlignment="1">
      <alignment horizontal="center"/>
    </xf>
    <xf numFmtId="0" fontId="5" fillId="0" borderId="0" xfId="1" applyFont="1" applyFill="1"/>
    <xf numFmtId="0" fontId="4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</cellXfs>
  <cellStyles count="6">
    <cellStyle name="0,0_x000d__x000a_NA_x000d__x000a_" xfId="1"/>
    <cellStyle name="0,0_x000d__x000a_NA_x000d__x000a_ 2" xfId="3"/>
    <cellStyle name="Обычный" xfId="0" builtinId="0"/>
    <cellStyle name="Обычный 2" xfId="2"/>
    <cellStyle name="Обычный 2 2" xfId="4"/>
    <cellStyle name="Обычный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150"/>
  <sheetViews>
    <sheetView tabSelected="1" workbookViewId="0"/>
  </sheetViews>
  <sheetFormatPr defaultRowHeight="15" x14ac:dyDescent="0.25"/>
  <cols>
    <col min="1" max="1" width="40.5703125" bestFit="1" customWidth="1"/>
    <col min="2" max="2" width="39.5703125" bestFit="1" customWidth="1"/>
    <col min="3" max="3" width="40.5703125" bestFit="1" customWidth="1"/>
    <col min="5" max="5" width="10" bestFit="1" customWidth="1"/>
    <col min="8" max="8" width="17.85546875" bestFit="1" customWidth="1"/>
    <col min="15" max="15" width="18.7109375" bestFit="1" customWidth="1"/>
  </cols>
  <sheetData>
    <row r="1" spans="1:16" x14ac:dyDescent="0.25">
      <c r="A1" s="1" t="s">
        <v>0</v>
      </c>
      <c r="B1" s="2" t="s">
        <v>1</v>
      </c>
      <c r="C1" s="2" t="s">
        <v>2</v>
      </c>
      <c r="E1" s="2" t="s">
        <v>3</v>
      </c>
      <c r="H1" s="1" t="s">
        <v>4</v>
      </c>
      <c r="J1" s="1" t="s">
        <v>5</v>
      </c>
      <c r="O1" s="1" t="s">
        <v>6</v>
      </c>
    </row>
    <row r="2" spans="1:16" x14ac:dyDescent="0.25">
      <c r="A2" s="3" t="s">
        <v>7</v>
      </c>
      <c r="B2" s="3" t="s">
        <v>7</v>
      </c>
      <c r="C2" s="3" t="s">
        <v>8</v>
      </c>
      <c r="E2" s="4" t="s">
        <v>0</v>
      </c>
      <c r="G2">
        <v>1</v>
      </c>
      <c r="H2" s="5" t="s">
        <v>9</v>
      </c>
      <c r="I2">
        <v>1</v>
      </c>
      <c r="J2" s="5">
        <v>2010</v>
      </c>
      <c r="O2" s="5" t="s">
        <v>10</v>
      </c>
      <c r="P2" s="6"/>
    </row>
    <row r="3" spans="1:16" x14ac:dyDescent="0.25">
      <c r="A3" s="3" t="s">
        <v>8</v>
      </c>
      <c r="B3" s="3" t="s">
        <v>11</v>
      </c>
      <c r="C3" s="3" t="str">
        <f>B3&amp;"+"</f>
        <v>DiSTAR+</v>
      </c>
      <c r="E3" s="3" t="s">
        <v>1</v>
      </c>
      <c r="G3">
        <v>2</v>
      </c>
      <c r="H3" s="5" t="s">
        <v>12</v>
      </c>
      <c r="I3">
        <v>2</v>
      </c>
      <c r="J3" s="5">
        <v>2011</v>
      </c>
      <c r="O3" s="5" t="s">
        <v>13</v>
      </c>
      <c r="P3" s="6"/>
    </row>
    <row r="4" spans="1:16" x14ac:dyDescent="0.25">
      <c r="A4" s="3" t="s">
        <v>11</v>
      </c>
      <c r="B4" s="3" t="s">
        <v>14</v>
      </c>
      <c r="C4" s="3" t="str">
        <f t="shared" ref="C4:C73" si="0">B4&amp;"+"</f>
        <v>АККУМУЛЯТОРЫ - FORTE+</v>
      </c>
      <c r="E4" s="3" t="s">
        <v>2</v>
      </c>
      <c r="G4">
        <v>3</v>
      </c>
      <c r="H4" s="5" t="s">
        <v>15</v>
      </c>
      <c r="I4">
        <v>3</v>
      </c>
      <c r="J4" s="5">
        <v>2012</v>
      </c>
      <c r="O4" s="5" t="s">
        <v>16</v>
      </c>
      <c r="P4" s="6"/>
    </row>
    <row r="5" spans="1:16" x14ac:dyDescent="0.25">
      <c r="A5" s="3" t="s">
        <v>17</v>
      </c>
      <c r="B5" s="3" t="s">
        <v>18</v>
      </c>
      <c r="C5" s="3" t="str">
        <f t="shared" si="0"/>
        <v>БЕТОНОМЕШАЛКИ - FORTE, WERK, РОСТЕХ+</v>
      </c>
      <c r="G5">
        <v>4</v>
      </c>
      <c r="H5" s="5" t="s">
        <v>19</v>
      </c>
      <c r="O5" s="5" t="s">
        <v>20</v>
      </c>
      <c r="P5" s="6"/>
    </row>
    <row r="6" spans="1:16" x14ac:dyDescent="0.25">
      <c r="A6" s="3" t="s">
        <v>14</v>
      </c>
      <c r="B6" s="3"/>
      <c r="C6" s="3"/>
      <c r="G6">
        <v>5</v>
      </c>
      <c r="H6" s="5" t="s">
        <v>21</v>
      </c>
      <c r="O6" s="5" t="s">
        <v>22</v>
      </c>
      <c r="P6" s="6"/>
    </row>
    <row r="7" spans="1:16" x14ac:dyDescent="0.25">
      <c r="A7" s="3" t="s">
        <v>23</v>
      </c>
      <c r="B7" s="3"/>
      <c r="C7" s="3"/>
      <c r="G7">
        <v>6</v>
      </c>
      <c r="H7" s="5" t="s">
        <v>24</v>
      </c>
      <c r="O7" s="5" t="s">
        <v>25</v>
      </c>
      <c r="P7" s="6"/>
    </row>
    <row r="8" spans="1:16" x14ac:dyDescent="0.25">
      <c r="A8" s="3" t="s">
        <v>18</v>
      </c>
      <c r="B8" s="3"/>
      <c r="C8" s="3"/>
      <c r="G8">
        <v>7</v>
      </c>
      <c r="H8" s="7" t="s">
        <v>26</v>
      </c>
    </row>
    <row r="9" spans="1:16" x14ac:dyDescent="0.25">
      <c r="A9" s="3" t="s">
        <v>27</v>
      </c>
      <c r="B9" s="3"/>
      <c r="C9" s="3"/>
      <c r="G9">
        <v>8</v>
      </c>
      <c r="H9" s="5" t="s">
        <v>28</v>
      </c>
    </row>
    <row r="10" spans="1:16" x14ac:dyDescent="0.25">
      <c r="A10" s="3"/>
      <c r="B10" s="3"/>
      <c r="C10" s="3"/>
      <c r="G10">
        <v>9</v>
      </c>
      <c r="H10" s="5" t="s">
        <v>29</v>
      </c>
    </row>
    <row r="11" spans="1:16" x14ac:dyDescent="0.25">
      <c r="A11" s="3"/>
      <c r="B11" s="3"/>
      <c r="C11" s="3"/>
      <c r="G11">
        <v>10</v>
      </c>
      <c r="H11" s="5" t="s">
        <v>30</v>
      </c>
    </row>
    <row r="12" spans="1:16" x14ac:dyDescent="0.25">
      <c r="A12" s="3"/>
      <c r="B12" s="3"/>
      <c r="C12" s="3"/>
      <c r="G12">
        <v>11</v>
      </c>
      <c r="H12" s="5" t="s">
        <v>31</v>
      </c>
    </row>
    <row r="13" spans="1:16" x14ac:dyDescent="0.25">
      <c r="A13" s="3"/>
      <c r="B13" s="3"/>
      <c r="C13" s="3"/>
      <c r="G13">
        <v>12</v>
      </c>
      <c r="H13" s="5" t="s">
        <v>32</v>
      </c>
    </row>
    <row r="14" spans="1:16" x14ac:dyDescent="0.25">
      <c r="A14" s="3"/>
      <c r="B14" s="3"/>
      <c r="C14" s="3"/>
      <c r="G14">
        <v>13</v>
      </c>
      <c r="H14" s="8" t="s">
        <v>33</v>
      </c>
    </row>
    <row r="15" spans="1:16" x14ac:dyDescent="0.25">
      <c r="A15" s="3"/>
      <c r="B15" s="3"/>
      <c r="C15" s="3"/>
      <c r="G15">
        <v>14</v>
      </c>
      <c r="H15" s="8" t="s">
        <v>37</v>
      </c>
    </row>
    <row r="16" spans="1:16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9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10"/>
      <c r="C30" s="10"/>
    </row>
    <row r="31" spans="1:3" x14ac:dyDescent="0.25">
      <c r="A31" s="3"/>
      <c r="B31" s="3"/>
      <c r="C31" s="3"/>
    </row>
    <row r="32" spans="1:3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10"/>
      <c r="C34" s="10"/>
    </row>
    <row r="35" spans="1:3" x14ac:dyDescent="0.25">
      <c r="A35" s="9"/>
      <c r="B35" s="3"/>
      <c r="C35" s="3"/>
    </row>
    <row r="36" spans="1:3" x14ac:dyDescent="0.25">
      <c r="A36" s="9"/>
      <c r="C36" s="3"/>
    </row>
    <row r="37" spans="1:3" x14ac:dyDescent="0.25">
      <c r="A37" s="9"/>
      <c r="B37" s="3"/>
      <c r="C37" s="3"/>
    </row>
    <row r="38" spans="1:3" x14ac:dyDescent="0.25">
      <c r="A38" s="9"/>
      <c r="B38" s="3"/>
      <c r="C38" s="3"/>
    </row>
    <row r="39" spans="1:3" x14ac:dyDescent="0.25">
      <c r="A39" s="9"/>
      <c r="B39" s="10"/>
      <c r="C39" s="10"/>
    </row>
    <row r="40" spans="1:3" x14ac:dyDescent="0.25">
      <c r="A40" s="9"/>
      <c r="B40" s="3"/>
      <c r="C40" s="3"/>
    </row>
    <row r="41" spans="1:3" x14ac:dyDescent="0.25">
      <c r="A41" s="9"/>
      <c r="B41" s="3"/>
      <c r="C41" s="3"/>
    </row>
    <row r="42" spans="1:3" x14ac:dyDescent="0.25">
      <c r="A42" s="9"/>
      <c r="B42" s="3"/>
      <c r="C42" s="3"/>
    </row>
    <row r="43" spans="1:3" x14ac:dyDescent="0.25">
      <c r="A43" s="9"/>
      <c r="B43" s="3"/>
      <c r="C43" s="3"/>
    </row>
    <row r="44" spans="1:3" x14ac:dyDescent="0.25">
      <c r="A44" s="9"/>
      <c r="B44" s="10"/>
      <c r="C44" s="10"/>
    </row>
    <row r="45" spans="1:3" x14ac:dyDescent="0.25">
      <c r="A45" s="9"/>
      <c r="B45" s="3"/>
      <c r="C45" s="3"/>
    </row>
    <row r="46" spans="1:3" x14ac:dyDescent="0.25">
      <c r="A46" s="9"/>
      <c r="B46" s="3"/>
      <c r="C46" s="3"/>
    </row>
    <row r="47" spans="1:3" x14ac:dyDescent="0.25">
      <c r="A47" s="9"/>
      <c r="B47" s="3"/>
      <c r="C47" s="3"/>
    </row>
    <row r="48" spans="1:3" x14ac:dyDescent="0.25">
      <c r="A48" s="9"/>
      <c r="B48" s="3"/>
      <c r="C48" s="3"/>
    </row>
    <row r="49" spans="1:3" x14ac:dyDescent="0.25">
      <c r="A49" s="9"/>
      <c r="B49" s="3"/>
      <c r="C49" s="3"/>
    </row>
    <row r="50" spans="1:3" x14ac:dyDescent="0.25">
      <c r="A50" s="9"/>
      <c r="B50" s="3"/>
      <c r="C50" s="3"/>
    </row>
    <row r="51" spans="1:3" x14ac:dyDescent="0.25">
      <c r="A51" s="9"/>
      <c r="B51" s="3"/>
      <c r="C51" s="3"/>
    </row>
    <row r="52" spans="1:3" x14ac:dyDescent="0.25">
      <c r="A52" s="9"/>
      <c r="B52" s="3"/>
      <c r="C52" s="3"/>
    </row>
    <row r="53" spans="1:3" x14ac:dyDescent="0.25">
      <c r="A53" s="9"/>
      <c r="B53" s="3"/>
      <c r="C53" s="3"/>
    </row>
    <row r="54" spans="1:3" x14ac:dyDescent="0.25">
      <c r="A54" s="9"/>
      <c r="B54" s="10"/>
      <c r="C54" s="10"/>
    </row>
    <row r="55" spans="1:3" x14ac:dyDescent="0.25">
      <c r="A55" s="9"/>
      <c r="B55" s="3"/>
      <c r="C55" s="3"/>
    </row>
    <row r="56" spans="1:3" x14ac:dyDescent="0.25">
      <c r="A56" s="9"/>
      <c r="B56" s="9"/>
      <c r="C56" s="3"/>
    </row>
    <row r="57" spans="1:3" x14ac:dyDescent="0.25">
      <c r="A57" s="9"/>
      <c r="B57" s="3"/>
      <c r="C57" s="3"/>
    </row>
    <row r="58" spans="1:3" x14ac:dyDescent="0.25">
      <c r="A58" s="10"/>
      <c r="B58" s="3"/>
      <c r="C58" s="3"/>
    </row>
    <row r="59" spans="1:3" x14ac:dyDescent="0.25">
      <c r="A59" s="9"/>
      <c r="B59" s="10"/>
      <c r="C59" s="10"/>
    </row>
    <row r="60" spans="1:3" x14ac:dyDescent="0.25">
      <c r="A60" s="9"/>
      <c r="B60" s="3"/>
      <c r="C60" s="3"/>
    </row>
    <row r="61" spans="1:3" x14ac:dyDescent="0.25">
      <c r="A61" s="9"/>
      <c r="B61" s="3"/>
      <c r="C61" s="3"/>
    </row>
    <row r="62" spans="1:3" x14ac:dyDescent="0.25">
      <c r="A62" s="9"/>
      <c r="B62" s="3"/>
      <c r="C62" s="3"/>
    </row>
    <row r="63" spans="1:3" x14ac:dyDescent="0.25">
      <c r="A63" s="9"/>
      <c r="B63" s="3"/>
      <c r="C63" s="3"/>
    </row>
    <row r="64" spans="1:3" x14ac:dyDescent="0.25">
      <c r="A64" s="9"/>
      <c r="B64" s="3"/>
      <c r="C64" s="3"/>
    </row>
    <row r="65" spans="1:3" x14ac:dyDescent="0.25">
      <c r="A65" s="10"/>
      <c r="B65" s="10"/>
      <c r="C65" s="10"/>
    </row>
    <row r="66" spans="1:3" x14ac:dyDescent="0.25">
      <c r="A66" s="9"/>
      <c r="B66" s="3"/>
      <c r="C66" s="3"/>
    </row>
    <row r="67" spans="1:3" x14ac:dyDescent="0.25">
      <c r="A67" s="9"/>
      <c r="B67" s="3"/>
      <c r="C67" s="3"/>
    </row>
    <row r="68" spans="1:3" x14ac:dyDescent="0.25">
      <c r="A68" s="9"/>
      <c r="B68" s="3"/>
      <c r="C68" s="3"/>
    </row>
    <row r="69" spans="1:3" x14ac:dyDescent="0.25">
      <c r="A69" s="9"/>
      <c r="B69" s="3"/>
      <c r="C69" s="3"/>
    </row>
    <row r="70" spans="1:3" x14ac:dyDescent="0.25">
      <c r="A70" s="9"/>
      <c r="B70" s="3"/>
      <c r="C70" s="3"/>
    </row>
    <row r="71" spans="1:3" x14ac:dyDescent="0.25">
      <c r="A71" s="9"/>
      <c r="B71" s="3"/>
      <c r="C71" s="3"/>
    </row>
    <row r="72" spans="1:3" x14ac:dyDescent="0.25">
      <c r="A72" s="9"/>
      <c r="B72" s="3"/>
      <c r="C72" s="3"/>
    </row>
    <row r="73" spans="1:3" x14ac:dyDescent="0.25">
      <c r="A73" s="9"/>
      <c r="B73" s="3"/>
      <c r="C73" s="3"/>
    </row>
    <row r="74" spans="1:3" x14ac:dyDescent="0.25">
      <c r="A74" s="10"/>
      <c r="B74" s="3"/>
      <c r="C74" s="3"/>
    </row>
    <row r="75" spans="1:3" x14ac:dyDescent="0.25">
      <c r="A75" s="9"/>
      <c r="B75" s="3"/>
      <c r="C75" s="3"/>
    </row>
    <row r="76" spans="1:3" x14ac:dyDescent="0.25">
      <c r="A76" s="9"/>
      <c r="B76" s="3"/>
      <c r="C76" s="3"/>
    </row>
    <row r="77" spans="1:3" x14ac:dyDescent="0.25">
      <c r="A77" s="9"/>
      <c r="B77" s="3"/>
      <c r="C77" s="3"/>
    </row>
    <row r="78" spans="1:3" x14ac:dyDescent="0.25">
      <c r="A78" s="9"/>
      <c r="B78" s="3"/>
      <c r="C78" s="3"/>
    </row>
    <row r="79" spans="1:3" x14ac:dyDescent="0.25">
      <c r="A79" s="9"/>
      <c r="B79" s="3"/>
      <c r="C79" s="3"/>
    </row>
    <row r="80" spans="1:3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10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  <row r="97" spans="1:1" x14ac:dyDescent="0.25">
      <c r="A97" s="9"/>
    </row>
    <row r="98" spans="1:1" x14ac:dyDescent="0.25">
      <c r="A98" s="9"/>
    </row>
    <row r="99" spans="1:1" x14ac:dyDescent="0.25">
      <c r="A99" s="9"/>
    </row>
    <row r="100" spans="1:1" x14ac:dyDescent="0.25">
      <c r="A100" s="9"/>
    </row>
    <row r="101" spans="1:1" x14ac:dyDescent="0.25">
      <c r="A101" s="9"/>
    </row>
    <row r="102" spans="1:1" x14ac:dyDescent="0.25">
      <c r="A102" s="10"/>
    </row>
    <row r="103" spans="1:1" x14ac:dyDescent="0.25">
      <c r="A103" s="9"/>
    </row>
    <row r="104" spans="1:1" x14ac:dyDescent="0.25">
      <c r="A104" s="9"/>
    </row>
    <row r="105" spans="1:1" x14ac:dyDescent="0.25">
      <c r="A105" s="9"/>
    </row>
    <row r="106" spans="1:1" x14ac:dyDescent="0.25">
      <c r="A106" s="9"/>
    </row>
    <row r="107" spans="1:1" x14ac:dyDescent="0.25">
      <c r="A107" s="9"/>
    </row>
    <row r="108" spans="1:1" x14ac:dyDescent="0.25">
      <c r="A108" s="9"/>
    </row>
    <row r="109" spans="1:1" x14ac:dyDescent="0.25">
      <c r="A109" s="9"/>
    </row>
    <row r="110" spans="1:1" x14ac:dyDescent="0.25">
      <c r="A110" s="9"/>
    </row>
    <row r="111" spans="1:1" x14ac:dyDescent="0.25">
      <c r="A111" s="10"/>
    </row>
    <row r="112" spans="1:1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10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</sheetData>
  <autoFilter ref="A1:C107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I166"/>
  <sheetViews>
    <sheetView zoomScale="97" zoomScaleNormal="97" workbookViewId="0">
      <pane xSplit="3" ySplit="1" topLeftCell="D2" activePane="bottomRight" state="frozen"/>
      <selection activeCell="D98" sqref="D98"/>
      <selection pane="topRight" activeCell="D98" sqref="D98"/>
      <selection pane="bottomLeft" activeCell="D98" sqref="D98"/>
      <selection pane="bottomRight" activeCell="AH122" sqref="AH122"/>
    </sheetView>
  </sheetViews>
  <sheetFormatPr defaultRowHeight="12.75" x14ac:dyDescent="0.2"/>
  <cols>
    <col min="1" max="1" width="13" style="14" customWidth="1"/>
    <col min="2" max="2" width="11" style="14" bestFit="1" customWidth="1"/>
    <col min="3" max="3" width="44.28515625" style="14" bestFit="1" customWidth="1"/>
    <col min="4" max="4" width="13" style="6" bestFit="1" customWidth="1"/>
    <col min="5" max="5" width="14.5703125" style="6" bestFit="1" customWidth="1"/>
    <col min="6" max="6" width="11" style="6" bestFit="1" customWidth="1"/>
    <col min="7" max="7" width="13" style="6" bestFit="1" customWidth="1"/>
    <col min="8" max="10" width="11" style="6" bestFit="1" customWidth="1"/>
    <col min="11" max="11" width="11.85546875" style="6" bestFit="1" customWidth="1"/>
    <col min="12" max="12" width="15" style="6" bestFit="1" customWidth="1"/>
    <col min="13" max="13" width="13.85546875" style="6" bestFit="1" customWidth="1"/>
    <col min="14" max="14" width="13" style="6" bestFit="1" customWidth="1"/>
    <col min="15" max="15" width="14" style="6" bestFit="1" customWidth="1"/>
    <col min="16" max="16" width="12.28515625" style="6" bestFit="1" customWidth="1"/>
    <col min="17" max="17" width="19.5703125" style="6" bestFit="1" customWidth="1"/>
    <col min="18" max="18" width="9.140625" style="6"/>
    <col min="19" max="20" width="11" style="6" bestFit="1" customWidth="1"/>
    <col min="21" max="21" width="45.5703125" style="6" bestFit="1" customWidth="1"/>
    <col min="22" max="27" width="10" style="6" bestFit="1" customWidth="1"/>
    <col min="28" max="28" width="11" style="6" bestFit="1" customWidth="1"/>
    <col min="29" max="29" width="10.5703125" style="6" bestFit="1" customWidth="1"/>
    <col min="30" max="30" width="10.28515625" style="6" bestFit="1" customWidth="1"/>
    <col min="31" max="33" width="11" style="6" bestFit="1" customWidth="1"/>
    <col min="34" max="34" width="12.140625" style="6" bestFit="1" customWidth="1"/>
    <col min="35" max="35" width="17.42578125" style="6" bestFit="1" customWidth="1"/>
    <col min="36" max="16384" width="9.140625" style="6"/>
  </cols>
  <sheetData>
    <row r="1" spans="1:35" s="14" customFormat="1" x14ac:dyDescent="0.2">
      <c r="A1" s="11" t="s">
        <v>34</v>
      </c>
      <c r="B1" s="11" t="s">
        <v>3</v>
      </c>
      <c r="C1" s="11" t="s">
        <v>35</v>
      </c>
      <c r="D1" s="12" t="s">
        <v>9</v>
      </c>
      <c r="E1" s="12" t="s">
        <v>12</v>
      </c>
      <c r="F1" s="12" t="s">
        <v>15</v>
      </c>
      <c r="G1" s="12" t="s">
        <v>19</v>
      </c>
      <c r="H1" s="12" t="s">
        <v>21</v>
      </c>
      <c r="I1" s="12" t="s">
        <v>24</v>
      </c>
      <c r="J1" s="12" t="s">
        <v>26</v>
      </c>
      <c r="K1" s="12" t="s">
        <v>28</v>
      </c>
      <c r="L1" s="12" t="s">
        <v>29</v>
      </c>
      <c r="M1" s="12" t="s">
        <v>30</v>
      </c>
      <c r="N1" s="12" t="s">
        <v>31</v>
      </c>
      <c r="O1" s="12" t="s">
        <v>32</v>
      </c>
      <c r="P1" s="13" t="s">
        <v>33</v>
      </c>
      <c r="Q1" s="13" t="str">
        <f>Оглавление!$H$15</f>
        <v>Январь - Август</v>
      </c>
      <c r="S1" s="11" t="s">
        <v>34</v>
      </c>
      <c r="T1" s="11" t="s">
        <v>3</v>
      </c>
      <c r="U1" s="11" t="s">
        <v>35</v>
      </c>
      <c r="V1" s="12" t="s">
        <v>9</v>
      </c>
      <c r="W1" s="12" t="s">
        <v>12</v>
      </c>
      <c r="X1" s="12" t="s">
        <v>15</v>
      </c>
      <c r="Y1" s="12" t="s">
        <v>19</v>
      </c>
      <c r="Z1" s="12" t="s">
        <v>21</v>
      </c>
      <c r="AA1" s="12" t="s">
        <v>24</v>
      </c>
      <c r="AB1" s="12" t="s">
        <v>26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3" t="s">
        <v>33</v>
      </c>
      <c r="AI1" s="13" t="str">
        <f>Оглавление!$H$15</f>
        <v>Январь - Август</v>
      </c>
    </row>
    <row r="2" spans="1:35" x14ac:dyDescent="0.2">
      <c r="A2" s="15"/>
      <c r="B2" s="15" t="s">
        <v>36</v>
      </c>
      <c r="C2" s="15" t="s">
        <v>11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1</v>
      </c>
      <c r="L2" s="16">
        <v>1</v>
      </c>
      <c r="M2" s="16">
        <v>1</v>
      </c>
      <c r="N2" s="16">
        <v>1</v>
      </c>
      <c r="O2" s="16">
        <v>1</v>
      </c>
      <c r="P2" s="17">
        <f t="shared" ref="P2:P88" si="0">SUM(D2:O2)</f>
        <v>12</v>
      </c>
      <c r="Q2" s="17">
        <v>8</v>
      </c>
      <c r="S2" s="15"/>
      <c r="T2" s="15" t="s">
        <v>36</v>
      </c>
      <c r="U2" s="15" t="str">
        <f>C2&amp;"+"</f>
        <v>DiSTAR+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6">
        <v>1</v>
      </c>
      <c r="AH2" s="17">
        <f t="shared" ref="AH2:AH65" si="1">SUM(V2:AG2)</f>
        <v>12</v>
      </c>
      <c r="AI2" s="17">
        <v>8</v>
      </c>
    </row>
    <row r="3" spans="1:35" x14ac:dyDescent="0.2">
      <c r="A3" s="15"/>
      <c r="B3" s="15" t="s">
        <v>36</v>
      </c>
      <c r="C3" s="15" t="s">
        <v>14</v>
      </c>
      <c r="D3" s="16">
        <v>2</v>
      </c>
      <c r="E3" s="16">
        <v>2</v>
      </c>
      <c r="F3" s="16">
        <v>2</v>
      </c>
      <c r="G3" s="16">
        <v>2</v>
      </c>
      <c r="H3" s="16">
        <v>2</v>
      </c>
      <c r="I3" s="16">
        <v>2</v>
      </c>
      <c r="J3" s="16">
        <v>2</v>
      </c>
      <c r="K3" s="16">
        <v>2</v>
      </c>
      <c r="L3" s="16">
        <v>2</v>
      </c>
      <c r="M3" s="16">
        <v>2</v>
      </c>
      <c r="N3" s="16">
        <v>2</v>
      </c>
      <c r="O3" s="16">
        <v>2</v>
      </c>
      <c r="P3" s="17">
        <f t="shared" si="0"/>
        <v>24</v>
      </c>
      <c r="Q3" s="17">
        <v>16</v>
      </c>
      <c r="S3" s="15"/>
      <c r="T3" s="15" t="s">
        <v>36</v>
      </c>
      <c r="U3" s="15" t="str">
        <f t="shared" ref="U3:U67" si="2">C3&amp;"+"</f>
        <v>АККУМУЛЯТОРЫ - FORTE+</v>
      </c>
      <c r="V3" s="16">
        <v>2</v>
      </c>
      <c r="W3" s="16">
        <v>2</v>
      </c>
      <c r="X3" s="16">
        <v>2</v>
      </c>
      <c r="Y3" s="16">
        <v>2</v>
      </c>
      <c r="Z3" s="16">
        <v>2</v>
      </c>
      <c r="AA3" s="16">
        <v>2</v>
      </c>
      <c r="AB3" s="16">
        <v>2</v>
      </c>
      <c r="AC3" s="16">
        <v>2</v>
      </c>
      <c r="AD3" s="16">
        <v>2</v>
      </c>
      <c r="AE3" s="16">
        <v>2</v>
      </c>
      <c r="AF3" s="16">
        <v>2</v>
      </c>
      <c r="AG3" s="16">
        <v>2</v>
      </c>
      <c r="AH3" s="17">
        <f t="shared" ref="AH3:AH66" si="3">SUM(V3:AG3)</f>
        <v>24</v>
      </c>
      <c r="AI3" s="17">
        <v>16</v>
      </c>
    </row>
    <row r="4" spans="1:35" x14ac:dyDescent="0.2">
      <c r="A4" s="15"/>
      <c r="B4" s="15" t="s">
        <v>36</v>
      </c>
      <c r="C4" s="15" t="s">
        <v>18</v>
      </c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7">
        <f t="shared" si="0"/>
        <v>36</v>
      </c>
      <c r="Q4" s="17">
        <v>24</v>
      </c>
      <c r="S4" s="15"/>
      <c r="T4" s="15" t="s">
        <v>36</v>
      </c>
      <c r="U4" s="15" t="str">
        <f t="shared" si="2"/>
        <v>БЕТОНОМЕШАЛКИ - FORTE, WERK, РОСТЕХ+</v>
      </c>
      <c r="V4" s="16">
        <v>3</v>
      </c>
      <c r="W4" s="16">
        <v>3</v>
      </c>
      <c r="X4" s="16">
        <v>3</v>
      </c>
      <c r="Y4" s="16">
        <v>3</v>
      </c>
      <c r="Z4" s="16">
        <v>3</v>
      </c>
      <c r="AA4" s="16">
        <v>3</v>
      </c>
      <c r="AB4" s="16">
        <v>3</v>
      </c>
      <c r="AC4" s="16">
        <v>3</v>
      </c>
      <c r="AD4" s="16">
        <v>3</v>
      </c>
      <c r="AE4" s="16">
        <v>3</v>
      </c>
      <c r="AF4" s="16">
        <v>3</v>
      </c>
      <c r="AG4" s="16">
        <v>3</v>
      </c>
      <c r="AH4" s="17">
        <f t="shared" si="3"/>
        <v>36</v>
      </c>
      <c r="AI4" s="17">
        <v>24</v>
      </c>
    </row>
    <row r="5" spans="1:35" x14ac:dyDescent="0.2">
      <c r="A5" s="15"/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>
        <f t="shared" ref="P5:P68" si="4">SUM(D5:O5)</f>
        <v>0</v>
      </c>
      <c r="Q5" s="17">
        <v>0</v>
      </c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>
        <f t="shared" si="3"/>
        <v>0</v>
      </c>
      <c r="AI5" s="17">
        <v>0</v>
      </c>
    </row>
    <row r="6" spans="1:35" x14ac:dyDescent="0.2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f t="shared" si="4"/>
        <v>0</v>
      </c>
      <c r="Q6" s="17">
        <v>0</v>
      </c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>
        <f t="shared" si="3"/>
        <v>0</v>
      </c>
      <c r="AI6" s="17">
        <v>0</v>
      </c>
    </row>
    <row r="7" spans="1:35" x14ac:dyDescent="0.2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>
        <f t="shared" si="4"/>
        <v>0</v>
      </c>
      <c r="Q7" s="17">
        <v>0</v>
      </c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>
        <f t="shared" si="3"/>
        <v>0</v>
      </c>
      <c r="AI7" s="17">
        <v>0</v>
      </c>
    </row>
    <row r="8" spans="1:35" x14ac:dyDescent="0.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>
        <f t="shared" si="4"/>
        <v>0</v>
      </c>
      <c r="Q8" s="17">
        <v>0</v>
      </c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>
        <f t="shared" si="3"/>
        <v>0</v>
      </c>
      <c r="AI8" s="17">
        <v>0</v>
      </c>
    </row>
    <row r="9" spans="1:35" x14ac:dyDescent="0.2">
      <c r="A9" s="15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>
        <f t="shared" si="4"/>
        <v>0</v>
      </c>
      <c r="Q9" s="17">
        <v>0</v>
      </c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>
        <f t="shared" si="3"/>
        <v>0</v>
      </c>
      <c r="AI9" s="17">
        <v>0</v>
      </c>
    </row>
    <row r="10" spans="1:35" x14ac:dyDescent="0.2">
      <c r="A10" s="15"/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>
        <f t="shared" si="4"/>
        <v>0</v>
      </c>
      <c r="Q10" s="17">
        <v>0</v>
      </c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>
        <f t="shared" si="3"/>
        <v>0</v>
      </c>
      <c r="AI10" s="17">
        <v>0</v>
      </c>
    </row>
    <row r="11" spans="1:35" s="18" customFormat="1" x14ac:dyDescent="0.2">
      <c r="A11" s="15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>
        <f t="shared" si="4"/>
        <v>0</v>
      </c>
      <c r="Q11" s="17">
        <v>0</v>
      </c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>
        <f t="shared" si="3"/>
        <v>0</v>
      </c>
      <c r="AI11" s="17">
        <v>0</v>
      </c>
    </row>
    <row r="12" spans="1:35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>
        <f t="shared" si="4"/>
        <v>0</v>
      </c>
      <c r="Q12" s="17">
        <v>0</v>
      </c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>
        <f t="shared" si="3"/>
        <v>0</v>
      </c>
      <c r="AI12" s="17">
        <v>0</v>
      </c>
    </row>
    <row r="13" spans="1:35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f t="shared" si="4"/>
        <v>0</v>
      </c>
      <c r="Q13" s="17">
        <v>0</v>
      </c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>
        <f t="shared" si="3"/>
        <v>0</v>
      </c>
      <c r="AI13" s="17">
        <v>0</v>
      </c>
    </row>
    <row r="14" spans="1:35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>
        <f t="shared" si="4"/>
        <v>0</v>
      </c>
      <c r="Q14" s="17">
        <v>0</v>
      </c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>
        <f t="shared" si="3"/>
        <v>0</v>
      </c>
      <c r="AI14" s="17">
        <v>0</v>
      </c>
    </row>
    <row r="15" spans="1:35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>
        <f t="shared" si="4"/>
        <v>0</v>
      </c>
      <c r="Q15" s="17">
        <v>0</v>
      </c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>
        <f t="shared" si="3"/>
        <v>0</v>
      </c>
      <c r="AI15" s="17">
        <v>0</v>
      </c>
    </row>
    <row r="16" spans="1:35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>
        <f t="shared" si="4"/>
        <v>0</v>
      </c>
      <c r="Q16" s="17">
        <v>0</v>
      </c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>
        <f t="shared" si="3"/>
        <v>0</v>
      </c>
      <c r="AI16" s="17">
        <v>0</v>
      </c>
    </row>
    <row r="17" spans="1:35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>
        <f t="shared" si="4"/>
        <v>0</v>
      </c>
      <c r="Q17" s="17">
        <v>0</v>
      </c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>
        <f t="shared" si="3"/>
        <v>0</v>
      </c>
      <c r="AI17" s="17">
        <v>0</v>
      </c>
    </row>
    <row r="18" spans="1:35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>
        <f t="shared" si="4"/>
        <v>0</v>
      </c>
      <c r="Q18" s="17">
        <v>0</v>
      </c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>
        <f t="shared" si="3"/>
        <v>0</v>
      </c>
      <c r="AI18" s="17">
        <v>0</v>
      </c>
    </row>
    <row r="19" spans="1:35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>
        <f t="shared" si="4"/>
        <v>0</v>
      </c>
      <c r="Q19" s="17">
        <v>0</v>
      </c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>
        <f t="shared" si="3"/>
        <v>0</v>
      </c>
      <c r="AI19" s="17">
        <v>0</v>
      </c>
    </row>
    <row r="20" spans="1:35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>
        <f t="shared" si="4"/>
        <v>0</v>
      </c>
      <c r="Q20" s="17">
        <v>0</v>
      </c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>
        <f t="shared" si="3"/>
        <v>0</v>
      </c>
      <c r="AI20" s="17">
        <v>0</v>
      </c>
    </row>
    <row r="21" spans="1:35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>
        <f t="shared" si="4"/>
        <v>0</v>
      </c>
      <c r="Q21" s="17">
        <v>0</v>
      </c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>
        <f t="shared" si="3"/>
        <v>0</v>
      </c>
      <c r="AI21" s="17">
        <v>0</v>
      </c>
    </row>
    <row r="22" spans="1:35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>
        <f t="shared" si="4"/>
        <v>0</v>
      </c>
      <c r="Q22" s="17">
        <v>0</v>
      </c>
      <c r="S22" s="15"/>
      <c r="T22" s="15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>
        <f t="shared" si="3"/>
        <v>0</v>
      </c>
      <c r="AI22" s="17">
        <v>0</v>
      </c>
    </row>
    <row r="23" spans="1:35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>
        <f t="shared" si="4"/>
        <v>0</v>
      </c>
      <c r="Q23" s="17">
        <v>0</v>
      </c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>
        <f t="shared" si="3"/>
        <v>0</v>
      </c>
      <c r="AI23" s="17">
        <v>0</v>
      </c>
    </row>
    <row r="24" spans="1:35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>
        <f t="shared" si="4"/>
        <v>0</v>
      </c>
      <c r="Q24" s="17">
        <v>0</v>
      </c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>
        <f t="shared" si="3"/>
        <v>0</v>
      </c>
      <c r="AI24" s="17">
        <v>0</v>
      </c>
    </row>
    <row r="25" spans="1:35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>
        <f t="shared" si="4"/>
        <v>0</v>
      </c>
      <c r="Q25" s="17">
        <v>0</v>
      </c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>
        <f t="shared" si="3"/>
        <v>0</v>
      </c>
      <c r="AI25" s="17">
        <v>0</v>
      </c>
    </row>
    <row r="26" spans="1:35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4"/>
        <v>0</v>
      </c>
      <c r="Q26" s="17">
        <v>0</v>
      </c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>
        <f t="shared" si="3"/>
        <v>0</v>
      </c>
      <c r="AI26" s="17">
        <v>0</v>
      </c>
    </row>
    <row r="27" spans="1:35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4"/>
        <v>0</v>
      </c>
      <c r="Q27" s="17">
        <v>0</v>
      </c>
      <c r="S27" s="15"/>
      <c r="T27" s="15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>
        <f t="shared" si="3"/>
        <v>0</v>
      </c>
      <c r="AI27" s="17">
        <v>0</v>
      </c>
    </row>
    <row r="28" spans="1:35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>
        <f t="shared" si="4"/>
        <v>0</v>
      </c>
      <c r="Q28" s="17">
        <v>0</v>
      </c>
      <c r="S28" s="15"/>
      <c r="T28" s="15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>
        <f t="shared" si="3"/>
        <v>0</v>
      </c>
      <c r="AI28" s="17">
        <v>0</v>
      </c>
    </row>
    <row r="29" spans="1:35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>
        <f t="shared" si="4"/>
        <v>0</v>
      </c>
      <c r="Q29" s="17">
        <v>0</v>
      </c>
      <c r="S29" s="15"/>
      <c r="T29" s="15"/>
      <c r="U29" s="1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>
        <f t="shared" si="3"/>
        <v>0</v>
      </c>
      <c r="AI29" s="17">
        <v>0</v>
      </c>
    </row>
    <row r="30" spans="1:35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>
        <f t="shared" si="4"/>
        <v>0</v>
      </c>
      <c r="Q30" s="17">
        <v>0</v>
      </c>
      <c r="S30" s="15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>
        <f t="shared" si="3"/>
        <v>0</v>
      </c>
      <c r="AI30" s="17">
        <v>0</v>
      </c>
    </row>
    <row r="31" spans="1:35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>
        <f t="shared" si="4"/>
        <v>0</v>
      </c>
      <c r="Q31" s="17">
        <v>0</v>
      </c>
      <c r="S31" s="15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>
        <f t="shared" si="3"/>
        <v>0</v>
      </c>
      <c r="AI31" s="17">
        <v>0</v>
      </c>
    </row>
    <row r="32" spans="1:35" x14ac:dyDescent="0.2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>
        <f t="shared" si="4"/>
        <v>0</v>
      </c>
      <c r="Q32" s="17">
        <v>0</v>
      </c>
      <c r="S32" s="15"/>
      <c r="T32" s="15"/>
      <c r="U32" s="1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>
        <f t="shared" si="3"/>
        <v>0</v>
      </c>
      <c r="AI32" s="17">
        <v>0</v>
      </c>
    </row>
    <row r="33" spans="1:35" x14ac:dyDescent="0.2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>
        <f t="shared" si="4"/>
        <v>0</v>
      </c>
      <c r="Q33" s="17">
        <v>0</v>
      </c>
      <c r="S33" s="15"/>
      <c r="T33" s="15"/>
      <c r="U33" s="15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>
        <f t="shared" si="3"/>
        <v>0</v>
      </c>
      <c r="AI33" s="17">
        <v>0</v>
      </c>
    </row>
    <row r="34" spans="1:35" x14ac:dyDescent="0.2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>
        <f t="shared" si="4"/>
        <v>0</v>
      </c>
      <c r="Q34" s="17">
        <v>0</v>
      </c>
      <c r="S34" s="15"/>
      <c r="T34" s="15"/>
      <c r="U34" s="15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>
        <f t="shared" si="3"/>
        <v>0</v>
      </c>
      <c r="AI34" s="17">
        <v>0</v>
      </c>
    </row>
    <row r="35" spans="1:35" x14ac:dyDescent="0.2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>
        <f t="shared" si="4"/>
        <v>0</v>
      </c>
      <c r="Q35" s="17">
        <v>0</v>
      </c>
      <c r="S35" s="15"/>
      <c r="T35" s="15"/>
      <c r="U35" s="1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>
        <f t="shared" si="3"/>
        <v>0</v>
      </c>
      <c r="AI35" s="17">
        <v>0</v>
      </c>
    </row>
    <row r="36" spans="1:35" s="18" customFormat="1" x14ac:dyDescent="0.2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>
        <f t="shared" si="4"/>
        <v>0</v>
      </c>
      <c r="Q36" s="17">
        <v>0</v>
      </c>
      <c r="S36" s="15"/>
      <c r="T36" s="15"/>
      <c r="U36" s="15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>
        <f t="shared" si="3"/>
        <v>0</v>
      </c>
      <c r="AI36" s="17">
        <v>0</v>
      </c>
    </row>
    <row r="37" spans="1:35" x14ac:dyDescent="0.2">
      <c r="A37" s="15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>
        <f t="shared" si="4"/>
        <v>0</v>
      </c>
      <c r="Q37" s="17">
        <v>0</v>
      </c>
      <c r="S37" s="15"/>
      <c r="T37" s="15"/>
      <c r="U37" s="1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>
        <f t="shared" si="3"/>
        <v>0</v>
      </c>
      <c r="AI37" s="17">
        <v>0</v>
      </c>
    </row>
    <row r="38" spans="1:35" x14ac:dyDescent="0.2">
      <c r="A38" s="15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4"/>
        <v>0</v>
      </c>
      <c r="Q38" s="17">
        <v>0</v>
      </c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>
        <f t="shared" si="3"/>
        <v>0</v>
      </c>
      <c r="AI38" s="17">
        <v>0</v>
      </c>
    </row>
    <row r="39" spans="1:35" x14ac:dyDescent="0.2">
      <c r="A39" s="15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>
        <f t="shared" si="4"/>
        <v>0</v>
      </c>
      <c r="Q39" s="17">
        <v>0</v>
      </c>
      <c r="S39" s="15"/>
      <c r="T39" s="15"/>
      <c r="U39" s="15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>
        <f t="shared" si="3"/>
        <v>0</v>
      </c>
      <c r="AI39" s="17">
        <v>0</v>
      </c>
    </row>
    <row r="40" spans="1:35" s="18" customFormat="1" x14ac:dyDescent="0.2">
      <c r="A40" s="15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>
        <f t="shared" si="4"/>
        <v>0</v>
      </c>
      <c r="Q40" s="17">
        <v>0</v>
      </c>
      <c r="S40" s="15"/>
      <c r="T40" s="15"/>
      <c r="U40" s="15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>
        <f t="shared" si="3"/>
        <v>0</v>
      </c>
      <c r="AI40" s="17">
        <v>0</v>
      </c>
    </row>
    <row r="41" spans="1:35" x14ac:dyDescent="0.2">
      <c r="A41" s="15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>
        <f t="shared" si="4"/>
        <v>0</v>
      </c>
      <c r="Q41" s="17">
        <v>0</v>
      </c>
      <c r="S41" s="15"/>
      <c r="T41" s="15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>
        <f t="shared" si="3"/>
        <v>0</v>
      </c>
      <c r="AI41" s="17">
        <v>0</v>
      </c>
    </row>
    <row r="42" spans="1:35" x14ac:dyDescent="0.2">
      <c r="A42" s="15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>
        <f t="shared" si="4"/>
        <v>0</v>
      </c>
      <c r="Q42" s="17">
        <v>0</v>
      </c>
      <c r="S42" s="15"/>
      <c r="T42" s="15"/>
      <c r="U42" s="1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>
        <f t="shared" si="3"/>
        <v>0</v>
      </c>
      <c r="AI42" s="17">
        <v>0</v>
      </c>
    </row>
    <row r="43" spans="1:35" x14ac:dyDescent="0.2">
      <c r="A43" s="15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>
        <f t="shared" si="4"/>
        <v>0</v>
      </c>
      <c r="Q43" s="17">
        <v>0</v>
      </c>
      <c r="S43" s="15"/>
      <c r="T43" s="15"/>
      <c r="U43" s="1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>
        <f t="shared" si="3"/>
        <v>0</v>
      </c>
      <c r="AI43" s="17">
        <v>0</v>
      </c>
    </row>
    <row r="44" spans="1:35" x14ac:dyDescent="0.2">
      <c r="A44" s="15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>
        <f t="shared" si="4"/>
        <v>0</v>
      </c>
      <c r="Q44" s="17">
        <v>0</v>
      </c>
      <c r="S44" s="15"/>
      <c r="T44" s="15"/>
      <c r="U44" s="1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7">
        <f t="shared" si="3"/>
        <v>0</v>
      </c>
      <c r="AI44" s="17">
        <v>0</v>
      </c>
    </row>
    <row r="45" spans="1:35" x14ac:dyDescent="0.2">
      <c r="A45" s="15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>
        <f t="shared" si="4"/>
        <v>0</v>
      </c>
      <c r="Q45" s="17">
        <v>0</v>
      </c>
      <c r="S45" s="15"/>
      <c r="T45" s="15"/>
      <c r="U45" s="1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>
        <f t="shared" si="3"/>
        <v>0</v>
      </c>
      <c r="AI45" s="17">
        <v>0</v>
      </c>
    </row>
    <row r="46" spans="1:35" x14ac:dyDescent="0.2">
      <c r="A46" s="15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>
        <f t="shared" si="4"/>
        <v>0</v>
      </c>
      <c r="Q46" s="17">
        <v>0</v>
      </c>
      <c r="S46" s="15"/>
      <c r="T46" s="15"/>
      <c r="U46" s="1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7">
        <f t="shared" si="3"/>
        <v>0</v>
      </c>
      <c r="AI46" s="17">
        <v>0</v>
      </c>
    </row>
    <row r="47" spans="1:35" x14ac:dyDescent="0.2">
      <c r="A47" s="15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>
        <f t="shared" si="4"/>
        <v>0</v>
      </c>
      <c r="Q47" s="17">
        <v>0</v>
      </c>
      <c r="S47" s="15"/>
      <c r="T47" s="15"/>
      <c r="U47" s="15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7">
        <f t="shared" si="3"/>
        <v>0</v>
      </c>
      <c r="AI47" s="17">
        <v>0</v>
      </c>
    </row>
    <row r="48" spans="1:35" x14ac:dyDescent="0.2">
      <c r="A48" s="15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>
        <f t="shared" si="4"/>
        <v>0</v>
      </c>
      <c r="Q48" s="17">
        <v>0</v>
      </c>
      <c r="S48" s="15"/>
      <c r="T48" s="15"/>
      <c r="U48" s="15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7">
        <f t="shared" si="3"/>
        <v>0</v>
      </c>
      <c r="AI48" s="17">
        <v>0</v>
      </c>
    </row>
    <row r="49" spans="1:35" x14ac:dyDescent="0.2">
      <c r="A49" s="15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>
        <f t="shared" si="4"/>
        <v>0</v>
      </c>
      <c r="Q49" s="17">
        <v>0</v>
      </c>
      <c r="S49" s="15"/>
      <c r="T49" s="15"/>
      <c r="U49" s="1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7">
        <f t="shared" si="3"/>
        <v>0</v>
      </c>
      <c r="AI49" s="17">
        <v>0</v>
      </c>
    </row>
    <row r="50" spans="1:35" x14ac:dyDescent="0.2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>
        <f t="shared" si="4"/>
        <v>0</v>
      </c>
      <c r="Q50" s="17">
        <v>0</v>
      </c>
      <c r="S50" s="15"/>
      <c r="T50" s="15"/>
      <c r="U50" s="1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7">
        <f t="shared" si="3"/>
        <v>0</v>
      </c>
      <c r="AI50" s="17">
        <v>0</v>
      </c>
    </row>
    <row r="51" spans="1:35" x14ac:dyDescent="0.2">
      <c r="A51" s="15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>
        <f t="shared" si="4"/>
        <v>0</v>
      </c>
      <c r="Q51" s="17">
        <v>0</v>
      </c>
      <c r="S51" s="15"/>
      <c r="T51" s="15"/>
      <c r="U51" s="15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7">
        <f t="shared" si="3"/>
        <v>0</v>
      </c>
      <c r="AI51" s="17">
        <v>0</v>
      </c>
    </row>
    <row r="52" spans="1:35" x14ac:dyDescent="0.2">
      <c r="A52" s="15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>
        <f t="shared" si="4"/>
        <v>0</v>
      </c>
      <c r="Q52" s="17">
        <v>0</v>
      </c>
      <c r="S52" s="15"/>
      <c r="T52" s="15"/>
      <c r="U52" s="15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7">
        <f t="shared" si="3"/>
        <v>0</v>
      </c>
      <c r="AI52" s="17">
        <v>0</v>
      </c>
    </row>
    <row r="53" spans="1:35" x14ac:dyDescent="0.2">
      <c r="A53" s="15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>
        <f t="shared" si="4"/>
        <v>0</v>
      </c>
      <c r="Q53" s="17">
        <v>0</v>
      </c>
      <c r="S53" s="15"/>
      <c r="T53" s="15"/>
      <c r="U53" s="1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7">
        <f t="shared" si="3"/>
        <v>0</v>
      </c>
      <c r="AI53" s="17">
        <v>0</v>
      </c>
    </row>
    <row r="54" spans="1:35" x14ac:dyDescent="0.2">
      <c r="A54" s="15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>
        <f t="shared" si="4"/>
        <v>0</v>
      </c>
      <c r="Q54" s="17">
        <v>0</v>
      </c>
      <c r="S54" s="15"/>
      <c r="T54" s="15"/>
      <c r="U54" s="15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7">
        <f t="shared" si="3"/>
        <v>0</v>
      </c>
      <c r="AI54" s="17">
        <v>0</v>
      </c>
    </row>
    <row r="55" spans="1:35" x14ac:dyDescent="0.2">
      <c r="A55" s="15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>
        <f t="shared" si="4"/>
        <v>0</v>
      </c>
      <c r="Q55" s="17">
        <v>0</v>
      </c>
      <c r="S55" s="15"/>
      <c r="T55" s="15"/>
      <c r="U55" s="15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7">
        <f t="shared" si="3"/>
        <v>0</v>
      </c>
      <c r="AI55" s="17">
        <v>0</v>
      </c>
    </row>
    <row r="56" spans="1:35" x14ac:dyDescent="0.2">
      <c r="A56" s="15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>
        <f t="shared" si="4"/>
        <v>0</v>
      </c>
      <c r="Q56" s="17">
        <v>0</v>
      </c>
      <c r="S56" s="15"/>
      <c r="T56" s="15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7">
        <f t="shared" si="3"/>
        <v>0</v>
      </c>
      <c r="AI56" s="17">
        <v>0</v>
      </c>
    </row>
    <row r="57" spans="1:35" x14ac:dyDescent="0.2">
      <c r="A57" s="15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>
        <f t="shared" si="4"/>
        <v>0</v>
      </c>
      <c r="Q57" s="17">
        <v>0</v>
      </c>
      <c r="S57" s="15"/>
      <c r="T57" s="15"/>
      <c r="U57" s="1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7">
        <f t="shared" si="3"/>
        <v>0</v>
      </c>
      <c r="AI57" s="17">
        <v>0</v>
      </c>
    </row>
    <row r="58" spans="1:35" x14ac:dyDescent="0.2">
      <c r="A58" s="15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>
        <f t="shared" si="4"/>
        <v>0</v>
      </c>
      <c r="Q58" s="17">
        <v>0</v>
      </c>
      <c r="S58" s="15"/>
      <c r="T58" s="15"/>
      <c r="U58" s="15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7">
        <f t="shared" si="3"/>
        <v>0</v>
      </c>
      <c r="AI58" s="17">
        <v>0</v>
      </c>
    </row>
    <row r="59" spans="1:35" x14ac:dyDescent="0.2">
      <c r="A59" s="15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>
        <f t="shared" si="4"/>
        <v>0</v>
      </c>
      <c r="Q59" s="17">
        <v>0</v>
      </c>
      <c r="S59" s="15"/>
      <c r="T59" s="15"/>
      <c r="U59" s="1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7">
        <f t="shared" si="3"/>
        <v>0</v>
      </c>
      <c r="AI59" s="17">
        <v>0</v>
      </c>
    </row>
    <row r="60" spans="1:35" x14ac:dyDescent="0.2">
      <c r="A60" s="15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>
        <f t="shared" si="4"/>
        <v>0</v>
      </c>
      <c r="Q60" s="17">
        <v>0</v>
      </c>
      <c r="S60" s="15"/>
      <c r="T60" s="15"/>
      <c r="U60" s="1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7">
        <f t="shared" si="3"/>
        <v>0</v>
      </c>
      <c r="AI60" s="17">
        <v>0</v>
      </c>
    </row>
    <row r="61" spans="1:35" x14ac:dyDescent="0.2">
      <c r="A61" s="15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7">
        <f t="shared" si="4"/>
        <v>0</v>
      </c>
      <c r="Q61" s="17">
        <v>0</v>
      </c>
      <c r="S61" s="15"/>
      <c r="T61" s="15"/>
      <c r="U61" s="15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7">
        <f t="shared" si="3"/>
        <v>0</v>
      </c>
      <c r="AI61" s="17">
        <v>0</v>
      </c>
    </row>
    <row r="62" spans="1:35" x14ac:dyDescent="0.2">
      <c r="A62" s="15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7">
        <f t="shared" si="4"/>
        <v>0</v>
      </c>
      <c r="Q62" s="17">
        <v>0</v>
      </c>
      <c r="S62" s="15"/>
      <c r="T62" s="15"/>
      <c r="U62" s="1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>
        <f t="shared" si="3"/>
        <v>0</v>
      </c>
      <c r="AI62" s="17">
        <v>0</v>
      </c>
    </row>
    <row r="63" spans="1:35" x14ac:dyDescent="0.2">
      <c r="A63" s="15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7">
        <f t="shared" si="4"/>
        <v>0</v>
      </c>
      <c r="Q63" s="17">
        <v>0</v>
      </c>
      <c r="S63" s="15"/>
      <c r="T63" s="15"/>
      <c r="U63" s="1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7">
        <f t="shared" si="3"/>
        <v>0</v>
      </c>
      <c r="AI63" s="17">
        <v>0</v>
      </c>
    </row>
    <row r="64" spans="1:35" x14ac:dyDescent="0.2">
      <c r="A64" s="15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>
        <f t="shared" si="4"/>
        <v>0</v>
      </c>
      <c r="Q64" s="17">
        <v>0</v>
      </c>
      <c r="S64" s="15"/>
      <c r="T64" s="15"/>
      <c r="U64" s="15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7">
        <f t="shared" si="3"/>
        <v>0</v>
      </c>
      <c r="AI64" s="17">
        <v>0</v>
      </c>
    </row>
    <row r="65" spans="1:35" x14ac:dyDescent="0.2">
      <c r="A65" s="15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>
        <f t="shared" si="4"/>
        <v>0</v>
      </c>
      <c r="Q65" s="17">
        <v>0</v>
      </c>
      <c r="S65" s="15"/>
      <c r="T65" s="15"/>
      <c r="U65" s="15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7">
        <f t="shared" si="3"/>
        <v>0</v>
      </c>
      <c r="AI65" s="17">
        <v>0</v>
      </c>
    </row>
    <row r="66" spans="1:35" x14ac:dyDescent="0.2">
      <c r="A66" s="15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7">
        <f t="shared" si="4"/>
        <v>0</v>
      </c>
      <c r="Q66" s="17">
        <v>0</v>
      </c>
      <c r="S66" s="15"/>
      <c r="T66" s="15"/>
      <c r="U66" s="15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7">
        <f t="shared" si="3"/>
        <v>0</v>
      </c>
      <c r="AI66" s="17">
        <v>0</v>
      </c>
    </row>
    <row r="67" spans="1:35" x14ac:dyDescent="0.2">
      <c r="A67" s="15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7">
        <f t="shared" si="4"/>
        <v>0</v>
      </c>
      <c r="Q67" s="17">
        <v>0</v>
      </c>
      <c r="S67" s="15"/>
      <c r="T67" s="15"/>
      <c r="U67" s="15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7">
        <f t="shared" ref="AH67:AH101" si="5">SUM(V67:AG67)</f>
        <v>0</v>
      </c>
      <c r="AI67" s="17">
        <v>0</v>
      </c>
    </row>
    <row r="68" spans="1:35" x14ac:dyDescent="0.2">
      <c r="A68" s="15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>
        <f t="shared" si="4"/>
        <v>0</v>
      </c>
      <c r="Q68" s="17">
        <v>0</v>
      </c>
      <c r="S68" s="15"/>
      <c r="T68" s="15"/>
      <c r="U68" s="15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7">
        <f t="shared" si="5"/>
        <v>0</v>
      </c>
      <c r="AI68" s="17">
        <v>0</v>
      </c>
    </row>
    <row r="69" spans="1:35" x14ac:dyDescent="0.2">
      <c r="A69" s="15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>
        <f t="shared" ref="P69:P101" si="6">SUM(D69:O69)</f>
        <v>0</v>
      </c>
      <c r="Q69" s="17">
        <v>0</v>
      </c>
      <c r="S69" s="15"/>
      <c r="T69" s="15"/>
      <c r="U69" s="15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7">
        <f t="shared" si="5"/>
        <v>0</v>
      </c>
      <c r="AI69" s="17">
        <v>0</v>
      </c>
    </row>
    <row r="70" spans="1:35" x14ac:dyDescent="0.2">
      <c r="A70" s="15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>
        <f t="shared" si="6"/>
        <v>0</v>
      </c>
      <c r="Q70" s="17">
        <v>0</v>
      </c>
      <c r="S70" s="15"/>
      <c r="T70" s="15"/>
      <c r="U70" s="15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7">
        <f t="shared" si="5"/>
        <v>0</v>
      </c>
      <c r="AI70" s="17">
        <v>0</v>
      </c>
    </row>
    <row r="71" spans="1:35" x14ac:dyDescent="0.2">
      <c r="A71" s="15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>
        <f t="shared" si="6"/>
        <v>0</v>
      </c>
      <c r="Q71" s="17">
        <v>0</v>
      </c>
      <c r="S71" s="15"/>
      <c r="T71" s="15"/>
      <c r="U71" s="15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7">
        <f t="shared" si="5"/>
        <v>0</v>
      </c>
      <c r="AI71" s="17">
        <v>0</v>
      </c>
    </row>
    <row r="72" spans="1:35" x14ac:dyDescent="0.2">
      <c r="A72" s="15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>
        <f t="shared" si="6"/>
        <v>0</v>
      </c>
      <c r="Q72" s="17">
        <v>0</v>
      </c>
      <c r="S72" s="15"/>
      <c r="T72" s="15"/>
      <c r="U72" s="15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7">
        <f t="shared" si="5"/>
        <v>0</v>
      </c>
      <c r="AI72" s="17">
        <v>0</v>
      </c>
    </row>
    <row r="73" spans="1:35" x14ac:dyDescent="0.2">
      <c r="A73" s="15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>
        <f t="shared" si="6"/>
        <v>0</v>
      </c>
      <c r="Q73" s="17">
        <v>0</v>
      </c>
      <c r="S73" s="15"/>
      <c r="T73" s="15"/>
      <c r="U73" s="15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7">
        <f t="shared" si="5"/>
        <v>0</v>
      </c>
      <c r="AI73" s="17">
        <v>0</v>
      </c>
    </row>
    <row r="74" spans="1:35" x14ac:dyDescent="0.2">
      <c r="A74" s="15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>
        <f t="shared" si="6"/>
        <v>0</v>
      </c>
      <c r="Q74" s="17">
        <v>0</v>
      </c>
      <c r="S74" s="15"/>
      <c r="T74" s="15"/>
      <c r="U74" s="15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7">
        <f t="shared" si="5"/>
        <v>0</v>
      </c>
      <c r="AI74" s="17">
        <v>0</v>
      </c>
    </row>
    <row r="75" spans="1:35" x14ac:dyDescent="0.2">
      <c r="A75" s="15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>
        <f t="shared" si="6"/>
        <v>0</v>
      </c>
      <c r="Q75" s="17">
        <v>0</v>
      </c>
      <c r="S75" s="15"/>
      <c r="T75" s="15"/>
      <c r="U75" s="15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7">
        <f t="shared" si="5"/>
        <v>0</v>
      </c>
      <c r="AI75" s="17">
        <v>0</v>
      </c>
    </row>
    <row r="76" spans="1:35" x14ac:dyDescent="0.2">
      <c r="A76" s="15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>
        <f t="shared" si="6"/>
        <v>0</v>
      </c>
      <c r="Q76" s="17">
        <v>0</v>
      </c>
      <c r="S76" s="15"/>
      <c r="T76" s="15"/>
      <c r="U76" s="15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7">
        <f t="shared" si="5"/>
        <v>0</v>
      </c>
      <c r="AI76" s="17">
        <v>0</v>
      </c>
    </row>
    <row r="77" spans="1:35" x14ac:dyDescent="0.2">
      <c r="A77" s="15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>
        <f t="shared" si="6"/>
        <v>0</v>
      </c>
      <c r="Q77" s="17">
        <v>0</v>
      </c>
      <c r="S77" s="15"/>
      <c r="T77" s="15"/>
      <c r="U77" s="15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7">
        <f t="shared" si="5"/>
        <v>0</v>
      </c>
      <c r="AI77" s="17">
        <v>0</v>
      </c>
    </row>
    <row r="78" spans="1:35" x14ac:dyDescent="0.2">
      <c r="A78" s="15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>
        <f t="shared" si="6"/>
        <v>0</v>
      </c>
      <c r="Q78" s="17">
        <v>0</v>
      </c>
      <c r="S78" s="15"/>
      <c r="T78" s="15"/>
      <c r="U78" s="15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7">
        <f t="shared" si="5"/>
        <v>0</v>
      </c>
      <c r="AI78" s="17">
        <v>0</v>
      </c>
    </row>
    <row r="79" spans="1:35" x14ac:dyDescent="0.2">
      <c r="A79" s="15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>
        <f t="shared" si="6"/>
        <v>0</v>
      </c>
      <c r="Q79" s="17">
        <v>0</v>
      </c>
      <c r="S79" s="15"/>
      <c r="T79" s="15"/>
      <c r="U79" s="15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7">
        <f t="shared" si="5"/>
        <v>0</v>
      </c>
      <c r="AI79" s="17">
        <v>0</v>
      </c>
    </row>
    <row r="80" spans="1:35" x14ac:dyDescent="0.2">
      <c r="A80" s="15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7">
        <f t="shared" si="6"/>
        <v>0</v>
      </c>
      <c r="Q80" s="17">
        <v>0</v>
      </c>
      <c r="S80" s="15"/>
      <c r="T80" s="15"/>
      <c r="U80" s="15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7">
        <f t="shared" si="5"/>
        <v>0</v>
      </c>
      <c r="AI80" s="17">
        <v>0</v>
      </c>
    </row>
    <row r="81" spans="1:35" x14ac:dyDescent="0.2">
      <c r="A81" s="15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7">
        <f t="shared" si="6"/>
        <v>0</v>
      </c>
      <c r="Q81" s="17">
        <v>0</v>
      </c>
      <c r="S81" s="15"/>
      <c r="T81" s="15"/>
      <c r="U81" s="15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7">
        <f t="shared" si="5"/>
        <v>0</v>
      </c>
      <c r="AI81" s="17">
        <v>0</v>
      </c>
    </row>
    <row r="82" spans="1:35" x14ac:dyDescent="0.2">
      <c r="A82" s="15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7">
        <f t="shared" si="6"/>
        <v>0</v>
      </c>
      <c r="Q82" s="17">
        <v>0</v>
      </c>
      <c r="S82" s="15"/>
      <c r="T82" s="15"/>
      <c r="U82" s="15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7">
        <f t="shared" si="5"/>
        <v>0</v>
      </c>
      <c r="AI82" s="17">
        <v>0</v>
      </c>
    </row>
    <row r="83" spans="1:35" x14ac:dyDescent="0.2">
      <c r="A83" s="15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>
        <f t="shared" si="6"/>
        <v>0</v>
      </c>
      <c r="Q83" s="17">
        <v>0</v>
      </c>
      <c r="S83" s="15"/>
      <c r="T83" s="15"/>
      <c r="U83" s="15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7">
        <f t="shared" si="5"/>
        <v>0</v>
      </c>
      <c r="AI83" s="17">
        <v>0</v>
      </c>
    </row>
    <row r="84" spans="1:35" x14ac:dyDescent="0.2">
      <c r="A84" s="15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>
        <f t="shared" si="6"/>
        <v>0</v>
      </c>
      <c r="Q84" s="17">
        <v>0</v>
      </c>
      <c r="S84" s="15"/>
      <c r="T84" s="15"/>
      <c r="U84" s="15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7">
        <f t="shared" si="5"/>
        <v>0</v>
      </c>
      <c r="AI84" s="17">
        <v>0</v>
      </c>
    </row>
    <row r="85" spans="1:35" x14ac:dyDescent="0.2">
      <c r="A85" s="15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>
        <f t="shared" si="6"/>
        <v>0</v>
      </c>
      <c r="Q85" s="17">
        <v>0</v>
      </c>
      <c r="S85" s="15"/>
      <c r="T85" s="15"/>
      <c r="U85" s="15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7">
        <f t="shared" si="5"/>
        <v>0</v>
      </c>
      <c r="AI85" s="17">
        <v>0</v>
      </c>
    </row>
    <row r="86" spans="1:35" x14ac:dyDescent="0.2">
      <c r="A86" s="15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>
        <f t="shared" si="6"/>
        <v>0</v>
      </c>
      <c r="Q86" s="17">
        <v>0</v>
      </c>
      <c r="S86" s="15"/>
      <c r="T86" s="15"/>
      <c r="U86" s="15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>
        <f t="shared" si="5"/>
        <v>0</v>
      </c>
      <c r="AI86" s="17">
        <v>0</v>
      </c>
    </row>
    <row r="87" spans="1:35" x14ac:dyDescent="0.2">
      <c r="A87" s="15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>
        <f t="shared" si="6"/>
        <v>0</v>
      </c>
      <c r="Q87" s="17">
        <v>0</v>
      </c>
      <c r="S87" s="15"/>
      <c r="T87" s="15"/>
      <c r="U87" s="15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7">
        <f t="shared" si="5"/>
        <v>0</v>
      </c>
      <c r="AI87" s="17">
        <v>0</v>
      </c>
    </row>
    <row r="88" spans="1:35" x14ac:dyDescent="0.2">
      <c r="A88" s="15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7">
        <f t="shared" si="6"/>
        <v>0</v>
      </c>
      <c r="Q88" s="17">
        <v>0</v>
      </c>
      <c r="S88" s="15"/>
      <c r="T88" s="15"/>
      <c r="U88" s="15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7">
        <f t="shared" si="5"/>
        <v>0</v>
      </c>
      <c r="AI88" s="17">
        <v>0</v>
      </c>
    </row>
    <row r="89" spans="1:35" x14ac:dyDescent="0.2">
      <c r="A89" s="15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>
        <f t="shared" si="6"/>
        <v>0</v>
      </c>
      <c r="Q89" s="17">
        <v>0</v>
      </c>
      <c r="S89" s="15"/>
      <c r="T89" s="15"/>
      <c r="U89" s="15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7">
        <f t="shared" si="5"/>
        <v>0</v>
      </c>
      <c r="AI89" s="17">
        <v>0</v>
      </c>
    </row>
    <row r="90" spans="1:35" x14ac:dyDescent="0.2">
      <c r="A90" s="15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>
        <f t="shared" si="6"/>
        <v>0</v>
      </c>
      <c r="Q90" s="17">
        <v>0</v>
      </c>
      <c r="S90" s="15"/>
      <c r="T90" s="15"/>
      <c r="U90" s="15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7">
        <f t="shared" si="5"/>
        <v>0</v>
      </c>
      <c r="AI90" s="17">
        <v>0</v>
      </c>
    </row>
    <row r="91" spans="1:35" x14ac:dyDescent="0.2">
      <c r="A91" s="15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>
        <f t="shared" si="6"/>
        <v>0</v>
      </c>
      <c r="Q91" s="17">
        <v>0</v>
      </c>
      <c r="S91" s="15"/>
      <c r="T91" s="15"/>
      <c r="U91" s="15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7">
        <f t="shared" si="5"/>
        <v>0</v>
      </c>
      <c r="AI91" s="17">
        <v>0</v>
      </c>
    </row>
    <row r="92" spans="1:35" x14ac:dyDescent="0.2">
      <c r="A92" s="15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>
        <f t="shared" si="6"/>
        <v>0</v>
      </c>
      <c r="Q92" s="17">
        <v>0</v>
      </c>
      <c r="S92" s="15"/>
      <c r="T92" s="15"/>
      <c r="U92" s="15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7">
        <f t="shared" si="5"/>
        <v>0</v>
      </c>
      <c r="AI92" s="17">
        <v>0</v>
      </c>
    </row>
    <row r="93" spans="1:35" x14ac:dyDescent="0.2">
      <c r="A93" s="15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7">
        <f t="shared" si="6"/>
        <v>0</v>
      </c>
      <c r="Q93" s="17">
        <v>0</v>
      </c>
      <c r="S93" s="15"/>
      <c r="T93" s="15"/>
      <c r="U93" s="15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7">
        <f t="shared" si="5"/>
        <v>0</v>
      </c>
      <c r="AI93" s="17">
        <v>0</v>
      </c>
    </row>
    <row r="94" spans="1:35" x14ac:dyDescent="0.2">
      <c r="A94" s="15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>
        <f t="shared" si="6"/>
        <v>0</v>
      </c>
      <c r="Q94" s="17">
        <v>0</v>
      </c>
      <c r="S94" s="15"/>
      <c r="T94" s="15"/>
      <c r="U94" s="15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7">
        <f t="shared" si="5"/>
        <v>0</v>
      </c>
      <c r="AI94" s="17">
        <v>0</v>
      </c>
    </row>
    <row r="95" spans="1:35" x14ac:dyDescent="0.2">
      <c r="A95" s="15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>
        <f t="shared" si="6"/>
        <v>0</v>
      </c>
      <c r="Q95" s="17">
        <v>0</v>
      </c>
      <c r="S95" s="15"/>
      <c r="T95" s="15"/>
      <c r="U95" s="15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7">
        <f t="shared" si="5"/>
        <v>0</v>
      </c>
      <c r="AI95" s="17">
        <v>0</v>
      </c>
    </row>
    <row r="96" spans="1:35" x14ac:dyDescent="0.2">
      <c r="A96" s="15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>
        <f t="shared" si="6"/>
        <v>0</v>
      </c>
      <c r="Q96" s="17">
        <v>0</v>
      </c>
      <c r="S96" s="15"/>
      <c r="T96" s="15"/>
      <c r="U96" s="15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7">
        <f t="shared" si="5"/>
        <v>0</v>
      </c>
      <c r="AI96" s="17">
        <v>0</v>
      </c>
    </row>
    <row r="97" spans="1:35" x14ac:dyDescent="0.2">
      <c r="A97" s="15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">
        <f t="shared" si="6"/>
        <v>0</v>
      </c>
      <c r="Q97" s="17">
        <v>0</v>
      </c>
      <c r="S97" s="15"/>
      <c r="T97" s="15"/>
      <c r="U97" s="15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7">
        <f t="shared" si="5"/>
        <v>0</v>
      </c>
      <c r="AI97" s="17">
        <v>0</v>
      </c>
    </row>
    <row r="98" spans="1:35" x14ac:dyDescent="0.2">
      <c r="A98" s="15"/>
      <c r="B98" s="15"/>
      <c r="C98" s="15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7">
        <f t="shared" si="6"/>
        <v>0</v>
      </c>
      <c r="Q98" s="17">
        <v>0</v>
      </c>
      <c r="S98" s="15"/>
      <c r="T98" s="15"/>
      <c r="U98" s="1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7">
        <f t="shared" si="5"/>
        <v>0</v>
      </c>
      <c r="AI98" s="17">
        <v>0</v>
      </c>
    </row>
    <row r="99" spans="1:35" x14ac:dyDescent="0.2">
      <c r="A99" s="15"/>
      <c r="B99" s="15"/>
      <c r="C99" s="15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7">
        <f t="shared" si="6"/>
        <v>0</v>
      </c>
      <c r="Q99" s="17">
        <v>0</v>
      </c>
      <c r="S99" s="15"/>
      <c r="T99" s="15"/>
      <c r="U99" s="15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7">
        <f t="shared" si="5"/>
        <v>0</v>
      </c>
      <c r="AI99" s="17">
        <v>0</v>
      </c>
    </row>
    <row r="100" spans="1:35" x14ac:dyDescent="0.2">
      <c r="A100" s="15"/>
      <c r="B100" s="15"/>
      <c r="C100" s="15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7">
        <f t="shared" si="6"/>
        <v>0</v>
      </c>
      <c r="Q100" s="17">
        <v>0</v>
      </c>
      <c r="S100" s="15"/>
      <c r="T100" s="15"/>
      <c r="U100" s="15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7">
        <f t="shared" si="5"/>
        <v>0</v>
      </c>
      <c r="AI100" s="17">
        <v>0</v>
      </c>
    </row>
    <row r="101" spans="1:35" x14ac:dyDescent="0.2">
      <c r="A101" s="15"/>
      <c r="B101" s="15"/>
      <c r="C101" s="15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7">
        <f t="shared" si="6"/>
        <v>0</v>
      </c>
      <c r="Q101" s="17">
        <v>0</v>
      </c>
      <c r="S101" s="15"/>
      <c r="T101" s="15"/>
      <c r="U101" s="15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7">
        <f t="shared" si="5"/>
        <v>0</v>
      </c>
      <c r="AI101" s="17">
        <v>0</v>
      </c>
    </row>
    <row r="102" spans="1:35" s="21" customFormat="1" x14ac:dyDescent="0.2">
      <c r="A102" s="20"/>
      <c r="B102" s="20" t="s">
        <v>36</v>
      </c>
      <c r="C102" s="20" t="s">
        <v>7</v>
      </c>
      <c r="D102" s="19">
        <f t="shared" ref="D102:Q102" si="7">SUMIF($B2:$B101,$B102,D$2:D$101)</f>
        <v>6</v>
      </c>
      <c r="E102" s="19">
        <f t="shared" si="7"/>
        <v>6</v>
      </c>
      <c r="F102" s="19">
        <f t="shared" si="7"/>
        <v>6</v>
      </c>
      <c r="G102" s="19">
        <f t="shared" si="7"/>
        <v>6</v>
      </c>
      <c r="H102" s="19">
        <f t="shared" si="7"/>
        <v>6</v>
      </c>
      <c r="I102" s="19">
        <f t="shared" si="7"/>
        <v>6</v>
      </c>
      <c r="J102" s="19">
        <f t="shared" si="7"/>
        <v>6</v>
      </c>
      <c r="K102" s="19">
        <f t="shared" si="7"/>
        <v>6</v>
      </c>
      <c r="L102" s="19">
        <f t="shared" si="7"/>
        <v>6</v>
      </c>
      <c r="M102" s="19">
        <f t="shared" si="7"/>
        <v>6</v>
      </c>
      <c r="N102" s="19">
        <f t="shared" si="7"/>
        <v>6</v>
      </c>
      <c r="O102" s="19">
        <f t="shared" si="7"/>
        <v>6</v>
      </c>
      <c r="P102" s="19">
        <f t="shared" si="7"/>
        <v>72</v>
      </c>
      <c r="Q102" s="19">
        <f t="shared" si="7"/>
        <v>48</v>
      </c>
      <c r="S102" s="20"/>
      <c r="T102" s="20" t="s">
        <v>36</v>
      </c>
      <c r="U102" s="20" t="s">
        <v>8</v>
      </c>
      <c r="V102" s="19">
        <f t="shared" ref="V102:AI102" si="8">SUMIF($B2:$B101,$B102,V$2:V$101)</f>
        <v>6</v>
      </c>
      <c r="W102" s="19">
        <f t="shared" si="8"/>
        <v>6</v>
      </c>
      <c r="X102" s="19">
        <f t="shared" si="8"/>
        <v>6</v>
      </c>
      <c r="Y102" s="19">
        <f t="shared" si="8"/>
        <v>6</v>
      </c>
      <c r="Z102" s="19">
        <f t="shared" si="8"/>
        <v>6</v>
      </c>
      <c r="AA102" s="19">
        <f t="shared" si="8"/>
        <v>6</v>
      </c>
      <c r="AB102" s="19">
        <f t="shared" si="8"/>
        <v>6</v>
      </c>
      <c r="AC102" s="19">
        <f t="shared" si="8"/>
        <v>6</v>
      </c>
      <c r="AD102" s="19">
        <f t="shared" si="8"/>
        <v>6</v>
      </c>
      <c r="AE102" s="19">
        <f t="shared" si="8"/>
        <v>6</v>
      </c>
      <c r="AF102" s="19">
        <f t="shared" si="8"/>
        <v>6</v>
      </c>
      <c r="AG102" s="19">
        <f t="shared" si="8"/>
        <v>6</v>
      </c>
      <c r="AH102" s="19">
        <f t="shared" si="8"/>
        <v>72</v>
      </c>
      <c r="AI102" s="19">
        <f t="shared" si="8"/>
        <v>48</v>
      </c>
    </row>
    <row r="104" spans="1:35" x14ac:dyDescent="0.2">
      <c r="A104" s="22"/>
      <c r="B104" s="22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35" x14ac:dyDescent="0.2">
      <c r="A105" s="6"/>
      <c r="B105" s="6"/>
      <c r="C105" s="6"/>
    </row>
    <row r="106" spans="1:35" x14ac:dyDescent="0.2">
      <c r="A106" s="6"/>
      <c r="B106" s="6"/>
      <c r="C106" s="6"/>
    </row>
    <row r="107" spans="1:35" x14ac:dyDescent="0.2">
      <c r="A107" s="6"/>
      <c r="B107" s="6"/>
      <c r="C107" s="6"/>
    </row>
    <row r="108" spans="1:35" x14ac:dyDescent="0.2">
      <c r="A108" s="6"/>
      <c r="B108" s="6"/>
      <c r="C108" s="6"/>
    </row>
    <row r="109" spans="1:35" x14ac:dyDescent="0.2">
      <c r="A109" s="6"/>
      <c r="B109" s="6"/>
      <c r="C109" s="6"/>
    </row>
    <row r="110" spans="1:35" x14ac:dyDescent="0.2">
      <c r="A110" s="6"/>
      <c r="B110" s="6"/>
      <c r="C110" s="6"/>
    </row>
    <row r="111" spans="1:35" x14ac:dyDescent="0.2">
      <c r="A111" s="6"/>
      <c r="B111" s="6"/>
      <c r="C111" s="6"/>
    </row>
    <row r="112" spans="1:35" x14ac:dyDescent="0.2">
      <c r="A112" s="6"/>
      <c r="B112" s="6"/>
      <c r="C112" s="6"/>
    </row>
    <row r="113" spans="1:3" x14ac:dyDescent="0.2">
      <c r="A113" s="6"/>
      <c r="B113" s="6"/>
      <c r="C113" s="6"/>
    </row>
    <row r="114" spans="1:3" x14ac:dyDescent="0.2">
      <c r="A114" s="6"/>
      <c r="B114" s="6"/>
      <c r="C114" s="6"/>
    </row>
    <row r="115" spans="1:3" x14ac:dyDescent="0.2">
      <c r="A115" s="6"/>
      <c r="B115" s="6"/>
      <c r="C115" s="6"/>
    </row>
    <row r="116" spans="1:3" x14ac:dyDescent="0.2">
      <c r="A116" s="6"/>
      <c r="B116" s="6"/>
      <c r="C116" s="6"/>
    </row>
    <row r="117" spans="1:3" x14ac:dyDescent="0.2">
      <c r="A117" s="6"/>
      <c r="B117" s="6"/>
      <c r="C117" s="6"/>
    </row>
    <row r="118" spans="1:3" x14ac:dyDescent="0.2">
      <c r="A118" s="6"/>
      <c r="B118" s="6"/>
      <c r="C118" s="6"/>
    </row>
    <row r="119" spans="1:3" x14ac:dyDescent="0.2">
      <c r="A119" s="6"/>
      <c r="B119" s="6"/>
      <c r="C119" s="6"/>
    </row>
    <row r="120" spans="1:3" x14ac:dyDescent="0.2">
      <c r="A120" s="6"/>
      <c r="B120" s="6"/>
      <c r="C120" s="6"/>
    </row>
    <row r="121" spans="1:3" x14ac:dyDescent="0.2">
      <c r="A121" s="6"/>
      <c r="B121" s="6"/>
      <c r="C121" s="6"/>
    </row>
    <row r="122" spans="1:3" x14ac:dyDescent="0.2">
      <c r="A122" s="6"/>
      <c r="B122" s="6"/>
      <c r="C122" s="6"/>
    </row>
    <row r="123" spans="1:3" x14ac:dyDescent="0.2">
      <c r="A123" s="6"/>
      <c r="B123" s="6"/>
      <c r="C123" s="6"/>
    </row>
    <row r="124" spans="1:3" x14ac:dyDescent="0.2">
      <c r="A124" s="6"/>
      <c r="B124" s="6"/>
      <c r="C124" s="6"/>
    </row>
    <row r="125" spans="1:3" x14ac:dyDescent="0.2">
      <c r="A125" s="6"/>
      <c r="B125" s="6"/>
      <c r="C125" s="6"/>
    </row>
    <row r="126" spans="1:3" x14ac:dyDescent="0.2">
      <c r="A126" s="6"/>
      <c r="B126" s="6"/>
      <c r="C126" s="6"/>
    </row>
    <row r="127" spans="1:3" x14ac:dyDescent="0.2">
      <c r="A127" s="6"/>
      <c r="B127" s="6"/>
      <c r="C127" s="6"/>
    </row>
    <row r="128" spans="1:3" x14ac:dyDescent="0.2">
      <c r="A128" s="6"/>
      <c r="B128" s="6"/>
      <c r="C128" s="6"/>
    </row>
    <row r="129" spans="1:3" x14ac:dyDescent="0.2">
      <c r="A129" s="6"/>
      <c r="B129" s="6"/>
      <c r="C129" s="6"/>
    </row>
    <row r="130" spans="1:3" x14ac:dyDescent="0.2">
      <c r="A130" s="6"/>
      <c r="B130" s="6"/>
      <c r="C130" s="6"/>
    </row>
    <row r="131" spans="1:3" x14ac:dyDescent="0.2">
      <c r="A131" s="6"/>
      <c r="B131" s="6"/>
      <c r="C131" s="6"/>
    </row>
    <row r="132" spans="1:3" x14ac:dyDescent="0.2">
      <c r="A132" s="6"/>
      <c r="B132" s="6"/>
      <c r="C132" s="6"/>
    </row>
    <row r="133" spans="1:3" x14ac:dyDescent="0.2">
      <c r="A133" s="6"/>
      <c r="B133" s="6"/>
      <c r="C133" s="6"/>
    </row>
    <row r="134" spans="1:3" x14ac:dyDescent="0.2">
      <c r="A134" s="6"/>
      <c r="B134" s="6"/>
      <c r="C134" s="6"/>
    </row>
    <row r="135" spans="1:3" x14ac:dyDescent="0.2">
      <c r="A135" s="6"/>
      <c r="B135" s="6"/>
      <c r="C135" s="6"/>
    </row>
    <row r="136" spans="1:3" x14ac:dyDescent="0.2">
      <c r="A136" s="6"/>
      <c r="B136" s="6"/>
      <c r="C136" s="6"/>
    </row>
    <row r="137" spans="1:3" x14ac:dyDescent="0.2">
      <c r="A137" s="6"/>
      <c r="B137" s="6"/>
      <c r="C137" s="6"/>
    </row>
    <row r="138" spans="1:3" x14ac:dyDescent="0.2">
      <c r="A138" s="6"/>
      <c r="B138" s="6"/>
      <c r="C138" s="6"/>
    </row>
    <row r="139" spans="1:3" x14ac:dyDescent="0.2">
      <c r="A139" s="6"/>
      <c r="B139" s="6"/>
      <c r="C139" s="6"/>
    </row>
    <row r="140" spans="1:3" x14ac:dyDescent="0.2">
      <c r="A140" s="6"/>
      <c r="B140" s="6"/>
      <c r="C140" s="6"/>
    </row>
    <row r="141" spans="1:3" x14ac:dyDescent="0.2">
      <c r="A141" s="6"/>
      <c r="B141" s="6"/>
      <c r="C141" s="6"/>
    </row>
    <row r="142" spans="1:3" x14ac:dyDescent="0.2">
      <c r="A142" s="6"/>
      <c r="B142" s="6"/>
      <c r="C142" s="6"/>
    </row>
    <row r="143" spans="1:3" x14ac:dyDescent="0.2">
      <c r="A143" s="6"/>
      <c r="B143" s="6"/>
      <c r="C143" s="6"/>
    </row>
    <row r="144" spans="1:3" x14ac:dyDescent="0.2">
      <c r="A144" s="6"/>
      <c r="B144" s="6"/>
      <c r="C144" s="6"/>
    </row>
    <row r="145" spans="1:3" x14ac:dyDescent="0.2">
      <c r="A145" s="6"/>
      <c r="B145" s="6"/>
      <c r="C145" s="6"/>
    </row>
    <row r="146" spans="1:3" x14ac:dyDescent="0.2">
      <c r="A146" s="6"/>
      <c r="B146" s="6"/>
      <c r="C146" s="6"/>
    </row>
    <row r="147" spans="1:3" x14ac:dyDescent="0.2">
      <c r="A147" s="6"/>
      <c r="B147" s="6"/>
      <c r="C147" s="6"/>
    </row>
    <row r="148" spans="1:3" x14ac:dyDescent="0.2">
      <c r="A148" s="6"/>
      <c r="B148" s="6"/>
      <c r="C148" s="6"/>
    </row>
    <row r="149" spans="1:3" x14ac:dyDescent="0.2">
      <c r="A149" s="6"/>
      <c r="B149" s="6"/>
      <c r="C149" s="6"/>
    </row>
    <row r="150" spans="1:3" x14ac:dyDescent="0.2">
      <c r="A150" s="6"/>
      <c r="B150" s="6"/>
      <c r="C150" s="6"/>
    </row>
    <row r="151" spans="1:3" x14ac:dyDescent="0.2">
      <c r="A151" s="6"/>
      <c r="B151" s="6"/>
      <c r="C151" s="6"/>
    </row>
    <row r="152" spans="1:3" x14ac:dyDescent="0.2">
      <c r="A152" s="6"/>
      <c r="B152" s="6"/>
      <c r="C152" s="6"/>
    </row>
    <row r="153" spans="1:3" x14ac:dyDescent="0.2">
      <c r="A153" s="6"/>
      <c r="B153" s="6"/>
      <c r="C153" s="6"/>
    </row>
    <row r="154" spans="1:3" x14ac:dyDescent="0.2">
      <c r="A154" s="6"/>
      <c r="B154" s="6"/>
      <c r="C154" s="6"/>
    </row>
    <row r="155" spans="1:3" x14ac:dyDescent="0.2">
      <c r="A155" s="6"/>
      <c r="B155" s="6"/>
      <c r="C155" s="6"/>
    </row>
    <row r="156" spans="1:3" x14ac:dyDescent="0.2">
      <c r="A156" s="6"/>
      <c r="B156" s="6"/>
      <c r="C156" s="6"/>
    </row>
    <row r="157" spans="1:3" x14ac:dyDescent="0.2">
      <c r="A157" s="6"/>
      <c r="B157" s="6"/>
      <c r="C157" s="6"/>
    </row>
    <row r="158" spans="1:3" x14ac:dyDescent="0.2">
      <c r="A158" s="6"/>
      <c r="B158" s="6"/>
      <c r="C158" s="6"/>
    </row>
    <row r="159" spans="1:3" x14ac:dyDescent="0.2">
      <c r="A159" s="6"/>
      <c r="B159" s="6"/>
      <c r="C159" s="6"/>
    </row>
    <row r="160" spans="1:3" x14ac:dyDescent="0.2">
      <c r="A160" s="6"/>
      <c r="B160" s="6"/>
      <c r="C160" s="6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A163" s="6"/>
      <c r="B163" s="6"/>
      <c r="C163" s="6"/>
    </row>
    <row r="164" spans="1:3" x14ac:dyDescent="0.2">
      <c r="A164" s="6"/>
      <c r="B164" s="6"/>
      <c r="C164" s="6"/>
    </row>
    <row r="165" spans="1:3" x14ac:dyDescent="0.2">
      <c r="A165" s="6"/>
      <c r="B165" s="6"/>
      <c r="C165" s="6"/>
    </row>
    <row r="166" spans="1:3" x14ac:dyDescent="0.2">
      <c r="A166" s="6"/>
      <c r="B166" s="6"/>
      <c r="C166" s="6"/>
    </row>
  </sheetData>
  <autoFilter ref="A1:P56">
    <sortState ref="A3:Q34">
      <sortCondition ref="C2:C3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I166"/>
  <sheetViews>
    <sheetView zoomScale="97" zoomScaleNormal="97" workbookViewId="0">
      <pane xSplit="3" ySplit="1" topLeftCell="D2" activePane="bottomRight" state="frozen"/>
      <selection activeCell="D98" sqref="D98"/>
      <selection pane="topRight" activeCell="D98" sqref="D98"/>
      <selection pane="bottomLeft" activeCell="D98" sqref="D98"/>
      <selection pane="bottomRight" activeCell="C49" sqref="C49"/>
    </sheetView>
  </sheetViews>
  <sheetFormatPr defaultRowHeight="12.75" x14ac:dyDescent="0.2"/>
  <cols>
    <col min="1" max="1" width="13" style="14" customWidth="1"/>
    <col min="2" max="2" width="11" style="14" bestFit="1" customWidth="1"/>
    <col min="3" max="3" width="44.28515625" style="14" bestFit="1" customWidth="1"/>
    <col min="4" max="4" width="13" style="6" bestFit="1" customWidth="1"/>
    <col min="5" max="5" width="14.5703125" style="6" bestFit="1" customWidth="1"/>
    <col min="6" max="6" width="11" style="6" bestFit="1" customWidth="1"/>
    <col min="7" max="7" width="13" style="6" bestFit="1" customWidth="1"/>
    <col min="8" max="10" width="11" style="6" bestFit="1" customWidth="1"/>
    <col min="11" max="11" width="11.85546875" style="6" bestFit="1" customWidth="1"/>
    <col min="12" max="12" width="15" style="6" bestFit="1" customWidth="1"/>
    <col min="13" max="13" width="13.85546875" style="6" bestFit="1" customWidth="1"/>
    <col min="14" max="14" width="13" style="6" bestFit="1" customWidth="1"/>
    <col min="15" max="15" width="14" style="6" bestFit="1" customWidth="1"/>
    <col min="16" max="16" width="12.28515625" style="6" bestFit="1" customWidth="1"/>
    <col min="17" max="17" width="19.5703125" style="6" bestFit="1" customWidth="1"/>
    <col min="18" max="18" width="9.140625" style="6"/>
    <col min="19" max="20" width="11" style="6" bestFit="1" customWidth="1"/>
    <col min="21" max="21" width="45.5703125" style="6" bestFit="1" customWidth="1"/>
    <col min="22" max="27" width="10" style="6" bestFit="1" customWidth="1"/>
    <col min="28" max="28" width="11" style="6" bestFit="1" customWidth="1"/>
    <col min="29" max="29" width="10.5703125" style="6" bestFit="1" customWidth="1"/>
    <col min="30" max="30" width="10.28515625" style="6" bestFit="1" customWidth="1"/>
    <col min="31" max="33" width="11" style="6" bestFit="1" customWidth="1"/>
    <col min="34" max="34" width="12.140625" style="6" bestFit="1" customWidth="1"/>
    <col min="35" max="35" width="17.42578125" style="6" bestFit="1" customWidth="1"/>
    <col min="36" max="16384" width="9.140625" style="6"/>
  </cols>
  <sheetData>
    <row r="1" spans="1:35" s="14" customFormat="1" x14ac:dyDescent="0.2">
      <c r="A1" s="11" t="s">
        <v>34</v>
      </c>
      <c r="B1" s="11" t="s">
        <v>3</v>
      </c>
      <c r="C1" s="11" t="s">
        <v>35</v>
      </c>
      <c r="D1" s="12" t="s">
        <v>9</v>
      </c>
      <c r="E1" s="12" t="s">
        <v>12</v>
      </c>
      <c r="F1" s="12" t="s">
        <v>15</v>
      </c>
      <c r="G1" s="12" t="s">
        <v>19</v>
      </c>
      <c r="H1" s="12" t="s">
        <v>21</v>
      </c>
      <c r="I1" s="12" t="s">
        <v>24</v>
      </c>
      <c r="J1" s="12" t="s">
        <v>26</v>
      </c>
      <c r="K1" s="12" t="s">
        <v>28</v>
      </c>
      <c r="L1" s="12" t="s">
        <v>29</v>
      </c>
      <c r="M1" s="12" t="s">
        <v>30</v>
      </c>
      <c r="N1" s="12" t="s">
        <v>31</v>
      </c>
      <c r="O1" s="12" t="s">
        <v>32</v>
      </c>
      <c r="P1" s="13" t="s">
        <v>33</v>
      </c>
      <c r="Q1" s="13" t="str">
        <f>Оглавление!$H$15</f>
        <v>Январь - Август</v>
      </c>
      <c r="S1" s="11" t="s">
        <v>34</v>
      </c>
      <c r="T1" s="11" t="s">
        <v>3</v>
      </c>
      <c r="U1" s="11" t="s">
        <v>35</v>
      </c>
      <c r="V1" s="12" t="s">
        <v>9</v>
      </c>
      <c r="W1" s="12" t="s">
        <v>12</v>
      </c>
      <c r="X1" s="12" t="s">
        <v>15</v>
      </c>
      <c r="Y1" s="12" t="s">
        <v>19</v>
      </c>
      <c r="Z1" s="12" t="s">
        <v>21</v>
      </c>
      <c r="AA1" s="12" t="s">
        <v>24</v>
      </c>
      <c r="AB1" s="12" t="s">
        <v>26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3" t="s">
        <v>33</v>
      </c>
      <c r="AI1" s="13" t="str">
        <f>Оглавление!$H$15</f>
        <v>Январь - Август</v>
      </c>
    </row>
    <row r="2" spans="1:35" x14ac:dyDescent="0.2">
      <c r="A2" s="15"/>
      <c r="B2" s="15" t="s">
        <v>36</v>
      </c>
      <c r="C2" s="15" t="s">
        <v>11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1</v>
      </c>
      <c r="L2" s="16">
        <v>1</v>
      </c>
      <c r="M2" s="16">
        <v>1</v>
      </c>
      <c r="N2" s="16">
        <v>1</v>
      </c>
      <c r="O2" s="16">
        <v>1</v>
      </c>
      <c r="P2" s="17">
        <f t="shared" ref="P2:P88" si="0">SUM(D2:O2)</f>
        <v>12</v>
      </c>
      <c r="Q2" s="17">
        <v>8</v>
      </c>
      <c r="S2" s="15"/>
      <c r="T2" s="15" t="s">
        <v>36</v>
      </c>
      <c r="U2" s="15" t="str">
        <f>C2&amp;"+"</f>
        <v>DiSTAR+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6">
        <v>1</v>
      </c>
      <c r="AH2" s="17">
        <f t="shared" ref="AH2:AH65" si="1">SUM(V2:AG2)</f>
        <v>12</v>
      </c>
      <c r="AI2" s="17">
        <v>8</v>
      </c>
    </row>
    <row r="3" spans="1:35" x14ac:dyDescent="0.2">
      <c r="A3" s="15"/>
      <c r="B3" s="15" t="s">
        <v>36</v>
      </c>
      <c r="C3" s="15" t="s">
        <v>14</v>
      </c>
      <c r="D3" s="16">
        <v>2</v>
      </c>
      <c r="E3" s="16">
        <v>2</v>
      </c>
      <c r="F3" s="16">
        <v>2</v>
      </c>
      <c r="G3" s="16">
        <v>2</v>
      </c>
      <c r="H3" s="16">
        <v>2</v>
      </c>
      <c r="I3" s="16">
        <v>2</v>
      </c>
      <c r="J3" s="16">
        <v>2</v>
      </c>
      <c r="K3" s="16">
        <v>2</v>
      </c>
      <c r="L3" s="16">
        <v>2</v>
      </c>
      <c r="M3" s="16">
        <v>2</v>
      </c>
      <c r="N3" s="16">
        <v>2</v>
      </c>
      <c r="O3" s="16">
        <v>2</v>
      </c>
      <c r="P3" s="17">
        <f t="shared" si="0"/>
        <v>24</v>
      </c>
      <c r="Q3" s="17">
        <v>16</v>
      </c>
      <c r="S3" s="15"/>
      <c r="T3" s="15" t="s">
        <v>36</v>
      </c>
      <c r="U3" s="15" t="str">
        <f t="shared" ref="U3:U67" si="2">C3&amp;"+"</f>
        <v>АККУМУЛЯТОРЫ - FORTE+</v>
      </c>
      <c r="V3" s="16">
        <v>2</v>
      </c>
      <c r="W3" s="16">
        <v>2</v>
      </c>
      <c r="X3" s="16">
        <v>2</v>
      </c>
      <c r="Y3" s="16">
        <v>2</v>
      </c>
      <c r="Z3" s="16">
        <v>2</v>
      </c>
      <c r="AA3" s="16">
        <v>2</v>
      </c>
      <c r="AB3" s="16">
        <v>2</v>
      </c>
      <c r="AC3" s="16">
        <v>2</v>
      </c>
      <c r="AD3" s="16">
        <v>2</v>
      </c>
      <c r="AE3" s="16">
        <v>2</v>
      </c>
      <c r="AF3" s="16">
        <v>2</v>
      </c>
      <c r="AG3" s="16">
        <v>2</v>
      </c>
      <c r="AH3" s="17">
        <f t="shared" si="1"/>
        <v>24</v>
      </c>
      <c r="AI3" s="17">
        <v>16</v>
      </c>
    </row>
    <row r="4" spans="1:35" x14ac:dyDescent="0.2">
      <c r="A4" s="15"/>
      <c r="B4" s="15" t="s">
        <v>36</v>
      </c>
      <c r="C4" s="15" t="s">
        <v>18</v>
      </c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7">
        <f t="shared" si="0"/>
        <v>36</v>
      </c>
      <c r="Q4" s="17">
        <v>24</v>
      </c>
      <c r="S4" s="15"/>
      <c r="T4" s="15" t="s">
        <v>36</v>
      </c>
      <c r="U4" s="15" t="str">
        <f t="shared" si="2"/>
        <v>БЕТОНОМЕШАЛКИ - FORTE, WERK, РОСТЕХ+</v>
      </c>
      <c r="V4" s="16">
        <v>3</v>
      </c>
      <c r="W4" s="16">
        <v>3</v>
      </c>
      <c r="X4" s="16">
        <v>3</v>
      </c>
      <c r="Y4" s="16">
        <v>3</v>
      </c>
      <c r="Z4" s="16">
        <v>3</v>
      </c>
      <c r="AA4" s="16">
        <v>3</v>
      </c>
      <c r="AB4" s="16">
        <v>3</v>
      </c>
      <c r="AC4" s="16">
        <v>3</v>
      </c>
      <c r="AD4" s="16">
        <v>3</v>
      </c>
      <c r="AE4" s="16">
        <v>3</v>
      </c>
      <c r="AF4" s="16">
        <v>3</v>
      </c>
      <c r="AG4" s="16">
        <v>3</v>
      </c>
      <c r="AH4" s="17">
        <f t="shared" si="1"/>
        <v>36</v>
      </c>
      <c r="AI4" s="17">
        <v>24</v>
      </c>
    </row>
    <row r="5" spans="1:35" x14ac:dyDescent="0.2">
      <c r="A5" s="15"/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>
        <f t="shared" si="0"/>
        <v>0</v>
      </c>
      <c r="Q5" s="17">
        <v>0</v>
      </c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>
        <f t="shared" si="1"/>
        <v>0</v>
      </c>
      <c r="AI5" s="17">
        <v>0</v>
      </c>
    </row>
    <row r="6" spans="1:35" x14ac:dyDescent="0.2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f t="shared" si="0"/>
        <v>0</v>
      </c>
      <c r="Q6" s="17">
        <v>0</v>
      </c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>
        <f t="shared" si="1"/>
        <v>0</v>
      </c>
      <c r="AI6" s="17">
        <v>0</v>
      </c>
    </row>
    <row r="7" spans="1:35" x14ac:dyDescent="0.2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>
        <f t="shared" si="0"/>
        <v>0</v>
      </c>
      <c r="Q7" s="17">
        <v>0</v>
      </c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>
        <f t="shared" si="1"/>
        <v>0</v>
      </c>
      <c r="AI7" s="17">
        <v>0</v>
      </c>
    </row>
    <row r="8" spans="1:35" x14ac:dyDescent="0.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>
        <f t="shared" si="0"/>
        <v>0</v>
      </c>
      <c r="Q8" s="17">
        <v>0</v>
      </c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>
        <f t="shared" si="1"/>
        <v>0</v>
      </c>
      <c r="AI8" s="17">
        <v>0</v>
      </c>
    </row>
    <row r="9" spans="1:35" x14ac:dyDescent="0.2">
      <c r="A9" s="15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>
        <f t="shared" si="0"/>
        <v>0</v>
      </c>
      <c r="Q9" s="17">
        <v>0</v>
      </c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>
        <f t="shared" si="1"/>
        <v>0</v>
      </c>
      <c r="AI9" s="17">
        <v>0</v>
      </c>
    </row>
    <row r="10" spans="1:35" x14ac:dyDescent="0.2">
      <c r="A10" s="15"/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>
        <f t="shared" si="0"/>
        <v>0</v>
      </c>
      <c r="Q10" s="17">
        <v>0</v>
      </c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>
        <f t="shared" si="1"/>
        <v>0</v>
      </c>
      <c r="AI10" s="17">
        <v>0</v>
      </c>
    </row>
    <row r="11" spans="1:35" s="18" customFormat="1" x14ac:dyDescent="0.2">
      <c r="A11" s="15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>
        <f t="shared" si="0"/>
        <v>0</v>
      </c>
      <c r="Q11" s="17">
        <v>0</v>
      </c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>
        <f t="shared" si="1"/>
        <v>0</v>
      </c>
      <c r="AI11" s="17">
        <v>0</v>
      </c>
    </row>
    <row r="12" spans="1:35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>
        <f t="shared" si="0"/>
        <v>0</v>
      </c>
      <c r="Q12" s="17">
        <v>0</v>
      </c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>
        <f t="shared" si="1"/>
        <v>0</v>
      </c>
      <c r="AI12" s="17">
        <v>0</v>
      </c>
    </row>
    <row r="13" spans="1:35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f t="shared" si="0"/>
        <v>0</v>
      </c>
      <c r="Q13" s="17">
        <v>0</v>
      </c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>
        <f t="shared" si="1"/>
        <v>0</v>
      </c>
      <c r="AI13" s="17">
        <v>0</v>
      </c>
    </row>
    <row r="14" spans="1:35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>
        <f t="shared" si="0"/>
        <v>0</v>
      </c>
      <c r="Q14" s="17">
        <v>0</v>
      </c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>
        <f t="shared" si="1"/>
        <v>0</v>
      </c>
      <c r="AI14" s="17">
        <v>0</v>
      </c>
    </row>
    <row r="15" spans="1:35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>
        <f t="shared" si="0"/>
        <v>0</v>
      </c>
      <c r="Q15" s="17">
        <v>0</v>
      </c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>
        <f t="shared" si="1"/>
        <v>0</v>
      </c>
      <c r="AI15" s="17">
        <v>0</v>
      </c>
    </row>
    <row r="16" spans="1:35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>
        <f t="shared" si="0"/>
        <v>0</v>
      </c>
      <c r="Q16" s="17">
        <v>0</v>
      </c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>
        <f t="shared" si="1"/>
        <v>0</v>
      </c>
      <c r="AI16" s="17">
        <v>0</v>
      </c>
    </row>
    <row r="17" spans="1:35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>
        <f t="shared" si="0"/>
        <v>0</v>
      </c>
      <c r="Q17" s="17">
        <v>0</v>
      </c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>
        <f t="shared" si="1"/>
        <v>0</v>
      </c>
      <c r="AI17" s="17">
        <v>0</v>
      </c>
    </row>
    <row r="18" spans="1:35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>
        <f t="shared" si="0"/>
        <v>0</v>
      </c>
      <c r="Q18" s="17">
        <v>0</v>
      </c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>
        <f t="shared" si="1"/>
        <v>0</v>
      </c>
      <c r="AI18" s="17">
        <v>0</v>
      </c>
    </row>
    <row r="19" spans="1:35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>
        <f t="shared" si="0"/>
        <v>0</v>
      </c>
      <c r="Q19" s="17">
        <v>0</v>
      </c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>
        <f t="shared" si="1"/>
        <v>0</v>
      </c>
      <c r="AI19" s="17">
        <v>0</v>
      </c>
    </row>
    <row r="20" spans="1:35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>
        <f t="shared" si="0"/>
        <v>0</v>
      </c>
      <c r="Q20" s="17">
        <v>0</v>
      </c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>
        <f t="shared" si="1"/>
        <v>0</v>
      </c>
      <c r="AI20" s="17">
        <v>0</v>
      </c>
    </row>
    <row r="21" spans="1:35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>
        <f t="shared" si="0"/>
        <v>0</v>
      </c>
      <c r="Q21" s="17">
        <v>0</v>
      </c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>
        <f t="shared" si="1"/>
        <v>0</v>
      </c>
      <c r="AI21" s="17">
        <v>0</v>
      </c>
    </row>
    <row r="22" spans="1:35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>
        <f t="shared" si="0"/>
        <v>0</v>
      </c>
      <c r="Q22" s="17">
        <v>0</v>
      </c>
      <c r="S22" s="15"/>
      <c r="T22" s="15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>
        <f t="shared" si="1"/>
        <v>0</v>
      </c>
      <c r="AI22" s="17">
        <v>0</v>
      </c>
    </row>
    <row r="23" spans="1:35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>
        <f t="shared" si="0"/>
        <v>0</v>
      </c>
      <c r="Q23" s="17">
        <v>0</v>
      </c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>
        <f t="shared" si="1"/>
        <v>0</v>
      </c>
      <c r="AI23" s="17">
        <v>0</v>
      </c>
    </row>
    <row r="24" spans="1:35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>
        <f t="shared" si="0"/>
        <v>0</v>
      </c>
      <c r="Q24" s="17">
        <v>0</v>
      </c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>
        <f t="shared" si="1"/>
        <v>0</v>
      </c>
      <c r="AI24" s="17">
        <v>0</v>
      </c>
    </row>
    <row r="25" spans="1:35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>
        <f t="shared" si="0"/>
        <v>0</v>
      </c>
      <c r="Q25" s="17">
        <v>0</v>
      </c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>
        <f t="shared" si="1"/>
        <v>0</v>
      </c>
      <c r="AI25" s="17">
        <v>0</v>
      </c>
    </row>
    <row r="26" spans="1:35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0"/>
        <v>0</v>
      </c>
      <c r="Q26" s="17">
        <v>0</v>
      </c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>
        <f t="shared" si="1"/>
        <v>0</v>
      </c>
      <c r="AI26" s="17">
        <v>0</v>
      </c>
    </row>
    <row r="27" spans="1:35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0"/>
        <v>0</v>
      </c>
      <c r="Q27" s="17">
        <v>0</v>
      </c>
      <c r="S27" s="15"/>
      <c r="T27" s="15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>
        <f t="shared" si="1"/>
        <v>0</v>
      </c>
      <c r="AI27" s="17">
        <v>0</v>
      </c>
    </row>
    <row r="28" spans="1:35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>
        <f t="shared" si="0"/>
        <v>0</v>
      </c>
      <c r="Q28" s="17">
        <v>0</v>
      </c>
      <c r="S28" s="15"/>
      <c r="T28" s="15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>
        <f t="shared" si="1"/>
        <v>0</v>
      </c>
      <c r="AI28" s="17">
        <v>0</v>
      </c>
    </row>
    <row r="29" spans="1:35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>
        <f t="shared" si="0"/>
        <v>0</v>
      </c>
      <c r="Q29" s="17">
        <v>0</v>
      </c>
      <c r="S29" s="15"/>
      <c r="T29" s="15"/>
      <c r="U29" s="1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>
        <f t="shared" si="1"/>
        <v>0</v>
      </c>
      <c r="AI29" s="17">
        <v>0</v>
      </c>
    </row>
    <row r="30" spans="1:35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>
        <f t="shared" si="0"/>
        <v>0</v>
      </c>
      <c r="Q30" s="17">
        <v>0</v>
      </c>
      <c r="S30" s="15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>
        <f t="shared" si="1"/>
        <v>0</v>
      </c>
      <c r="AI30" s="17">
        <v>0</v>
      </c>
    </row>
    <row r="31" spans="1:35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>
        <f t="shared" si="0"/>
        <v>0</v>
      </c>
      <c r="Q31" s="17">
        <v>0</v>
      </c>
      <c r="S31" s="15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>
        <f t="shared" si="1"/>
        <v>0</v>
      </c>
      <c r="AI31" s="17">
        <v>0</v>
      </c>
    </row>
    <row r="32" spans="1:35" x14ac:dyDescent="0.2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>
        <f t="shared" si="0"/>
        <v>0</v>
      </c>
      <c r="Q32" s="17">
        <v>0</v>
      </c>
      <c r="S32" s="15"/>
      <c r="T32" s="15"/>
      <c r="U32" s="1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>
        <f t="shared" si="1"/>
        <v>0</v>
      </c>
      <c r="AI32" s="17">
        <v>0</v>
      </c>
    </row>
    <row r="33" spans="1:35" x14ac:dyDescent="0.2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>
        <f t="shared" si="0"/>
        <v>0</v>
      </c>
      <c r="Q33" s="17">
        <v>0</v>
      </c>
      <c r="S33" s="15"/>
      <c r="T33" s="15"/>
      <c r="U33" s="15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>
        <f t="shared" si="1"/>
        <v>0</v>
      </c>
      <c r="AI33" s="17">
        <v>0</v>
      </c>
    </row>
    <row r="34" spans="1:35" x14ac:dyDescent="0.2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>
        <f t="shared" si="0"/>
        <v>0</v>
      </c>
      <c r="Q34" s="17">
        <v>0</v>
      </c>
      <c r="S34" s="15"/>
      <c r="T34" s="15"/>
      <c r="U34" s="15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>
        <f t="shared" si="1"/>
        <v>0</v>
      </c>
      <c r="AI34" s="17">
        <v>0</v>
      </c>
    </row>
    <row r="35" spans="1:35" x14ac:dyDescent="0.2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>
        <f t="shared" si="0"/>
        <v>0</v>
      </c>
      <c r="Q35" s="17">
        <v>0</v>
      </c>
      <c r="S35" s="15"/>
      <c r="T35" s="15"/>
      <c r="U35" s="1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>
        <f t="shared" si="1"/>
        <v>0</v>
      </c>
      <c r="AI35" s="17">
        <v>0</v>
      </c>
    </row>
    <row r="36" spans="1:35" s="18" customFormat="1" x14ac:dyDescent="0.2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>
        <f t="shared" si="0"/>
        <v>0</v>
      </c>
      <c r="Q36" s="17">
        <v>0</v>
      </c>
      <c r="S36" s="15"/>
      <c r="T36" s="15"/>
      <c r="U36" s="15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>
        <f t="shared" si="1"/>
        <v>0</v>
      </c>
      <c r="AI36" s="17">
        <v>0</v>
      </c>
    </row>
    <row r="37" spans="1:35" x14ac:dyDescent="0.2">
      <c r="A37" s="15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>
        <f t="shared" si="0"/>
        <v>0</v>
      </c>
      <c r="Q37" s="17">
        <v>0</v>
      </c>
      <c r="S37" s="15"/>
      <c r="T37" s="15"/>
      <c r="U37" s="1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>
        <f t="shared" si="1"/>
        <v>0</v>
      </c>
      <c r="AI37" s="17">
        <v>0</v>
      </c>
    </row>
    <row r="38" spans="1:35" x14ac:dyDescent="0.2">
      <c r="A38" s="15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0"/>
        <v>0</v>
      </c>
      <c r="Q38" s="17">
        <v>0</v>
      </c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>
        <f t="shared" si="1"/>
        <v>0</v>
      </c>
      <c r="AI38" s="17">
        <v>0</v>
      </c>
    </row>
    <row r="39" spans="1:35" x14ac:dyDescent="0.2">
      <c r="A39" s="15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>
        <f t="shared" si="0"/>
        <v>0</v>
      </c>
      <c r="Q39" s="17">
        <v>0</v>
      </c>
      <c r="S39" s="15"/>
      <c r="T39" s="15"/>
      <c r="U39" s="15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>
        <f t="shared" si="1"/>
        <v>0</v>
      </c>
      <c r="AI39" s="17">
        <v>0</v>
      </c>
    </row>
    <row r="40" spans="1:35" s="18" customFormat="1" x14ac:dyDescent="0.2">
      <c r="A40" s="15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>
        <f t="shared" si="0"/>
        <v>0</v>
      </c>
      <c r="Q40" s="17">
        <v>0</v>
      </c>
      <c r="S40" s="15"/>
      <c r="T40" s="15"/>
      <c r="U40" s="15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>
        <f t="shared" si="1"/>
        <v>0</v>
      </c>
      <c r="AI40" s="17">
        <v>0</v>
      </c>
    </row>
    <row r="41" spans="1:35" x14ac:dyDescent="0.2">
      <c r="A41" s="15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>
        <f t="shared" si="0"/>
        <v>0</v>
      </c>
      <c r="Q41" s="17">
        <v>0</v>
      </c>
      <c r="S41" s="15"/>
      <c r="T41" s="15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>
        <f t="shared" si="1"/>
        <v>0</v>
      </c>
      <c r="AI41" s="17">
        <v>0</v>
      </c>
    </row>
    <row r="42" spans="1:35" x14ac:dyDescent="0.2">
      <c r="A42" s="15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>
        <f t="shared" si="0"/>
        <v>0</v>
      </c>
      <c r="Q42" s="17">
        <v>0</v>
      </c>
      <c r="S42" s="15"/>
      <c r="T42" s="15"/>
      <c r="U42" s="1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>
        <f t="shared" si="1"/>
        <v>0</v>
      </c>
      <c r="AI42" s="17">
        <v>0</v>
      </c>
    </row>
    <row r="43" spans="1:35" x14ac:dyDescent="0.2">
      <c r="A43" s="15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>
        <f t="shared" si="0"/>
        <v>0</v>
      </c>
      <c r="Q43" s="17">
        <v>0</v>
      </c>
      <c r="S43" s="15"/>
      <c r="T43" s="15"/>
      <c r="U43" s="1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>
        <f t="shared" si="1"/>
        <v>0</v>
      </c>
      <c r="AI43" s="17">
        <v>0</v>
      </c>
    </row>
    <row r="44" spans="1:35" x14ac:dyDescent="0.2">
      <c r="A44" s="15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>
        <f t="shared" si="0"/>
        <v>0</v>
      </c>
      <c r="Q44" s="17">
        <v>0</v>
      </c>
      <c r="S44" s="15"/>
      <c r="T44" s="15"/>
      <c r="U44" s="1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7">
        <f t="shared" si="1"/>
        <v>0</v>
      </c>
      <c r="AI44" s="17">
        <v>0</v>
      </c>
    </row>
    <row r="45" spans="1:35" x14ac:dyDescent="0.2">
      <c r="A45" s="15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>
        <f t="shared" si="0"/>
        <v>0</v>
      </c>
      <c r="Q45" s="17">
        <v>0</v>
      </c>
      <c r="S45" s="15"/>
      <c r="T45" s="15"/>
      <c r="U45" s="1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>
        <f t="shared" si="1"/>
        <v>0</v>
      </c>
      <c r="AI45" s="17">
        <v>0</v>
      </c>
    </row>
    <row r="46" spans="1:35" x14ac:dyDescent="0.2">
      <c r="A46" s="15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>
        <f t="shared" si="0"/>
        <v>0</v>
      </c>
      <c r="Q46" s="17">
        <v>0</v>
      </c>
      <c r="S46" s="15"/>
      <c r="T46" s="15"/>
      <c r="U46" s="1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7">
        <f t="shared" si="1"/>
        <v>0</v>
      </c>
      <c r="AI46" s="17">
        <v>0</v>
      </c>
    </row>
    <row r="47" spans="1:35" x14ac:dyDescent="0.2">
      <c r="A47" s="15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>
        <f t="shared" si="0"/>
        <v>0</v>
      </c>
      <c r="Q47" s="17">
        <v>0</v>
      </c>
      <c r="S47" s="15"/>
      <c r="T47" s="15"/>
      <c r="U47" s="15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7">
        <f t="shared" si="1"/>
        <v>0</v>
      </c>
      <c r="AI47" s="17">
        <v>0</v>
      </c>
    </row>
    <row r="48" spans="1:35" x14ac:dyDescent="0.2">
      <c r="A48" s="15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>
        <f t="shared" si="0"/>
        <v>0</v>
      </c>
      <c r="Q48" s="17">
        <v>0</v>
      </c>
      <c r="S48" s="15"/>
      <c r="T48" s="15"/>
      <c r="U48" s="15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7">
        <f t="shared" si="1"/>
        <v>0</v>
      </c>
      <c r="AI48" s="17">
        <v>0</v>
      </c>
    </row>
    <row r="49" spans="1:35" x14ac:dyDescent="0.2">
      <c r="A49" s="15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>
        <f t="shared" si="0"/>
        <v>0</v>
      </c>
      <c r="Q49" s="17">
        <v>0</v>
      </c>
      <c r="S49" s="15"/>
      <c r="T49" s="15"/>
      <c r="U49" s="1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7">
        <f t="shared" si="1"/>
        <v>0</v>
      </c>
      <c r="AI49" s="17">
        <v>0</v>
      </c>
    </row>
    <row r="50" spans="1:35" x14ac:dyDescent="0.2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>
        <f t="shared" si="0"/>
        <v>0</v>
      </c>
      <c r="Q50" s="17">
        <v>0</v>
      </c>
      <c r="S50" s="15"/>
      <c r="T50" s="15"/>
      <c r="U50" s="1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7">
        <f t="shared" si="1"/>
        <v>0</v>
      </c>
      <c r="AI50" s="17">
        <v>0</v>
      </c>
    </row>
    <row r="51" spans="1:35" x14ac:dyDescent="0.2">
      <c r="A51" s="15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>
        <f t="shared" si="0"/>
        <v>0</v>
      </c>
      <c r="Q51" s="17">
        <v>0</v>
      </c>
      <c r="S51" s="15"/>
      <c r="T51" s="15"/>
      <c r="U51" s="15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7">
        <f t="shared" si="1"/>
        <v>0</v>
      </c>
      <c r="AI51" s="17">
        <v>0</v>
      </c>
    </row>
    <row r="52" spans="1:35" x14ac:dyDescent="0.2">
      <c r="A52" s="15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>
        <f t="shared" si="0"/>
        <v>0</v>
      </c>
      <c r="Q52" s="17">
        <v>0</v>
      </c>
      <c r="S52" s="15"/>
      <c r="T52" s="15"/>
      <c r="U52" s="15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7">
        <f t="shared" si="1"/>
        <v>0</v>
      </c>
      <c r="AI52" s="17">
        <v>0</v>
      </c>
    </row>
    <row r="53" spans="1:35" x14ac:dyDescent="0.2">
      <c r="A53" s="15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>
        <f t="shared" si="0"/>
        <v>0</v>
      </c>
      <c r="Q53" s="17">
        <v>0</v>
      </c>
      <c r="S53" s="15"/>
      <c r="T53" s="15"/>
      <c r="U53" s="1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7">
        <f t="shared" si="1"/>
        <v>0</v>
      </c>
      <c r="AI53" s="17">
        <v>0</v>
      </c>
    </row>
    <row r="54" spans="1:35" x14ac:dyDescent="0.2">
      <c r="A54" s="15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>
        <f t="shared" si="0"/>
        <v>0</v>
      </c>
      <c r="Q54" s="17">
        <v>0</v>
      </c>
      <c r="S54" s="15"/>
      <c r="T54" s="15"/>
      <c r="U54" s="15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7">
        <f t="shared" si="1"/>
        <v>0</v>
      </c>
      <c r="AI54" s="17">
        <v>0</v>
      </c>
    </row>
    <row r="55" spans="1:35" x14ac:dyDescent="0.2">
      <c r="A55" s="15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>
        <f t="shared" si="0"/>
        <v>0</v>
      </c>
      <c r="Q55" s="17">
        <v>0</v>
      </c>
      <c r="S55" s="15"/>
      <c r="T55" s="15"/>
      <c r="U55" s="15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7">
        <f t="shared" si="1"/>
        <v>0</v>
      </c>
      <c r="AI55" s="17">
        <v>0</v>
      </c>
    </row>
    <row r="56" spans="1:35" x14ac:dyDescent="0.2">
      <c r="A56" s="15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>
        <f t="shared" si="0"/>
        <v>0</v>
      </c>
      <c r="Q56" s="17">
        <v>0</v>
      </c>
      <c r="S56" s="15"/>
      <c r="T56" s="15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7">
        <f t="shared" si="1"/>
        <v>0</v>
      </c>
      <c r="AI56" s="17">
        <v>0</v>
      </c>
    </row>
    <row r="57" spans="1:35" x14ac:dyDescent="0.2">
      <c r="A57" s="15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>
        <f t="shared" si="0"/>
        <v>0</v>
      </c>
      <c r="Q57" s="17">
        <v>0</v>
      </c>
      <c r="S57" s="15"/>
      <c r="T57" s="15"/>
      <c r="U57" s="1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7">
        <f t="shared" si="1"/>
        <v>0</v>
      </c>
      <c r="AI57" s="17">
        <v>0</v>
      </c>
    </row>
    <row r="58" spans="1:35" x14ac:dyDescent="0.2">
      <c r="A58" s="15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>
        <f t="shared" si="0"/>
        <v>0</v>
      </c>
      <c r="Q58" s="17">
        <v>0</v>
      </c>
      <c r="S58" s="15"/>
      <c r="T58" s="15"/>
      <c r="U58" s="15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7">
        <f t="shared" si="1"/>
        <v>0</v>
      </c>
      <c r="AI58" s="17">
        <v>0</v>
      </c>
    </row>
    <row r="59" spans="1:35" x14ac:dyDescent="0.2">
      <c r="A59" s="15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>
        <f t="shared" si="0"/>
        <v>0</v>
      </c>
      <c r="Q59" s="17">
        <v>0</v>
      </c>
      <c r="S59" s="15"/>
      <c r="T59" s="15"/>
      <c r="U59" s="1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7">
        <f t="shared" si="1"/>
        <v>0</v>
      </c>
      <c r="AI59" s="17">
        <v>0</v>
      </c>
    </row>
    <row r="60" spans="1:35" x14ac:dyDescent="0.2">
      <c r="A60" s="15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>
        <f t="shared" si="0"/>
        <v>0</v>
      </c>
      <c r="Q60" s="17">
        <v>0</v>
      </c>
      <c r="S60" s="15"/>
      <c r="T60" s="15"/>
      <c r="U60" s="1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7">
        <f t="shared" si="1"/>
        <v>0</v>
      </c>
      <c r="AI60" s="17">
        <v>0</v>
      </c>
    </row>
    <row r="61" spans="1:35" x14ac:dyDescent="0.2">
      <c r="A61" s="15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7">
        <f t="shared" si="0"/>
        <v>0</v>
      </c>
      <c r="Q61" s="17">
        <v>0</v>
      </c>
      <c r="S61" s="15"/>
      <c r="T61" s="15"/>
      <c r="U61" s="15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7">
        <f t="shared" si="1"/>
        <v>0</v>
      </c>
      <c r="AI61" s="17">
        <v>0</v>
      </c>
    </row>
    <row r="62" spans="1:35" x14ac:dyDescent="0.2">
      <c r="A62" s="15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7">
        <f t="shared" si="0"/>
        <v>0</v>
      </c>
      <c r="Q62" s="17">
        <v>0</v>
      </c>
      <c r="S62" s="15"/>
      <c r="T62" s="15"/>
      <c r="U62" s="1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>
        <f t="shared" si="1"/>
        <v>0</v>
      </c>
      <c r="AI62" s="17">
        <v>0</v>
      </c>
    </row>
    <row r="63" spans="1:35" x14ac:dyDescent="0.2">
      <c r="A63" s="15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7">
        <f t="shared" si="0"/>
        <v>0</v>
      </c>
      <c r="Q63" s="17">
        <v>0</v>
      </c>
      <c r="S63" s="15"/>
      <c r="T63" s="15"/>
      <c r="U63" s="1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7">
        <f t="shared" si="1"/>
        <v>0</v>
      </c>
      <c r="AI63" s="17">
        <v>0</v>
      </c>
    </row>
    <row r="64" spans="1:35" x14ac:dyDescent="0.2">
      <c r="A64" s="15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>
        <f t="shared" si="0"/>
        <v>0</v>
      </c>
      <c r="Q64" s="17">
        <v>0</v>
      </c>
      <c r="S64" s="15"/>
      <c r="T64" s="15"/>
      <c r="U64" s="15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7">
        <f t="shared" si="1"/>
        <v>0</v>
      </c>
      <c r="AI64" s="17">
        <v>0</v>
      </c>
    </row>
    <row r="65" spans="1:35" x14ac:dyDescent="0.2">
      <c r="A65" s="15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>
        <f t="shared" si="0"/>
        <v>0</v>
      </c>
      <c r="Q65" s="17">
        <v>0</v>
      </c>
      <c r="S65" s="15"/>
      <c r="T65" s="15"/>
      <c r="U65" s="15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7">
        <f t="shared" si="1"/>
        <v>0</v>
      </c>
      <c r="AI65" s="17">
        <v>0</v>
      </c>
    </row>
    <row r="66" spans="1:35" x14ac:dyDescent="0.2">
      <c r="A66" s="15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7">
        <f t="shared" si="0"/>
        <v>0</v>
      </c>
      <c r="Q66" s="17">
        <v>0</v>
      </c>
      <c r="S66" s="15"/>
      <c r="T66" s="15"/>
      <c r="U66" s="15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7">
        <f t="shared" ref="AH66:AH129" si="3">SUM(V66:AG66)</f>
        <v>0</v>
      </c>
      <c r="AI66" s="17">
        <v>0</v>
      </c>
    </row>
    <row r="67" spans="1:35" x14ac:dyDescent="0.2">
      <c r="A67" s="15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7">
        <f t="shared" si="0"/>
        <v>0</v>
      </c>
      <c r="Q67" s="17">
        <v>0</v>
      </c>
      <c r="S67" s="15"/>
      <c r="T67" s="15"/>
      <c r="U67" s="15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7">
        <f t="shared" si="3"/>
        <v>0</v>
      </c>
      <c r="AI67" s="17">
        <v>0</v>
      </c>
    </row>
    <row r="68" spans="1:35" x14ac:dyDescent="0.2">
      <c r="A68" s="15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>
        <f t="shared" si="0"/>
        <v>0</v>
      </c>
      <c r="Q68" s="17">
        <v>0</v>
      </c>
      <c r="S68" s="15"/>
      <c r="T68" s="15"/>
      <c r="U68" s="15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7">
        <f t="shared" si="3"/>
        <v>0</v>
      </c>
      <c r="AI68" s="17">
        <v>0</v>
      </c>
    </row>
    <row r="69" spans="1:35" x14ac:dyDescent="0.2">
      <c r="A69" s="15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>
        <f t="shared" si="0"/>
        <v>0</v>
      </c>
      <c r="Q69" s="17">
        <v>0</v>
      </c>
      <c r="S69" s="15"/>
      <c r="T69" s="15"/>
      <c r="U69" s="15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7">
        <f t="shared" si="3"/>
        <v>0</v>
      </c>
      <c r="AI69" s="17">
        <v>0</v>
      </c>
    </row>
    <row r="70" spans="1:35" x14ac:dyDescent="0.2">
      <c r="A70" s="15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>
        <f t="shared" si="0"/>
        <v>0</v>
      </c>
      <c r="Q70" s="17">
        <v>0</v>
      </c>
      <c r="S70" s="15"/>
      <c r="T70" s="15"/>
      <c r="U70" s="15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7">
        <f t="shared" si="3"/>
        <v>0</v>
      </c>
      <c r="AI70" s="17">
        <v>0</v>
      </c>
    </row>
    <row r="71" spans="1:35" x14ac:dyDescent="0.2">
      <c r="A71" s="15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>
        <f t="shared" si="0"/>
        <v>0</v>
      </c>
      <c r="Q71" s="17">
        <v>0</v>
      </c>
      <c r="S71" s="15"/>
      <c r="T71" s="15"/>
      <c r="U71" s="15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7">
        <f t="shared" si="3"/>
        <v>0</v>
      </c>
      <c r="AI71" s="17">
        <v>0</v>
      </c>
    </row>
    <row r="72" spans="1:35" x14ac:dyDescent="0.2">
      <c r="A72" s="15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>
        <f t="shared" si="0"/>
        <v>0</v>
      </c>
      <c r="Q72" s="17">
        <v>0</v>
      </c>
      <c r="S72" s="15"/>
      <c r="T72" s="15"/>
      <c r="U72" s="15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7">
        <f t="shared" si="3"/>
        <v>0</v>
      </c>
      <c r="AI72" s="17">
        <v>0</v>
      </c>
    </row>
    <row r="73" spans="1:35" x14ac:dyDescent="0.2">
      <c r="A73" s="15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>
        <f t="shared" si="0"/>
        <v>0</v>
      </c>
      <c r="Q73" s="17">
        <v>0</v>
      </c>
      <c r="S73" s="15"/>
      <c r="T73" s="15"/>
      <c r="U73" s="15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7">
        <f t="shared" si="3"/>
        <v>0</v>
      </c>
      <c r="AI73" s="17">
        <v>0</v>
      </c>
    </row>
    <row r="74" spans="1:35" x14ac:dyDescent="0.2">
      <c r="A74" s="15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>
        <f t="shared" si="0"/>
        <v>0</v>
      </c>
      <c r="Q74" s="17">
        <v>0</v>
      </c>
      <c r="S74" s="15"/>
      <c r="T74" s="15"/>
      <c r="U74" s="15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7">
        <f t="shared" si="3"/>
        <v>0</v>
      </c>
      <c r="AI74" s="17">
        <v>0</v>
      </c>
    </row>
    <row r="75" spans="1:35" x14ac:dyDescent="0.2">
      <c r="A75" s="15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>
        <f t="shared" si="0"/>
        <v>0</v>
      </c>
      <c r="Q75" s="17">
        <v>0</v>
      </c>
      <c r="S75" s="15"/>
      <c r="T75" s="15"/>
      <c r="U75" s="15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7">
        <f t="shared" si="3"/>
        <v>0</v>
      </c>
      <c r="AI75" s="17">
        <v>0</v>
      </c>
    </row>
    <row r="76" spans="1:35" x14ac:dyDescent="0.2">
      <c r="A76" s="15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>
        <f t="shared" si="0"/>
        <v>0</v>
      </c>
      <c r="Q76" s="17">
        <v>0</v>
      </c>
      <c r="S76" s="15"/>
      <c r="T76" s="15"/>
      <c r="U76" s="15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7">
        <f t="shared" si="3"/>
        <v>0</v>
      </c>
      <c r="AI76" s="17">
        <v>0</v>
      </c>
    </row>
    <row r="77" spans="1:35" x14ac:dyDescent="0.2">
      <c r="A77" s="15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>
        <f t="shared" si="0"/>
        <v>0</v>
      </c>
      <c r="Q77" s="17">
        <v>0</v>
      </c>
      <c r="S77" s="15"/>
      <c r="T77" s="15"/>
      <c r="U77" s="15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7">
        <f t="shared" si="3"/>
        <v>0</v>
      </c>
      <c r="AI77" s="17">
        <v>0</v>
      </c>
    </row>
    <row r="78" spans="1:35" x14ac:dyDescent="0.2">
      <c r="A78" s="15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>
        <f t="shared" si="0"/>
        <v>0</v>
      </c>
      <c r="Q78" s="17">
        <v>0</v>
      </c>
      <c r="S78" s="15"/>
      <c r="T78" s="15"/>
      <c r="U78" s="15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7">
        <f t="shared" si="3"/>
        <v>0</v>
      </c>
      <c r="AI78" s="17">
        <v>0</v>
      </c>
    </row>
    <row r="79" spans="1:35" x14ac:dyDescent="0.2">
      <c r="A79" s="15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>
        <f t="shared" si="0"/>
        <v>0</v>
      </c>
      <c r="Q79" s="17">
        <v>0</v>
      </c>
      <c r="S79" s="15"/>
      <c r="T79" s="15"/>
      <c r="U79" s="15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7">
        <f t="shared" si="3"/>
        <v>0</v>
      </c>
      <c r="AI79" s="17">
        <v>0</v>
      </c>
    </row>
    <row r="80" spans="1:35" x14ac:dyDescent="0.2">
      <c r="A80" s="15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7">
        <f t="shared" si="0"/>
        <v>0</v>
      </c>
      <c r="Q80" s="17">
        <v>0</v>
      </c>
      <c r="S80" s="15"/>
      <c r="T80" s="15"/>
      <c r="U80" s="15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7">
        <f t="shared" si="3"/>
        <v>0</v>
      </c>
      <c r="AI80" s="17">
        <v>0</v>
      </c>
    </row>
    <row r="81" spans="1:35" x14ac:dyDescent="0.2">
      <c r="A81" s="15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7">
        <f t="shared" si="0"/>
        <v>0</v>
      </c>
      <c r="Q81" s="17">
        <v>0</v>
      </c>
      <c r="S81" s="15"/>
      <c r="T81" s="15"/>
      <c r="U81" s="15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7">
        <f t="shared" si="3"/>
        <v>0</v>
      </c>
      <c r="AI81" s="17">
        <v>0</v>
      </c>
    </row>
    <row r="82" spans="1:35" x14ac:dyDescent="0.2">
      <c r="A82" s="15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7">
        <f t="shared" si="0"/>
        <v>0</v>
      </c>
      <c r="Q82" s="17">
        <v>0</v>
      </c>
      <c r="S82" s="15"/>
      <c r="T82" s="15"/>
      <c r="U82" s="15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7">
        <f t="shared" si="3"/>
        <v>0</v>
      </c>
      <c r="AI82" s="17">
        <v>0</v>
      </c>
    </row>
    <row r="83" spans="1:35" x14ac:dyDescent="0.2">
      <c r="A83" s="15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>
        <f t="shared" si="0"/>
        <v>0</v>
      </c>
      <c r="Q83" s="17">
        <v>0</v>
      </c>
      <c r="S83" s="15"/>
      <c r="T83" s="15"/>
      <c r="U83" s="15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7">
        <f t="shared" si="3"/>
        <v>0</v>
      </c>
      <c r="AI83" s="17">
        <v>0</v>
      </c>
    </row>
    <row r="84" spans="1:35" x14ac:dyDescent="0.2">
      <c r="A84" s="15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>
        <f t="shared" si="0"/>
        <v>0</v>
      </c>
      <c r="Q84" s="17">
        <v>0</v>
      </c>
      <c r="S84" s="15"/>
      <c r="T84" s="15"/>
      <c r="U84" s="15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7">
        <f t="shared" si="3"/>
        <v>0</v>
      </c>
      <c r="AI84" s="17">
        <v>0</v>
      </c>
    </row>
    <row r="85" spans="1:35" x14ac:dyDescent="0.2">
      <c r="A85" s="15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>
        <f t="shared" si="0"/>
        <v>0</v>
      </c>
      <c r="Q85" s="17">
        <v>0</v>
      </c>
      <c r="S85" s="15"/>
      <c r="T85" s="15"/>
      <c r="U85" s="15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7">
        <f t="shared" si="3"/>
        <v>0</v>
      </c>
      <c r="AI85" s="17">
        <v>0</v>
      </c>
    </row>
    <row r="86" spans="1:35" x14ac:dyDescent="0.2">
      <c r="A86" s="15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>
        <f t="shared" si="0"/>
        <v>0</v>
      </c>
      <c r="Q86" s="17">
        <v>0</v>
      </c>
      <c r="S86" s="15"/>
      <c r="T86" s="15"/>
      <c r="U86" s="15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>
        <f t="shared" si="3"/>
        <v>0</v>
      </c>
      <c r="AI86" s="17">
        <v>0</v>
      </c>
    </row>
    <row r="87" spans="1:35" x14ac:dyDescent="0.2">
      <c r="A87" s="15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>
        <f t="shared" si="0"/>
        <v>0</v>
      </c>
      <c r="Q87" s="17">
        <v>0</v>
      </c>
      <c r="S87" s="15"/>
      <c r="T87" s="15"/>
      <c r="U87" s="15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7">
        <f t="shared" si="3"/>
        <v>0</v>
      </c>
      <c r="AI87" s="17">
        <v>0</v>
      </c>
    </row>
    <row r="88" spans="1:35" x14ac:dyDescent="0.2">
      <c r="A88" s="15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7">
        <f t="shared" si="0"/>
        <v>0</v>
      </c>
      <c r="Q88" s="17">
        <v>0</v>
      </c>
      <c r="S88" s="15"/>
      <c r="T88" s="15"/>
      <c r="U88" s="15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7">
        <f t="shared" si="3"/>
        <v>0</v>
      </c>
      <c r="AI88" s="17">
        <v>0</v>
      </c>
    </row>
    <row r="89" spans="1:35" x14ac:dyDescent="0.2">
      <c r="A89" s="15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>
        <f t="shared" ref="P89:P121" si="4">SUM(D89:O89)</f>
        <v>0</v>
      </c>
      <c r="Q89" s="17">
        <v>0</v>
      </c>
      <c r="S89" s="15"/>
      <c r="T89" s="15"/>
      <c r="U89" s="15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7">
        <f t="shared" si="3"/>
        <v>0</v>
      </c>
      <c r="AI89" s="17">
        <v>0</v>
      </c>
    </row>
    <row r="90" spans="1:35" x14ac:dyDescent="0.2">
      <c r="A90" s="15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>
        <f t="shared" si="4"/>
        <v>0</v>
      </c>
      <c r="Q90" s="17">
        <v>0</v>
      </c>
      <c r="S90" s="15"/>
      <c r="T90" s="15"/>
      <c r="U90" s="15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7">
        <f t="shared" si="3"/>
        <v>0</v>
      </c>
      <c r="AI90" s="17">
        <v>0</v>
      </c>
    </row>
    <row r="91" spans="1:35" x14ac:dyDescent="0.2">
      <c r="A91" s="15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>
        <f t="shared" si="4"/>
        <v>0</v>
      </c>
      <c r="Q91" s="17">
        <v>0</v>
      </c>
      <c r="S91" s="15"/>
      <c r="T91" s="15"/>
      <c r="U91" s="15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7">
        <f t="shared" si="3"/>
        <v>0</v>
      </c>
      <c r="AI91" s="17">
        <v>0</v>
      </c>
    </row>
    <row r="92" spans="1:35" x14ac:dyDescent="0.2">
      <c r="A92" s="15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>
        <f t="shared" si="4"/>
        <v>0</v>
      </c>
      <c r="Q92" s="17">
        <v>0</v>
      </c>
      <c r="S92" s="15"/>
      <c r="T92" s="15"/>
      <c r="U92" s="15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7">
        <f t="shared" si="3"/>
        <v>0</v>
      </c>
      <c r="AI92" s="17">
        <v>0</v>
      </c>
    </row>
    <row r="93" spans="1:35" x14ac:dyDescent="0.2">
      <c r="A93" s="15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7">
        <f t="shared" si="4"/>
        <v>0</v>
      </c>
      <c r="Q93" s="17">
        <v>0</v>
      </c>
      <c r="S93" s="15"/>
      <c r="T93" s="15"/>
      <c r="U93" s="15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7">
        <f t="shared" si="3"/>
        <v>0</v>
      </c>
      <c r="AI93" s="17">
        <v>0</v>
      </c>
    </row>
    <row r="94" spans="1:35" x14ac:dyDescent="0.2">
      <c r="A94" s="15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>
        <f t="shared" si="4"/>
        <v>0</v>
      </c>
      <c r="Q94" s="17">
        <v>0</v>
      </c>
      <c r="S94" s="15"/>
      <c r="T94" s="15"/>
      <c r="U94" s="15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7">
        <f t="shared" si="3"/>
        <v>0</v>
      </c>
      <c r="AI94" s="17">
        <v>0</v>
      </c>
    </row>
    <row r="95" spans="1:35" x14ac:dyDescent="0.2">
      <c r="A95" s="15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>
        <f t="shared" si="4"/>
        <v>0</v>
      </c>
      <c r="Q95" s="17">
        <v>0</v>
      </c>
      <c r="S95" s="15"/>
      <c r="T95" s="15"/>
      <c r="U95" s="15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7">
        <f t="shared" si="3"/>
        <v>0</v>
      </c>
      <c r="AI95" s="17">
        <v>0</v>
      </c>
    </row>
    <row r="96" spans="1:35" x14ac:dyDescent="0.2">
      <c r="A96" s="15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>
        <f t="shared" si="4"/>
        <v>0</v>
      </c>
      <c r="Q96" s="17">
        <v>0</v>
      </c>
      <c r="S96" s="15"/>
      <c r="T96" s="15"/>
      <c r="U96" s="15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7">
        <f t="shared" si="3"/>
        <v>0</v>
      </c>
      <c r="AI96" s="17">
        <v>0</v>
      </c>
    </row>
    <row r="97" spans="1:35" x14ac:dyDescent="0.2">
      <c r="A97" s="15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">
        <f t="shared" si="4"/>
        <v>0</v>
      </c>
      <c r="Q97" s="17">
        <v>0</v>
      </c>
      <c r="S97" s="15"/>
      <c r="T97" s="15"/>
      <c r="U97" s="15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7">
        <f t="shared" si="3"/>
        <v>0</v>
      </c>
      <c r="AI97" s="17">
        <v>0</v>
      </c>
    </row>
    <row r="98" spans="1:35" x14ac:dyDescent="0.2">
      <c r="A98" s="15"/>
      <c r="B98" s="15"/>
      <c r="C98" s="15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7">
        <f t="shared" si="4"/>
        <v>0</v>
      </c>
      <c r="Q98" s="17">
        <v>0</v>
      </c>
      <c r="S98" s="15"/>
      <c r="T98" s="15"/>
      <c r="U98" s="1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7">
        <f t="shared" si="3"/>
        <v>0</v>
      </c>
      <c r="AI98" s="17">
        <v>0</v>
      </c>
    </row>
    <row r="99" spans="1:35" x14ac:dyDescent="0.2">
      <c r="A99" s="15"/>
      <c r="B99" s="15"/>
      <c r="C99" s="15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7">
        <f t="shared" si="4"/>
        <v>0</v>
      </c>
      <c r="Q99" s="17">
        <v>0</v>
      </c>
      <c r="S99" s="15"/>
      <c r="T99" s="15"/>
      <c r="U99" s="15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7">
        <f t="shared" si="3"/>
        <v>0</v>
      </c>
      <c r="AI99" s="17">
        <v>0</v>
      </c>
    </row>
    <row r="100" spans="1:35" x14ac:dyDescent="0.2">
      <c r="A100" s="15"/>
      <c r="B100" s="15"/>
      <c r="C100" s="15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7">
        <f t="shared" si="4"/>
        <v>0</v>
      </c>
      <c r="Q100" s="17">
        <v>0</v>
      </c>
      <c r="S100" s="15"/>
      <c r="T100" s="15"/>
      <c r="U100" s="15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7">
        <f t="shared" si="3"/>
        <v>0</v>
      </c>
      <c r="AI100" s="17">
        <v>0</v>
      </c>
    </row>
    <row r="101" spans="1:35" x14ac:dyDescent="0.2">
      <c r="A101" s="15"/>
      <c r="B101" s="15"/>
      <c r="C101" s="15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7">
        <f t="shared" si="4"/>
        <v>0</v>
      </c>
      <c r="Q101" s="17">
        <v>0</v>
      </c>
      <c r="S101" s="15"/>
      <c r="T101" s="15"/>
      <c r="U101" s="15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7">
        <f t="shared" si="3"/>
        <v>0</v>
      </c>
      <c r="AI101" s="17">
        <v>0</v>
      </c>
    </row>
    <row r="102" spans="1:35" s="21" customFormat="1" x14ac:dyDescent="0.2">
      <c r="A102" s="20"/>
      <c r="B102" s="20" t="s">
        <v>36</v>
      </c>
      <c r="C102" s="20" t="s">
        <v>7</v>
      </c>
      <c r="D102" s="19">
        <f t="shared" ref="D102:Q102" si="5">SUMIF($B2:$B101,$B102,D$2:D$101)</f>
        <v>6</v>
      </c>
      <c r="E102" s="19">
        <f t="shared" si="5"/>
        <v>6</v>
      </c>
      <c r="F102" s="19">
        <f t="shared" si="5"/>
        <v>6</v>
      </c>
      <c r="G102" s="19">
        <f t="shared" si="5"/>
        <v>6</v>
      </c>
      <c r="H102" s="19">
        <f t="shared" si="5"/>
        <v>6</v>
      </c>
      <c r="I102" s="19">
        <f t="shared" si="5"/>
        <v>6</v>
      </c>
      <c r="J102" s="19">
        <f t="shared" si="5"/>
        <v>6</v>
      </c>
      <c r="K102" s="19">
        <f t="shared" si="5"/>
        <v>6</v>
      </c>
      <c r="L102" s="19">
        <f t="shared" si="5"/>
        <v>6</v>
      </c>
      <c r="M102" s="19">
        <f t="shared" si="5"/>
        <v>6</v>
      </c>
      <c r="N102" s="19">
        <f t="shared" si="5"/>
        <v>6</v>
      </c>
      <c r="O102" s="19">
        <f t="shared" si="5"/>
        <v>6</v>
      </c>
      <c r="P102" s="19">
        <f t="shared" si="5"/>
        <v>72</v>
      </c>
      <c r="Q102" s="19">
        <f t="shared" si="5"/>
        <v>48</v>
      </c>
      <c r="S102" s="20"/>
      <c r="T102" s="20" t="s">
        <v>36</v>
      </c>
      <c r="U102" s="20" t="s">
        <v>8</v>
      </c>
      <c r="V102" s="19">
        <f t="shared" ref="V102:AI102" si="6">SUMIF($B2:$B101,$B102,V$2:V$101)</f>
        <v>6</v>
      </c>
      <c r="W102" s="19">
        <f t="shared" si="6"/>
        <v>6</v>
      </c>
      <c r="X102" s="19">
        <f t="shared" si="6"/>
        <v>6</v>
      </c>
      <c r="Y102" s="19">
        <f t="shared" si="6"/>
        <v>6</v>
      </c>
      <c r="Z102" s="19">
        <f t="shared" si="6"/>
        <v>6</v>
      </c>
      <c r="AA102" s="19">
        <f t="shared" si="6"/>
        <v>6</v>
      </c>
      <c r="AB102" s="19">
        <f t="shared" si="6"/>
        <v>6</v>
      </c>
      <c r="AC102" s="19">
        <f t="shared" si="6"/>
        <v>6</v>
      </c>
      <c r="AD102" s="19">
        <f t="shared" si="6"/>
        <v>6</v>
      </c>
      <c r="AE102" s="19">
        <f t="shared" si="6"/>
        <v>6</v>
      </c>
      <c r="AF102" s="19">
        <f t="shared" si="6"/>
        <v>6</v>
      </c>
      <c r="AG102" s="19">
        <f t="shared" si="6"/>
        <v>6</v>
      </c>
      <c r="AH102" s="19">
        <f t="shared" si="6"/>
        <v>72</v>
      </c>
      <c r="AI102" s="19">
        <f t="shared" si="6"/>
        <v>48</v>
      </c>
    </row>
    <row r="104" spans="1:35" x14ac:dyDescent="0.2">
      <c r="A104" s="22"/>
      <c r="B104" s="22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35" x14ac:dyDescent="0.2">
      <c r="A105" s="6"/>
      <c r="B105" s="6"/>
      <c r="C105" s="6"/>
    </row>
    <row r="106" spans="1:35" x14ac:dyDescent="0.2">
      <c r="A106" s="6"/>
      <c r="B106" s="6"/>
      <c r="C106" s="6"/>
    </row>
    <row r="107" spans="1:35" x14ac:dyDescent="0.2">
      <c r="A107" s="6"/>
      <c r="B107" s="6"/>
      <c r="C107" s="6"/>
    </row>
    <row r="108" spans="1:35" x14ac:dyDescent="0.2">
      <c r="A108" s="6"/>
      <c r="B108" s="6"/>
      <c r="C108" s="6"/>
    </row>
    <row r="109" spans="1:35" x14ac:dyDescent="0.2">
      <c r="A109" s="6"/>
      <c r="B109" s="6"/>
      <c r="C109" s="6"/>
    </row>
    <row r="110" spans="1:35" x14ac:dyDescent="0.2">
      <c r="A110" s="6"/>
      <c r="B110" s="6"/>
      <c r="C110" s="6"/>
    </row>
    <row r="111" spans="1:35" x14ac:dyDescent="0.2">
      <c r="A111" s="6"/>
      <c r="B111" s="6"/>
      <c r="C111" s="6"/>
    </row>
    <row r="112" spans="1:35" x14ac:dyDescent="0.2">
      <c r="A112" s="6"/>
      <c r="B112" s="6"/>
      <c r="C112" s="6"/>
    </row>
    <row r="113" spans="1:3" x14ac:dyDescent="0.2">
      <c r="A113" s="6"/>
      <c r="B113" s="6"/>
      <c r="C113" s="6"/>
    </row>
    <row r="114" spans="1:3" x14ac:dyDescent="0.2">
      <c r="A114" s="6"/>
      <c r="B114" s="6"/>
      <c r="C114" s="6"/>
    </row>
    <row r="115" spans="1:3" x14ac:dyDescent="0.2">
      <c r="A115" s="6"/>
      <c r="B115" s="6"/>
      <c r="C115" s="6"/>
    </row>
    <row r="116" spans="1:3" x14ac:dyDescent="0.2">
      <c r="A116" s="6"/>
      <c r="B116" s="6"/>
      <c r="C116" s="6"/>
    </row>
    <row r="117" spans="1:3" x14ac:dyDescent="0.2">
      <c r="A117" s="6"/>
      <c r="B117" s="6"/>
      <c r="C117" s="6"/>
    </row>
    <row r="118" spans="1:3" x14ac:dyDescent="0.2">
      <c r="A118" s="6"/>
      <c r="B118" s="6"/>
      <c r="C118" s="6"/>
    </row>
    <row r="119" spans="1:3" x14ac:dyDescent="0.2">
      <c r="A119" s="6"/>
      <c r="B119" s="6"/>
      <c r="C119" s="6"/>
    </row>
    <row r="120" spans="1:3" x14ac:dyDescent="0.2">
      <c r="A120" s="6"/>
      <c r="B120" s="6"/>
      <c r="C120" s="6"/>
    </row>
    <row r="121" spans="1:3" x14ac:dyDescent="0.2">
      <c r="A121" s="6"/>
      <c r="B121" s="6"/>
      <c r="C121" s="6"/>
    </row>
    <row r="122" spans="1:3" x14ac:dyDescent="0.2">
      <c r="A122" s="6"/>
      <c r="B122" s="6"/>
      <c r="C122" s="6"/>
    </row>
    <row r="123" spans="1:3" x14ac:dyDescent="0.2">
      <c r="A123" s="6"/>
      <c r="B123" s="6"/>
      <c r="C123" s="6"/>
    </row>
    <row r="124" spans="1:3" x14ac:dyDescent="0.2">
      <c r="A124" s="6"/>
      <c r="B124" s="6"/>
      <c r="C124" s="6"/>
    </row>
    <row r="125" spans="1:3" x14ac:dyDescent="0.2">
      <c r="A125" s="6"/>
      <c r="B125" s="6"/>
      <c r="C125" s="6"/>
    </row>
    <row r="126" spans="1:3" x14ac:dyDescent="0.2">
      <c r="A126" s="6"/>
      <c r="B126" s="6"/>
      <c r="C126" s="6"/>
    </row>
    <row r="127" spans="1:3" x14ac:dyDescent="0.2">
      <c r="A127" s="6"/>
      <c r="B127" s="6"/>
      <c r="C127" s="6"/>
    </row>
    <row r="128" spans="1:3" x14ac:dyDescent="0.2">
      <c r="A128" s="6"/>
      <c r="B128" s="6"/>
      <c r="C128" s="6"/>
    </row>
    <row r="129" spans="1:3" x14ac:dyDescent="0.2">
      <c r="A129" s="6"/>
      <c r="B129" s="6"/>
      <c r="C129" s="6"/>
    </row>
    <row r="130" spans="1:3" x14ac:dyDescent="0.2">
      <c r="A130" s="6"/>
      <c r="B130" s="6"/>
      <c r="C130" s="6"/>
    </row>
    <row r="131" spans="1:3" x14ac:dyDescent="0.2">
      <c r="A131" s="6"/>
      <c r="B131" s="6"/>
      <c r="C131" s="6"/>
    </row>
    <row r="132" spans="1:3" x14ac:dyDescent="0.2">
      <c r="A132" s="6"/>
      <c r="B132" s="6"/>
      <c r="C132" s="6"/>
    </row>
    <row r="133" spans="1:3" x14ac:dyDescent="0.2">
      <c r="A133" s="6"/>
      <c r="B133" s="6"/>
      <c r="C133" s="6"/>
    </row>
    <row r="134" spans="1:3" x14ac:dyDescent="0.2">
      <c r="A134" s="6"/>
      <c r="B134" s="6"/>
      <c r="C134" s="6"/>
    </row>
    <row r="135" spans="1:3" x14ac:dyDescent="0.2">
      <c r="A135" s="6"/>
      <c r="B135" s="6"/>
      <c r="C135" s="6"/>
    </row>
    <row r="136" spans="1:3" x14ac:dyDescent="0.2">
      <c r="A136" s="6"/>
      <c r="B136" s="6"/>
      <c r="C136" s="6"/>
    </row>
    <row r="137" spans="1:3" x14ac:dyDescent="0.2">
      <c r="A137" s="6"/>
      <c r="B137" s="6"/>
      <c r="C137" s="6"/>
    </row>
    <row r="138" spans="1:3" x14ac:dyDescent="0.2">
      <c r="A138" s="6"/>
      <c r="B138" s="6"/>
      <c r="C138" s="6"/>
    </row>
    <row r="139" spans="1:3" x14ac:dyDescent="0.2">
      <c r="A139" s="6"/>
      <c r="B139" s="6"/>
      <c r="C139" s="6"/>
    </row>
    <row r="140" spans="1:3" x14ac:dyDescent="0.2">
      <c r="A140" s="6"/>
      <c r="B140" s="6"/>
      <c r="C140" s="6"/>
    </row>
    <row r="141" spans="1:3" x14ac:dyDescent="0.2">
      <c r="A141" s="6"/>
      <c r="B141" s="6"/>
      <c r="C141" s="6"/>
    </row>
    <row r="142" spans="1:3" x14ac:dyDescent="0.2">
      <c r="A142" s="6"/>
      <c r="B142" s="6"/>
      <c r="C142" s="6"/>
    </row>
    <row r="143" spans="1:3" x14ac:dyDescent="0.2">
      <c r="A143" s="6"/>
      <c r="B143" s="6"/>
      <c r="C143" s="6"/>
    </row>
    <row r="144" spans="1:3" x14ac:dyDescent="0.2">
      <c r="A144" s="6"/>
      <c r="B144" s="6"/>
      <c r="C144" s="6"/>
    </row>
    <row r="145" spans="1:3" x14ac:dyDescent="0.2">
      <c r="A145" s="6"/>
      <c r="B145" s="6"/>
      <c r="C145" s="6"/>
    </row>
    <row r="146" spans="1:3" x14ac:dyDescent="0.2">
      <c r="A146" s="6"/>
      <c r="B146" s="6"/>
      <c r="C146" s="6"/>
    </row>
    <row r="147" spans="1:3" x14ac:dyDescent="0.2">
      <c r="A147" s="6"/>
      <c r="B147" s="6"/>
      <c r="C147" s="6"/>
    </row>
    <row r="148" spans="1:3" x14ac:dyDescent="0.2">
      <c r="A148" s="6"/>
      <c r="B148" s="6"/>
      <c r="C148" s="6"/>
    </row>
    <row r="149" spans="1:3" x14ac:dyDescent="0.2">
      <c r="A149" s="6"/>
      <c r="B149" s="6"/>
      <c r="C149" s="6"/>
    </row>
    <row r="150" spans="1:3" x14ac:dyDescent="0.2">
      <c r="A150" s="6"/>
      <c r="B150" s="6"/>
      <c r="C150" s="6"/>
    </row>
    <row r="151" spans="1:3" x14ac:dyDescent="0.2">
      <c r="A151" s="6"/>
      <c r="B151" s="6"/>
      <c r="C151" s="6"/>
    </row>
    <row r="152" spans="1:3" x14ac:dyDescent="0.2">
      <c r="A152" s="6"/>
      <c r="B152" s="6"/>
      <c r="C152" s="6"/>
    </row>
    <row r="153" spans="1:3" x14ac:dyDescent="0.2">
      <c r="A153" s="6"/>
      <c r="B153" s="6"/>
      <c r="C153" s="6"/>
    </row>
    <row r="154" spans="1:3" x14ac:dyDescent="0.2">
      <c r="A154" s="6"/>
      <c r="B154" s="6"/>
      <c r="C154" s="6"/>
    </row>
    <row r="155" spans="1:3" x14ac:dyDescent="0.2">
      <c r="A155" s="6"/>
      <c r="B155" s="6"/>
      <c r="C155" s="6"/>
    </row>
    <row r="156" spans="1:3" x14ac:dyDescent="0.2">
      <c r="A156" s="6"/>
      <c r="B156" s="6"/>
      <c r="C156" s="6"/>
    </row>
    <row r="157" spans="1:3" x14ac:dyDescent="0.2">
      <c r="A157" s="6"/>
      <c r="B157" s="6"/>
      <c r="C157" s="6"/>
    </row>
    <row r="158" spans="1:3" x14ac:dyDescent="0.2">
      <c r="A158" s="6"/>
      <c r="B158" s="6"/>
      <c r="C158" s="6"/>
    </row>
    <row r="159" spans="1:3" x14ac:dyDescent="0.2">
      <c r="A159" s="6"/>
      <c r="B159" s="6"/>
      <c r="C159" s="6"/>
    </row>
    <row r="160" spans="1:3" x14ac:dyDescent="0.2">
      <c r="A160" s="6"/>
      <c r="B160" s="6"/>
      <c r="C160" s="6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A163" s="6"/>
      <c r="B163" s="6"/>
      <c r="C163" s="6"/>
    </row>
    <row r="164" spans="1:3" x14ac:dyDescent="0.2">
      <c r="A164" s="6"/>
      <c r="B164" s="6"/>
      <c r="C164" s="6"/>
    </row>
    <row r="165" spans="1:3" x14ac:dyDescent="0.2">
      <c r="A165" s="6"/>
      <c r="B165" s="6"/>
      <c r="C165" s="6"/>
    </row>
    <row r="166" spans="1:3" x14ac:dyDescent="0.2">
      <c r="A166" s="6"/>
      <c r="B166" s="6"/>
      <c r="C166" s="6"/>
    </row>
  </sheetData>
  <autoFilter ref="A1:P56">
    <sortState ref="A3:Q34">
      <sortCondition ref="C2:C34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I166"/>
  <sheetViews>
    <sheetView zoomScale="97" zoomScaleNormal="97" workbookViewId="0">
      <pane xSplit="3" ySplit="1" topLeftCell="D2" activePane="bottomRight" state="frozen"/>
      <selection activeCell="D98" sqref="D98"/>
      <selection pane="topRight" activeCell="D98" sqref="D98"/>
      <selection pane="bottomLeft" activeCell="D98" sqref="D98"/>
      <selection pane="bottomRight" activeCell="C29" sqref="C29"/>
    </sheetView>
  </sheetViews>
  <sheetFormatPr defaultRowHeight="12.75" x14ac:dyDescent="0.2"/>
  <cols>
    <col min="1" max="1" width="13" style="14" customWidth="1"/>
    <col min="2" max="2" width="11" style="14" bestFit="1" customWidth="1"/>
    <col min="3" max="3" width="44.28515625" style="14" bestFit="1" customWidth="1"/>
    <col min="4" max="4" width="13" style="6" bestFit="1" customWidth="1"/>
    <col min="5" max="5" width="14.5703125" style="6" bestFit="1" customWidth="1"/>
    <col min="6" max="6" width="11" style="6" bestFit="1" customWidth="1"/>
    <col min="7" max="7" width="13" style="6" bestFit="1" customWidth="1"/>
    <col min="8" max="10" width="11" style="6" bestFit="1" customWidth="1"/>
    <col min="11" max="11" width="11.85546875" style="6" bestFit="1" customWidth="1"/>
    <col min="12" max="12" width="15" style="6" bestFit="1" customWidth="1"/>
    <col min="13" max="13" width="13.85546875" style="6" bestFit="1" customWidth="1"/>
    <col min="14" max="14" width="13" style="6" bestFit="1" customWidth="1"/>
    <col min="15" max="15" width="14" style="6" bestFit="1" customWidth="1"/>
    <col min="16" max="16" width="12.28515625" style="6" bestFit="1" customWidth="1"/>
    <col min="17" max="17" width="19.5703125" style="6" bestFit="1" customWidth="1"/>
    <col min="18" max="18" width="9.140625" style="6"/>
    <col min="19" max="20" width="11" style="6" bestFit="1" customWidth="1"/>
    <col min="21" max="21" width="45.5703125" style="6" bestFit="1" customWidth="1"/>
    <col min="22" max="27" width="10" style="6" bestFit="1" customWidth="1"/>
    <col min="28" max="28" width="11" style="6" bestFit="1" customWidth="1"/>
    <col min="29" max="29" width="10.5703125" style="6" bestFit="1" customWidth="1"/>
    <col min="30" max="30" width="10.28515625" style="6" bestFit="1" customWidth="1"/>
    <col min="31" max="33" width="11" style="6" bestFit="1" customWidth="1"/>
    <col min="34" max="34" width="12.140625" style="6" bestFit="1" customWidth="1"/>
    <col min="35" max="35" width="17.42578125" style="6" bestFit="1" customWidth="1"/>
    <col min="36" max="16384" width="9.140625" style="6"/>
  </cols>
  <sheetData>
    <row r="1" spans="1:35" s="14" customFormat="1" x14ac:dyDescent="0.2">
      <c r="A1" s="11" t="s">
        <v>34</v>
      </c>
      <c r="B1" s="11" t="s">
        <v>3</v>
      </c>
      <c r="C1" s="11" t="s">
        <v>35</v>
      </c>
      <c r="D1" s="12" t="s">
        <v>9</v>
      </c>
      <c r="E1" s="12" t="s">
        <v>12</v>
      </c>
      <c r="F1" s="12" t="s">
        <v>15</v>
      </c>
      <c r="G1" s="12" t="s">
        <v>19</v>
      </c>
      <c r="H1" s="12" t="s">
        <v>21</v>
      </c>
      <c r="I1" s="12" t="s">
        <v>24</v>
      </c>
      <c r="J1" s="12" t="s">
        <v>26</v>
      </c>
      <c r="K1" s="12" t="s">
        <v>28</v>
      </c>
      <c r="L1" s="12" t="s">
        <v>29</v>
      </c>
      <c r="M1" s="12" t="s">
        <v>30</v>
      </c>
      <c r="N1" s="12" t="s">
        <v>31</v>
      </c>
      <c r="O1" s="12" t="s">
        <v>32</v>
      </c>
      <c r="P1" s="13" t="s">
        <v>33</v>
      </c>
      <c r="Q1" s="13" t="str">
        <f>Оглавление!$H$15</f>
        <v>Январь - Август</v>
      </c>
      <c r="S1" s="11" t="s">
        <v>34</v>
      </c>
      <c r="T1" s="11" t="s">
        <v>3</v>
      </c>
      <c r="U1" s="11" t="s">
        <v>35</v>
      </c>
      <c r="V1" s="12" t="s">
        <v>9</v>
      </c>
      <c r="W1" s="12" t="s">
        <v>12</v>
      </c>
      <c r="X1" s="12" t="s">
        <v>15</v>
      </c>
      <c r="Y1" s="12" t="s">
        <v>19</v>
      </c>
      <c r="Z1" s="12" t="s">
        <v>21</v>
      </c>
      <c r="AA1" s="12" t="s">
        <v>24</v>
      </c>
      <c r="AB1" s="12" t="s">
        <v>26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3" t="s">
        <v>33</v>
      </c>
      <c r="AI1" s="13" t="str">
        <f>Оглавление!$H$15</f>
        <v>Январь - Август</v>
      </c>
    </row>
    <row r="2" spans="1:35" x14ac:dyDescent="0.2">
      <c r="A2" s="15"/>
      <c r="B2" s="15" t="s">
        <v>36</v>
      </c>
      <c r="C2" s="15" t="s">
        <v>11</v>
      </c>
      <c r="D2" s="16">
        <v>1</v>
      </c>
      <c r="E2" s="16">
        <v>1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1</v>
      </c>
      <c r="L2" s="16">
        <v>1</v>
      </c>
      <c r="M2" s="16">
        <v>1</v>
      </c>
      <c r="N2" s="16">
        <v>1</v>
      </c>
      <c r="O2" s="16">
        <v>1</v>
      </c>
      <c r="P2" s="17">
        <f t="shared" ref="P2:P88" si="0">SUM(D2:O2)</f>
        <v>12</v>
      </c>
      <c r="Q2" s="17">
        <v>8</v>
      </c>
      <c r="S2" s="15"/>
      <c r="T2" s="15" t="s">
        <v>36</v>
      </c>
      <c r="U2" s="15" t="str">
        <f>C2&amp;"+"</f>
        <v>DiSTAR+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6">
        <v>1</v>
      </c>
      <c r="AH2" s="17">
        <f t="shared" ref="AH2:AH65" si="1">SUM(V2:AG2)</f>
        <v>12</v>
      </c>
      <c r="AI2" s="17">
        <v>8</v>
      </c>
    </row>
    <row r="3" spans="1:35" x14ac:dyDescent="0.2">
      <c r="A3" s="15"/>
      <c r="B3" s="15" t="s">
        <v>36</v>
      </c>
      <c r="C3" s="15" t="s">
        <v>14</v>
      </c>
      <c r="D3" s="16">
        <v>2</v>
      </c>
      <c r="E3" s="16">
        <v>2</v>
      </c>
      <c r="F3" s="16">
        <v>2</v>
      </c>
      <c r="G3" s="16">
        <v>2</v>
      </c>
      <c r="H3" s="16">
        <v>2</v>
      </c>
      <c r="I3" s="16">
        <v>2</v>
      </c>
      <c r="J3" s="16">
        <v>2</v>
      </c>
      <c r="K3" s="16">
        <v>2</v>
      </c>
      <c r="L3" s="16">
        <v>2</v>
      </c>
      <c r="M3" s="16">
        <v>2</v>
      </c>
      <c r="N3" s="16">
        <v>2</v>
      </c>
      <c r="O3" s="16">
        <v>2</v>
      </c>
      <c r="P3" s="17">
        <f t="shared" si="0"/>
        <v>24</v>
      </c>
      <c r="Q3" s="17">
        <v>16</v>
      </c>
      <c r="S3" s="15"/>
      <c r="T3" s="15" t="s">
        <v>36</v>
      </c>
      <c r="U3" s="15" t="str">
        <f t="shared" ref="U3:U67" si="2">C3&amp;"+"</f>
        <v>АККУМУЛЯТОРЫ - FORTE+</v>
      </c>
      <c r="V3" s="16">
        <v>2</v>
      </c>
      <c r="W3" s="16">
        <v>2</v>
      </c>
      <c r="X3" s="16">
        <v>2</v>
      </c>
      <c r="Y3" s="16">
        <v>2</v>
      </c>
      <c r="Z3" s="16">
        <v>2</v>
      </c>
      <c r="AA3" s="16">
        <v>2</v>
      </c>
      <c r="AB3" s="16">
        <v>2</v>
      </c>
      <c r="AC3" s="16">
        <v>2</v>
      </c>
      <c r="AD3" s="16">
        <v>2</v>
      </c>
      <c r="AE3" s="16">
        <v>2</v>
      </c>
      <c r="AF3" s="16">
        <v>2</v>
      </c>
      <c r="AG3" s="16">
        <v>2</v>
      </c>
      <c r="AH3" s="17">
        <f t="shared" si="1"/>
        <v>24</v>
      </c>
      <c r="AI3" s="17">
        <v>16</v>
      </c>
    </row>
    <row r="4" spans="1:35" x14ac:dyDescent="0.2">
      <c r="A4" s="15"/>
      <c r="B4" s="15" t="s">
        <v>36</v>
      </c>
      <c r="C4" s="15" t="s">
        <v>18</v>
      </c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7">
        <f t="shared" si="0"/>
        <v>36</v>
      </c>
      <c r="Q4" s="17">
        <v>24</v>
      </c>
      <c r="S4" s="15"/>
      <c r="T4" s="15" t="s">
        <v>36</v>
      </c>
      <c r="U4" s="15" t="str">
        <f t="shared" si="2"/>
        <v>БЕТОНОМЕШАЛКИ - FORTE, WERK, РОСТЕХ+</v>
      </c>
      <c r="V4" s="16">
        <v>3</v>
      </c>
      <c r="W4" s="16">
        <v>3</v>
      </c>
      <c r="X4" s="16">
        <v>3</v>
      </c>
      <c r="Y4" s="16">
        <v>3</v>
      </c>
      <c r="Z4" s="16">
        <v>3</v>
      </c>
      <c r="AA4" s="16">
        <v>3</v>
      </c>
      <c r="AB4" s="16">
        <v>3</v>
      </c>
      <c r="AC4" s="16">
        <v>3</v>
      </c>
      <c r="AD4" s="16">
        <v>3</v>
      </c>
      <c r="AE4" s="16">
        <v>3</v>
      </c>
      <c r="AF4" s="16">
        <v>3</v>
      </c>
      <c r="AG4" s="16">
        <v>3</v>
      </c>
      <c r="AH4" s="17">
        <f t="shared" si="1"/>
        <v>36</v>
      </c>
      <c r="AI4" s="17">
        <v>24</v>
      </c>
    </row>
    <row r="5" spans="1:35" x14ac:dyDescent="0.2">
      <c r="A5" s="15"/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>
        <f t="shared" si="0"/>
        <v>0</v>
      </c>
      <c r="Q5" s="17">
        <v>0</v>
      </c>
      <c r="S5" s="15"/>
      <c r="T5" s="15"/>
      <c r="U5" s="15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7">
        <f t="shared" si="1"/>
        <v>0</v>
      </c>
      <c r="AI5" s="17">
        <v>0</v>
      </c>
    </row>
    <row r="6" spans="1:35" x14ac:dyDescent="0.2">
      <c r="A6" s="15"/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f t="shared" si="0"/>
        <v>0</v>
      </c>
      <c r="Q6" s="17">
        <v>0</v>
      </c>
      <c r="S6" s="15"/>
      <c r="T6" s="15"/>
      <c r="U6" s="1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>
        <f t="shared" si="1"/>
        <v>0</v>
      </c>
      <c r="AI6" s="17">
        <v>0</v>
      </c>
    </row>
    <row r="7" spans="1:35" x14ac:dyDescent="0.2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>
        <f t="shared" si="0"/>
        <v>0</v>
      </c>
      <c r="Q7" s="17">
        <v>0</v>
      </c>
      <c r="S7" s="15"/>
      <c r="T7" s="15"/>
      <c r="U7" s="15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>
        <f t="shared" si="1"/>
        <v>0</v>
      </c>
      <c r="AI7" s="17">
        <v>0</v>
      </c>
    </row>
    <row r="8" spans="1:35" x14ac:dyDescent="0.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>
        <f t="shared" si="0"/>
        <v>0</v>
      </c>
      <c r="Q8" s="17">
        <v>0</v>
      </c>
      <c r="S8" s="15"/>
      <c r="T8" s="15"/>
      <c r="U8" s="1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>
        <f t="shared" si="1"/>
        <v>0</v>
      </c>
      <c r="AI8" s="17">
        <v>0</v>
      </c>
    </row>
    <row r="9" spans="1:35" x14ac:dyDescent="0.2">
      <c r="A9" s="15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>
        <f t="shared" si="0"/>
        <v>0</v>
      </c>
      <c r="Q9" s="17">
        <v>0</v>
      </c>
      <c r="S9" s="15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>
        <f t="shared" si="1"/>
        <v>0</v>
      </c>
      <c r="AI9" s="17">
        <v>0</v>
      </c>
    </row>
    <row r="10" spans="1:35" x14ac:dyDescent="0.2">
      <c r="A10" s="15"/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>
        <f t="shared" si="0"/>
        <v>0</v>
      </c>
      <c r="Q10" s="17">
        <v>0</v>
      </c>
      <c r="S10" s="15"/>
      <c r="T10" s="15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>
        <f t="shared" si="1"/>
        <v>0</v>
      </c>
      <c r="AI10" s="17">
        <v>0</v>
      </c>
    </row>
    <row r="11" spans="1:35" s="18" customFormat="1" x14ac:dyDescent="0.2">
      <c r="A11" s="15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>
        <f t="shared" si="0"/>
        <v>0</v>
      </c>
      <c r="Q11" s="17">
        <v>0</v>
      </c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>
        <f t="shared" si="1"/>
        <v>0</v>
      </c>
      <c r="AI11" s="17">
        <v>0</v>
      </c>
    </row>
    <row r="12" spans="1:35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>
        <f t="shared" si="0"/>
        <v>0</v>
      </c>
      <c r="Q12" s="17">
        <v>0</v>
      </c>
      <c r="S12" s="15"/>
      <c r="T12" s="15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>
        <f t="shared" si="1"/>
        <v>0</v>
      </c>
      <c r="AI12" s="17">
        <v>0</v>
      </c>
    </row>
    <row r="13" spans="1:35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f t="shared" si="0"/>
        <v>0</v>
      </c>
      <c r="Q13" s="17">
        <v>0</v>
      </c>
      <c r="S13" s="15"/>
      <c r="T13" s="15"/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>
        <f t="shared" si="1"/>
        <v>0</v>
      </c>
      <c r="AI13" s="17">
        <v>0</v>
      </c>
    </row>
    <row r="14" spans="1:35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>
        <f t="shared" si="0"/>
        <v>0</v>
      </c>
      <c r="Q14" s="17">
        <v>0</v>
      </c>
      <c r="S14" s="15"/>
      <c r="T14" s="15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>
        <f t="shared" si="1"/>
        <v>0</v>
      </c>
      <c r="AI14" s="17">
        <v>0</v>
      </c>
    </row>
    <row r="15" spans="1:35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>
        <f t="shared" si="0"/>
        <v>0</v>
      </c>
      <c r="Q15" s="17">
        <v>0</v>
      </c>
      <c r="S15" s="15"/>
      <c r="T15" s="15"/>
      <c r="U15" s="15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>
        <f t="shared" si="1"/>
        <v>0</v>
      </c>
      <c r="AI15" s="17">
        <v>0</v>
      </c>
    </row>
    <row r="16" spans="1:35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>
        <f t="shared" si="0"/>
        <v>0</v>
      </c>
      <c r="Q16" s="17">
        <v>0</v>
      </c>
      <c r="S16" s="15"/>
      <c r="T16" s="15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>
        <f t="shared" si="1"/>
        <v>0</v>
      </c>
      <c r="AI16" s="17">
        <v>0</v>
      </c>
    </row>
    <row r="17" spans="1:35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>
        <f t="shared" si="0"/>
        <v>0</v>
      </c>
      <c r="Q17" s="17">
        <v>0</v>
      </c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7">
        <f t="shared" si="1"/>
        <v>0</v>
      </c>
      <c r="AI17" s="17">
        <v>0</v>
      </c>
    </row>
    <row r="18" spans="1:35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>
        <f t="shared" si="0"/>
        <v>0</v>
      </c>
      <c r="Q18" s="17">
        <v>0</v>
      </c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>
        <f t="shared" si="1"/>
        <v>0</v>
      </c>
      <c r="AI18" s="17">
        <v>0</v>
      </c>
    </row>
    <row r="19" spans="1:35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>
        <f t="shared" si="0"/>
        <v>0</v>
      </c>
      <c r="Q19" s="17">
        <v>0</v>
      </c>
      <c r="S19" s="15"/>
      <c r="T19" s="15"/>
      <c r="U19" s="1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>
        <f t="shared" si="1"/>
        <v>0</v>
      </c>
      <c r="AI19" s="17">
        <v>0</v>
      </c>
    </row>
    <row r="20" spans="1:35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>
        <f t="shared" si="0"/>
        <v>0</v>
      </c>
      <c r="Q20" s="17">
        <v>0</v>
      </c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>
        <f t="shared" si="1"/>
        <v>0</v>
      </c>
      <c r="AI20" s="17">
        <v>0</v>
      </c>
    </row>
    <row r="21" spans="1:35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>
        <f t="shared" si="0"/>
        <v>0</v>
      </c>
      <c r="Q21" s="17">
        <v>0</v>
      </c>
      <c r="S21" s="15"/>
      <c r="T21" s="15"/>
      <c r="U21" s="15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>
        <f t="shared" si="1"/>
        <v>0</v>
      </c>
      <c r="AI21" s="17">
        <v>0</v>
      </c>
    </row>
    <row r="22" spans="1:35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>
        <f t="shared" si="0"/>
        <v>0</v>
      </c>
      <c r="Q22" s="17">
        <v>0</v>
      </c>
      <c r="S22" s="15"/>
      <c r="T22" s="15"/>
      <c r="U22" s="1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7">
        <f t="shared" si="1"/>
        <v>0</v>
      </c>
      <c r="AI22" s="17">
        <v>0</v>
      </c>
    </row>
    <row r="23" spans="1:35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>
        <f t="shared" si="0"/>
        <v>0</v>
      </c>
      <c r="Q23" s="17">
        <v>0</v>
      </c>
      <c r="S23" s="15"/>
      <c r="T23" s="15"/>
      <c r="U23" s="1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>
        <f t="shared" si="1"/>
        <v>0</v>
      </c>
      <c r="AI23" s="17">
        <v>0</v>
      </c>
    </row>
    <row r="24" spans="1:35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>
        <f t="shared" si="0"/>
        <v>0</v>
      </c>
      <c r="Q24" s="17">
        <v>0</v>
      </c>
      <c r="S24" s="15"/>
      <c r="T24" s="15"/>
      <c r="U24" s="15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>
        <f t="shared" si="1"/>
        <v>0</v>
      </c>
      <c r="AI24" s="17">
        <v>0</v>
      </c>
    </row>
    <row r="25" spans="1:35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>
        <f t="shared" si="0"/>
        <v>0</v>
      </c>
      <c r="Q25" s="17">
        <v>0</v>
      </c>
      <c r="S25" s="15"/>
      <c r="T25" s="15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>
        <f t="shared" si="1"/>
        <v>0</v>
      </c>
      <c r="AI25" s="17">
        <v>0</v>
      </c>
    </row>
    <row r="26" spans="1:35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0"/>
        <v>0</v>
      </c>
      <c r="Q26" s="17">
        <v>0</v>
      </c>
      <c r="S26" s="15"/>
      <c r="T26" s="15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>
        <f t="shared" si="1"/>
        <v>0</v>
      </c>
      <c r="AI26" s="17">
        <v>0</v>
      </c>
    </row>
    <row r="27" spans="1:35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0"/>
        <v>0</v>
      </c>
      <c r="Q27" s="17">
        <v>0</v>
      </c>
      <c r="S27" s="15"/>
      <c r="T27" s="15"/>
      <c r="U27" s="15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>
        <f t="shared" si="1"/>
        <v>0</v>
      </c>
      <c r="AI27" s="17">
        <v>0</v>
      </c>
    </row>
    <row r="28" spans="1:35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>
        <f t="shared" si="0"/>
        <v>0</v>
      </c>
      <c r="Q28" s="17">
        <v>0</v>
      </c>
      <c r="S28" s="15"/>
      <c r="T28" s="15"/>
      <c r="U28" s="1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>
        <f t="shared" si="1"/>
        <v>0</v>
      </c>
      <c r="AI28" s="17">
        <v>0</v>
      </c>
    </row>
    <row r="29" spans="1:35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>
        <f t="shared" si="0"/>
        <v>0</v>
      </c>
      <c r="Q29" s="17">
        <v>0</v>
      </c>
      <c r="S29" s="15"/>
      <c r="T29" s="15"/>
      <c r="U29" s="1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>
        <f t="shared" si="1"/>
        <v>0</v>
      </c>
      <c r="AI29" s="17">
        <v>0</v>
      </c>
    </row>
    <row r="30" spans="1:35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>
        <f t="shared" si="0"/>
        <v>0</v>
      </c>
      <c r="Q30" s="17">
        <v>0</v>
      </c>
      <c r="S30" s="15"/>
      <c r="T30" s="15"/>
      <c r="U30" s="15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>
        <f t="shared" si="1"/>
        <v>0</v>
      </c>
      <c r="AI30" s="17">
        <v>0</v>
      </c>
    </row>
    <row r="31" spans="1:35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>
        <f t="shared" si="0"/>
        <v>0</v>
      </c>
      <c r="Q31" s="17">
        <v>0</v>
      </c>
      <c r="S31" s="15"/>
      <c r="T31" s="15"/>
      <c r="U31" s="1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>
        <f t="shared" si="1"/>
        <v>0</v>
      </c>
      <c r="AI31" s="17">
        <v>0</v>
      </c>
    </row>
    <row r="32" spans="1:35" x14ac:dyDescent="0.2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>
        <f t="shared" si="0"/>
        <v>0</v>
      </c>
      <c r="Q32" s="17">
        <v>0</v>
      </c>
      <c r="S32" s="15"/>
      <c r="T32" s="15"/>
      <c r="U32" s="1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>
        <f t="shared" si="1"/>
        <v>0</v>
      </c>
      <c r="AI32" s="17">
        <v>0</v>
      </c>
    </row>
    <row r="33" spans="1:35" x14ac:dyDescent="0.2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>
        <f t="shared" si="0"/>
        <v>0</v>
      </c>
      <c r="Q33" s="17">
        <v>0</v>
      </c>
      <c r="S33" s="15"/>
      <c r="T33" s="15"/>
      <c r="U33" s="15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>
        <f t="shared" si="1"/>
        <v>0</v>
      </c>
      <c r="AI33" s="17">
        <v>0</v>
      </c>
    </row>
    <row r="34" spans="1:35" x14ac:dyDescent="0.2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>
        <f t="shared" si="0"/>
        <v>0</v>
      </c>
      <c r="Q34" s="17">
        <v>0</v>
      </c>
      <c r="S34" s="15"/>
      <c r="T34" s="15"/>
      <c r="U34" s="15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>
        <f t="shared" si="1"/>
        <v>0</v>
      </c>
      <c r="AI34" s="17">
        <v>0</v>
      </c>
    </row>
    <row r="35" spans="1:35" x14ac:dyDescent="0.2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>
        <f t="shared" si="0"/>
        <v>0</v>
      </c>
      <c r="Q35" s="17">
        <v>0</v>
      </c>
      <c r="S35" s="15"/>
      <c r="T35" s="15"/>
      <c r="U35" s="1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>
        <f t="shared" si="1"/>
        <v>0</v>
      </c>
      <c r="AI35" s="17">
        <v>0</v>
      </c>
    </row>
    <row r="36" spans="1:35" s="18" customFormat="1" x14ac:dyDescent="0.2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>
        <f t="shared" si="0"/>
        <v>0</v>
      </c>
      <c r="Q36" s="17">
        <v>0</v>
      </c>
      <c r="S36" s="15"/>
      <c r="T36" s="15"/>
      <c r="U36" s="15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>
        <f t="shared" si="1"/>
        <v>0</v>
      </c>
      <c r="AI36" s="17">
        <v>0</v>
      </c>
    </row>
    <row r="37" spans="1:35" x14ac:dyDescent="0.2">
      <c r="A37" s="15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>
        <f t="shared" si="0"/>
        <v>0</v>
      </c>
      <c r="Q37" s="17">
        <v>0</v>
      </c>
      <c r="S37" s="15"/>
      <c r="T37" s="15"/>
      <c r="U37" s="1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>
        <f t="shared" si="1"/>
        <v>0</v>
      </c>
      <c r="AI37" s="17">
        <v>0</v>
      </c>
    </row>
    <row r="38" spans="1:35" x14ac:dyDescent="0.2">
      <c r="A38" s="15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0"/>
        <v>0</v>
      </c>
      <c r="Q38" s="17">
        <v>0</v>
      </c>
      <c r="S38" s="15"/>
      <c r="T38" s="15"/>
      <c r="U38" s="15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>
        <f t="shared" si="1"/>
        <v>0</v>
      </c>
      <c r="AI38" s="17">
        <v>0</v>
      </c>
    </row>
    <row r="39" spans="1:35" x14ac:dyDescent="0.2">
      <c r="A39" s="15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>
        <f t="shared" si="0"/>
        <v>0</v>
      </c>
      <c r="Q39" s="17">
        <v>0</v>
      </c>
      <c r="S39" s="15"/>
      <c r="T39" s="15"/>
      <c r="U39" s="15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>
        <f t="shared" si="1"/>
        <v>0</v>
      </c>
      <c r="AI39" s="17">
        <v>0</v>
      </c>
    </row>
    <row r="40" spans="1:35" s="18" customFormat="1" x14ac:dyDescent="0.2">
      <c r="A40" s="15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>
        <f t="shared" si="0"/>
        <v>0</v>
      </c>
      <c r="Q40" s="17">
        <v>0</v>
      </c>
      <c r="S40" s="15"/>
      <c r="T40" s="15"/>
      <c r="U40" s="15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>
        <f t="shared" si="1"/>
        <v>0</v>
      </c>
      <c r="AI40" s="17">
        <v>0</v>
      </c>
    </row>
    <row r="41" spans="1:35" x14ac:dyDescent="0.2">
      <c r="A41" s="15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>
        <f t="shared" si="0"/>
        <v>0</v>
      </c>
      <c r="Q41" s="17">
        <v>0</v>
      </c>
      <c r="S41" s="15"/>
      <c r="T41" s="15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>
        <f t="shared" si="1"/>
        <v>0</v>
      </c>
      <c r="AI41" s="17">
        <v>0</v>
      </c>
    </row>
    <row r="42" spans="1:35" x14ac:dyDescent="0.2">
      <c r="A42" s="15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>
        <f t="shared" si="0"/>
        <v>0</v>
      </c>
      <c r="Q42" s="17">
        <v>0</v>
      </c>
      <c r="S42" s="15"/>
      <c r="T42" s="15"/>
      <c r="U42" s="1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>
        <f t="shared" si="1"/>
        <v>0</v>
      </c>
      <c r="AI42" s="17">
        <v>0</v>
      </c>
    </row>
    <row r="43" spans="1:35" x14ac:dyDescent="0.2">
      <c r="A43" s="15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>
        <f t="shared" si="0"/>
        <v>0</v>
      </c>
      <c r="Q43" s="17">
        <v>0</v>
      </c>
      <c r="S43" s="15"/>
      <c r="T43" s="15"/>
      <c r="U43" s="1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>
        <f t="shared" si="1"/>
        <v>0</v>
      </c>
      <c r="AI43" s="17">
        <v>0</v>
      </c>
    </row>
    <row r="44" spans="1:35" x14ac:dyDescent="0.2">
      <c r="A44" s="15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>
        <f t="shared" si="0"/>
        <v>0</v>
      </c>
      <c r="Q44" s="17">
        <v>0</v>
      </c>
      <c r="S44" s="15"/>
      <c r="T44" s="15"/>
      <c r="U44" s="1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7">
        <f t="shared" si="1"/>
        <v>0</v>
      </c>
      <c r="AI44" s="17">
        <v>0</v>
      </c>
    </row>
    <row r="45" spans="1:35" x14ac:dyDescent="0.2">
      <c r="A45" s="15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>
        <f t="shared" si="0"/>
        <v>0</v>
      </c>
      <c r="Q45" s="17">
        <v>0</v>
      </c>
      <c r="S45" s="15"/>
      <c r="T45" s="15"/>
      <c r="U45" s="1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>
        <f t="shared" si="1"/>
        <v>0</v>
      </c>
      <c r="AI45" s="17">
        <v>0</v>
      </c>
    </row>
    <row r="46" spans="1:35" x14ac:dyDescent="0.2">
      <c r="A46" s="15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>
        <f t="shared" si="0"/>
        <v>0</v>
      </c>
      <c r="Q46" s="17">
        <v>0</v>
      </c>
      <c r="S46" s="15"/>
      <c r="T46" s="15"/>
      <c r="U46" s="1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7">
        <f t="shared" si="1"/>
        <v>0</v>
      </c>
      <c r="AI46" s="17">
        <v>0</v>
      </c>
    </row>
    <row r="47" spans="1:35" x14ac:dyDescent="0.2">
      <c r="A47" s="15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>
        <f t="shared" si="0"/>
        <v>0</v>
      </c>
      <c r="Q47" s="17">
        <v>0</v>
      </c>
      <c r="S47" s="15"/>
      <c r="T47" s="15"/>
      <c r="U47" s="15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7">
        <f t="shared" si="1"/>
        <v>0</v>
      </c>
      <c r="AI47" s="17">
        <v>0</v>
      </c>
    </row>
    <row r="48" spans="1:35" x14ac:dyDescent="0.2">
      <c r="A48" s="15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>
        <f t="shared" si="0"/>
        <v>0</v>
      </c>
      <c r="Q48" s="17">
        <v>0</v>
      </c>
      <c r="S48" s="15"/>
      <c r="T48" s="15"/>
      <c r="U48" s="15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7">
        <f t="shared" si="1"/>
        <v>0</v>
      </c>
      <c r="AI48" s="17">
        <v>0</v>
      </c>
    </row>
    <row r="49" spans="1:35" x14ac:dyDescent="0.2">
      <c r="A49" s="15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>
        <f t="shared" si="0"/>
        <v>0</v>
      </c>
      <c r="Q49" s="17">
        <v>0</v>
      </c>
      <c r="S49" s="15"/>
      <c r="T49" s="15"/>
      <c r="U49" s="1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7">
        <f t="shared" si="1"/>
        <v>0</v>
      </c>
      <c r="AI49" s="17">
        <v>0</v>
      </c>
    </row>
    <row r="50" spans="1:35" x14ac:dyDescent="0.2">
      <c r="A50" s="1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>
        <f t="shared" si="0"/>
        <v>0</v>
      </c>
      <c r="Q50" s="17">
        <v>0</v>
      </c>
      <c r="S50" s="15"/>
      <c r="T50" s="15"/>
      <c r="U50" s="1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7">
        <f t="shared" si="1"/>
        <v>0</v>
      </c>
      <c r="AI50" s="17">
        <v>0</v>
      </c>
    </row>
    <row r="51" spans="1:35" x14ac:dyDescent="0.2">
      <c r="A51" s="15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>
        <f t="shared" si="0"/>
        <v>0</v>
      </c>
      <c r="Q51" s="17">
        <v>0</v>
      </c>
      <c r="S51" s="15"/>
      <c r="T51" s="15"/>
      <c r="U51" s="15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7">
        <f t="shared" si="1"/>
        <v>0</v>
      </c>
      <c r="AI51" s="17">
        <v>0</v>
      </c>
    </row>
    <row r="52" spans="1:35" x14ac:dyDescent="0.2">
      <c r="A52" s="15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>
        <f t="shared" si="0"/>
        <v>0</v>
      </c>
      <c r="Q52" s="17">
        <v>0</v>
      </c>
      <c r="S52" s="15"/>
      <c r="T52" s="15"/>
      <c r="U52" s="15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7">
        <f t="shared" si="1"/>
        <v>0</v>
      </c>
      <c r="AI52" s="17">
        <v>0</v>
      </c>
    </row>
    <row r="53" spans="1:35" x14ac:dyDescent="0.2">
      <c r="A53" s="15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>
        <f t="shared" si="0"/>
        <v>0</v>
      </c>
      <c r="Q53" s="17">
        <v>0</v>
      </c>
      <c r="S53" s="15"/>
      <c r="T53" s="15"/>
      <c r="U53" s="1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7">
        <f t="shared" si="1"/>
        <v>0</v>
      </c>
      <c r="AI53" s="17">
        <v>0</v>
      </c>
    </row>
    <row r="54" spans="1:35" x14ac:dyDescent="0.2">
      <c r="A54" s="15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>
        <f t="shared" si="0"/>
        <v>0</v>
      </c>
      <c r="Q54" s="17">
        <v>0</v>
      </c>
      <c r="S54" s="15"/>
      <c r="T54" s="15"/>
      <c r="U54" s="15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7">
        <f t="shared" si="1"/>
        <v>0</v>
      </c>
      <c r="AI54" s="17">
        <v>0</v>
      </c>
    </row>
    <row r="55" spans="1:35" x14ac:dyDescent="0.2">
      <c r="A55" s="15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>
        <f t="shared" si="0"/>
        <v>0</v>
      </c>
      <c r="Q55" s="17">
        <v>0</v>
      </c>
      <c r="S55" s="15"/>
      <c r="T55" s="15"/>
      <c r="U55" s="15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7">
        <f t="shared" si="1"/>
        <v>0</v>
      </c>
      <c r="AI55" s="17">
        <v>0</v>
      </c>
    </row>
    <row r="56" spans="1:35" x14ac:dyDescent="0.2">
      <c r="A56" s="15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>
        <f t="shared" si="0"/>
        <v>0</v>
      </c>
      <c r="Q56" s="17">
        <v>0</v>
      </c>
      <c r="S56" s="15"/>
      <c r="T56" s="15"/>
      <c r="U56" s="1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7">
        <f t="shared" si="1"/>
        <v>0</v>
      </c>
      <c r="AI56" s="17">
        <v>0</v>
      </c>
    </row>
    <row r="57" spans="1:35" x14ac:dyDescent="0.2">
      <c r="A57" s="15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>
        <f t="shared" si="0"/>
        <v>0</v>
      </c>
      <c r="Q57" s="17">
        <v>0</v>
      </c>
      <c r="S57" s="15"/>
      <c r="T57" s="15"/>
      <c r="U57" s="1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7">
        <f t="shared" si="1"/>
        <v>0</v>
      </c>
      <c r="AI57" s="17">
        <v>0</v>
      </c>
    </row>
    <row r="58" spans="1:35" x14ac:dyDescent="0.2">
      <c r="A58" s="15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>
        <f t="shared" si="0"/>
        <v>0</v>
      </c>
      <c r="Q58" s="17">
        <v>0</v>
      </c>
      <c r="S58" s="15"/>
      <c r="T58" s="15"/>
      <c r="U58" s="15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7">
        <f t="shared" si="1"/>
        <v>0</v>
      </c>
      <c r="AI58" s="17">
        <v>0</v>
      </c>
    </row>
    <row r="59" spans="1:35" x14ac:dyDescent="0.2">
      <c r="A59" s="15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>
        <f t="shared" si="0"/>
        <v>0</v>
      </c>
      <c r="Q59" s="17">
        <v>0</v>
      </c>
      <c r="S59" s="15"/>
      <c r="T59" s="15"/>
      <c r="U59" s="1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7">
        <f t="shared" si="1"/>
        <v>0</v>
      </c>
      <c r="AI59" s="17">
        <v>0</v>
      </c>
    </row>
    <row r="60" spans="1:35" x14ac:dyDescent="0.2">
      <c r="A60" s="15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>
        <f t="shared" si="0"/>
        <v>0</v>
      </c>
      <c r="Q60" s="17">
        <v>0</v>
      </c>
      <c r="S60" s="15"/>
      <c r="T60" s="15"/>
      <c r="U60" s="1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7">
        <f t="shared" si="1"/>
        <v>0</v>
      </c>
      <c r="AI60" s="17">
        <v>0</v>
      </c>
    </row>
    <row r="61" spans="1:35" x14ac:dyDescent="0.2">
      <c r="A61" s="15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7">
        <f t="shared" si="0"/>
        <v>0</v>
      </c>
      <c r="Q61" s="17">
        <v>0</v>
      </c>
      <c r="S61" s="15"/>
      <c r="T61" s="15"/>
      <c r="U61" s="15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7">
        <f t="shared" si="1"/>
        <v>0</v>
      </c>
      <c r="AI61" s="17">
        <v>0</v>
      </c>
    </row>
    <row r="62" spans="1:35" x14ac:dyDescent="0.2">
      <c r="A62" s="15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7">
        <f t="shared" si="0"/>
        <v>0</v>
      </c>
      <c r="Q62" s="17">
        <v>0</v>
      </c>
      <c r="S62" s="15"/>
      <c r="T62" s="15"/>
      <c r="U62" s="1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>
        <f t="shared" si="1"/>
        <v>0</v>
      </c>
      <c r="AI62" s="17">
        <v>0</v>
      </c>
    </row>
    <row r="63" spans="1:35" x14ac:dyDescent="0.2">
      <c r="A63" s="15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7">
        <f t="shared" si="0"/>
        <v>0</v>
      </c>
      <c r="Q63" s="17">
        <v>0</v>
      </c>
      <c r="S63" s="15"/>
      <c r="T63" s="15"/>
      <c r="U63" s="1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7">
        <f t="shared" si="1"/>
        <v>0</v>
      </c>
      <c r="AI63" s="17">
        <v>0</v>
      </c>
    </row>
    <row r="64" spans="1:35" x14ac:dyDescent="0.2">
      <c r="A64" s="15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>
        <f t="shared" si="0"/>
        <v>0</v>
      </c>
      <c r="Q64" s="17">
        <v>0</v>
      </c>
      <c r="S64" s="15"/>
      <c r="T64" s="15"/>
      <c r="U64" s="15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7">
        <f t="shared" si="1"/>
        <v>0</v>
      </c>
      <c r="AI64" s="17">
        <v>0</v>
      </c>
    </row>
    <row r="65" spans="1:35" x14ac:dyDescent="0.2">
      <c r="A65" s="15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>
        <f t="shared" si="0"/>
        <v>0</v>
      </c>
      <c r="Q65" s="17">
        <v>0</v>
      </c>
      <c r="S65" s="15"/>
      <c r="T65" s="15"/>
      <c r="U65" s="15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7">
        <f t="shared" si="1"/>
        <v>0</v>
      </c>
      <c r="AI65" s="17">
        <v>0</v>
      </c>
    </row>
    <row r="66" spans="1:35" x14ac:dyDescent="0.2">
      <c r="A66" s="15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7">
        <f t="shared" si="0"/>
        <v>0</v>
      </c>
      <c r="Q66" s="17">
        <v>0</v>
      </c>
      <c r="S66" s="15"/>
      <c r="T66" s="15"/>
      <c r="U66" s="15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7">
        <f t="shared" ref="AH66:AH129" si="3">SUM(V66:AG66)</f>
        <v>0</v>
      </c>
      <c r="AI66" s="17">
        <v>0</v>
      </c>
    </row>
    <row r="67" spans="1:35" x14ac:dyDescent="0.2">
      <c r="A67" s="15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7">
        <f t="shared" si="0"/>
        <v>0</v>
      </c>
      <c r="Q67" s="17">
        <v>0</v>
      </c>
      <c r="S67" s="15"/>
      <c r="T67" s="15"/>
      <c r="U67" s="15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7">
        <f t="shared" si="3"/>
        <v>0</v>
      </c>
      <c r="AI67" s="17">
        <v>0</v>
      </c>
    </row>
    <row r="68" spans="1:35" x14ac:dyDescent="0.2">
      <c r="A68" s="15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>
        <f t="shared" si="0"/>
        <v>0</v>
      </c>
      <c r="Q68" s="17">
        <v>0</v>
      </c>
      <c r="S68" s="15"/>
      <c r="T68" s="15"/>
      <c r="U68" s="15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7">
        <f t="shared" si="3"/>
        <v>0</v>
      </c>
      <c r="AI68" s="17">
        <v>0</v>
      </c>
    </row>
    <row r="69" spans="1:35" x14ac:dyDescent="0.2">
      <c r="A69" s="15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>
        <f t="shared" si="0"/>
        <v>0</v>
      </c>
      <c r="Q69" s="17">
        <v>0</v>
      </c>
      <c r="S69" s="15"/>
      <c r="T69" s="15"/>
      <c r="U69" s="15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7">
        <f t="shared" si="3"/>
        <v>0</v>
      </c>
      <c r="AI69" s="17">
        <v>0</v>
      </c>
    </row>
    <row r="70" spans="1:35" x14ac:dyDescent="0.2">
      <c r="A70" s="15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>
        <f t="shared" si="0"/>
        <v>0</v>
      </c>
      <c r="Q70" s="17">
        <v>0</v>
      </c>
      <c r="S70" s="15"/>
      <c r="T70" s="15"/>
      <c r="U70" s="15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7">
        <f t="shared" si="3"/>
        <v>0</v>
      </c>
      <c r="AI70" s="17">
        <v>0</v>
      </c>
    </row>
    <row r="71" spans="1:35" x14ac:dyDescent="0.2">
      <c r="A71" s="15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>
        <f t="shared" si="0"/>
        <v>0</v>
      </c>
      <c r="Q71" s="17">
        <v>0</v>
      </c>
      <c r="S71" s="15"/>
      <c r="T71" s="15"/>
      <c r="U71" s="15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7">
        <f t="shared" si="3"/>
        <v>0</v>
      </c>
      <c r="AI71" s="17">
        <v>0</v>
      </c>
    </row>
    <row r="72" spans="1:35" x14ac:dyDescent="0.2">
      <c r="A72" s="15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>
        <f t="shared" si="0"/>
        <v>0</v>
      </c>
      <c r="Q72" s="17">
        <v>0</v>
      </c>
      <c r="S72" s="15"/>
      <c r="T72" s="15"/>
      <c r="U72" s="15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7">
        <f t="shared" si="3"/>
        <v>0</v>
      </c>
      <c r="AI72" s="17">
        <v>0</v>
      </c>
    </row>
    <row r="73" spans="1:35" x14ac:dyDescent="0.2">
      <c r="A73" s="15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>
        <f t="shared" si="0"/>
        <v>0</v>
      </c>
      <c r="Q73" s="17">
        <v>0</v>
      </c>
      <c r="S73" s="15"/>
      <c r="T73" s="15"/>
      <c r="U73" s="15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7">
        <f t="shared" si="3"/>
        <v>0</v>
      </c>
      <c r="AI73" s="17">
        <v>0</v>
      </c>
    </row>
    <row r="74" spans="1:35" x14ac:dyDescent="0.2">
      <c r="A74" s="15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>
        <f t="shared" si="0"/>
        <v>0</v>
      </c>
      <c r="Q74" s="17">
        <v>0</v>
      </c>
      <c r="S74" s="15"/>
      <c r="T74" s="15"/>
      <c r="U74" s="15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7">
        <f t="shared" si="3"/>
        <v>0</v>
      </c>
      <c r="AI74" s="17">
        <v>0</v>
      </c>
    </row>
    <row r="75" spans="1:35" x14ac:dyDescent="0.2">
      <c r="A75" s="15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>
        <f t="shared" si="0"/>
        <v>0</v>
      </c>
      <c r="Q75" s="17">
        <v>0</v>
      </c>
      <c r="S75" s="15"/>
      <c r="T75" s="15"/>
      <c r="U75" s="15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7">
        <f t="shared" si="3"/>
        <v>0</v>
      </c>
      <c r="AI75" s="17">
        <v>0</v>
      </c>
    </row>
    <row r="76" spans="1:35" x14ac:dyDescent="0.2">
      <c r="A76" s="15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>
        <f t="shared" si="0"/>
        <v>0</v>
      </c>
      <c r="Q76" s="17">
        <v>0</v>
      </c>
      <c r="S76" s="15"/>
      <c r="T76" s="15"/>
      <c r="U76" s="15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7">
        <f t="shared" si="3"/>
        <v>0</v>
      </c>
      <c r="AI76" s="17">
        <v>0</v>
      </c>
    </row>
    <row r="77" spans="1:35" x14ac:dyDescent="0.2">
      <c r="A77" s="15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>
        <f t="shared" si="0"/>
        <v>0</v>
      </c>
      <c r="Q77" s="17">
        <v>0</v>
      </c>
      <c r="S77" s="15"/>
      <c r="T77" s="15"/>
      <c r="U77" s="15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7">
        <f t="shared" si="3"/>
        <v>0</v>
      </c>
      <c r="AI77" s="17">
        <v>0</v>
      </c>
    </row>
    <row r="78" spans="1:35" x14ac:dyDescent="0.2">
      <c r="A78" s="15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>
        <f t="shared" si="0"/>
        <v>0</v>
      </c>
      <c r="Q78" s="17">
        <v>0</v>
      </c>
      <c r="S78" s="15"/>
      <c r="T78" s="15"/>
      <c r="U78" s="15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7">
        <f t="shared" si="3"/>
        <v>0</v>
      </c>
      <c r="AI78" s="17">
        <v>0</v>
      </c>
    </row>
    <row r="79" spans="1:35" x14ac:dyDescent="0.2">
      <c r="A79" s="15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>
        <f t="shared" si="0"/>
        <v>0</v>
      </c>
      <c r="Q79" s="17">
        <v>0</v>
      </c>
      <c r="S79" s="15"/>
      <c r="T79" s="15"/>
      <c r="U79" s="15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7">
        <f t="shared" si="3"/>
        <v>0</v>
      </c>
      <c r="AI79" s="17">
        <v>0</v>
      </c>
    </row>
    <row r="80" spans="1:35" x14ac:dyDescent="0.2">
      <c r="A80" s="15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7">
        <f t="shared" si="0"/>
        <v>0</v>
      </c>
      <c r="Q80" s="17">
        <v>0</v>
      </c>
      <c r="S80" s="15"/>
      <c r="T80" s="15"/>
      <c r="U80" s="15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7">
        <f t="shared" si="3"/>
        <v>0</v>
      </c>
      <c r="AI80" s="17">
        <v>0</v>
      </c>
    </row>
    <row r="81" spans="1:35" x14ac:dyDescent="0.2">
      <c r="A81" s="15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7">
        <f t="shared" si="0"/>
        <v>0</v>
      </c>
      <c r="Q81" s="17">
        <v>0</v>
      </c>
      <c r="S81" s="15"/>
      <c r="T81" s="15"/>
      <c r="U81" s="15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7">
        <f t="shared" si="3"/>
        <v>0</v>
      </c>
      <c r="AI81" s="17">
        <v>0</v>
      </c>
    </row>
    <row r="82" spans="1:35" x14ac:dyDescent="0.2">
      <c r="A82" s="15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7">
        <f t="shared" si="0"/>
        <v>0</v>
      </c>
      <c r="Q82" s="17">
        <v>0</v>
      </c>
      <c r="S82" s="15"/>
      <c r="T82" s="15"/>
      <c r="U82" s="15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7">
        <f t="shared" si="3"/>
        <v>0</v>
      </c>
      <c r="AI82" s="17">
        <v>0</v>
      </c>
    </row>
    <row r="83" spans="1:35" x14ac:dyDescent="0.2">
      <c r="A83" s="15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7">
        <f t="shared" si="0"/>
        <v>0</v>
      </c>
      <c r="Q83" s="17">
        <v>0</v>
      </c>
      <c r="S83" s="15"/>
      <c r="T83" s="15"/>
      <c r="U83" s="15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7">
        <f t="shared" si="3"/>
        <v>0</v>
      </c>
      <c r="AI83" s="17">
        <v>0</v>
      </c>
    </row>
    <row r="84" spans="1:35" x14ac:dyDescent="0.2">
      <c r="A84" s="15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7">
        <f t="shared" si="0"/>
        <v>0</v>
      </c>
      <c r="Q84" s="17">
        <v>0</v>
      </c>
      <c r="S84" s="15"/>
      <c r="T84" s="15"/>
      <c r="U84" s="15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7">
        <f t="shared" si="3"/>
        <v>0</v>
      </c>
      <c r="AI84" s="17">
        <v>0</v>
      </c>
    </row>
    <row r="85" spans="1:35" x14ac:dyDescent="0.2">
      <c r="A85" s="15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>
        <f t="shared" si="0"/>
        <v>0</v>
      </c>
      <c r="Q85" s="17">
        <v>0</v>
      </c>
      <c r="S85" s="15"/>
      <c r="T85" s="15"/>
      <c r="U85" s="15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7">
        <f t="shared" si="3"/>
        <v>0</v>
      </c>
      <c r="AI85" s="17">
        <v>0</v>
      </c>
    </row>
    <row r="86" spans="1:35" x14ac:dyDescent="0.2">
      <c r="A86" s="15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>
        <f t="shared" si="0"/>
        <v>0</v>
      </c>
      <c r="Q86" s="17">
        <v>0</v>
      </c>
      <c r="S86" s="15"/>
      <c r="T86" s="15"/>
      <c r="U86" s="15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>
        <f t="shared" si="3"/>
        <v>0</v>
      </c>
      <c r="AI86" s="17">
        <v>0</v>
      </c>
    </row>
    <row r="87" spans="1:35" x14ac:dyDescent="0.2">
      <c r="A87" s="15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7">
        <f t="shared" si="0"/>
        <v>0</v>
      </c>
      <c r="Q87" s="17">
        <v>0</v>
      </c>
      <c r="S87" s="15"/>
      <c r="T87" s="15"/>
      <c r="U87" s="15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7">
        <f t="shared" si="3"/>
        <v>0</v>
      </c>
      <c r="AI87" s="17">
        <v>0</v>
      </c>
    </row>
    <row r="88" spans="1:35" x14ac:dyDescent="0.2">
      <c r="A88" s="15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7">
        <f t="shared" si="0"/>
        <v>0</v>
      </c>
      <c r="Q88" s="17">
        <v>0</v>
      </c>
      <c r="S88" s="15"/>
      <c r="T88" s="15"/>
      <c r="U88" s="15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7">
        <f t="shared" si="3"/>
        <v>0</v>
      </c>
      <c r="AI88" s="17">
        <v>0</v>
      </c>
    </row>
    <row r="89" spans="1:35" x14ac:dyDescent="0.2">
      <c r="A89" s="15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7">
        <f t="shared" ref="P89:P121" si="4">SUM(D89:O89)</f>
        <v>0</v>
      </c>
      <c r="Q89" s="17">
        <v>0</v>
      </c>
      <c r="S89" s="15"/>
      <c r="T89" s="15"/>
      <c r="U89" s="15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7">
        <f t="shared" si="3"/>
        <v>0</v>
      </c>
      <c r="AI89" s="17">
        <v>0</v>
      </c>
    </row>
    <row r="90" spans="1:35" x14ac:dyDescent="0.2">
      <c r="A90" s="15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7">
        <f t="shared" si="4"/>
        <v>0</v>
      </c>
      <c r="Q90" s="17">
        <v>0</v>
      </c>
      <c r="S90" s="15"/>
      <c r="T90" s="15"/>
      <c r="U90" s="15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7">
        <f t="shared" si="3"/>
        <v>0</v>
      </c>
      <c r="AI90" s="17">
        <v>0</v>
      </c>
    </row>
    <row r="91" spans="1:35" x14ac:dyDescent="0.2">
      <c r="A91" s="15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>
        <f t="shared" si="4"/>
        <v>0</v>
      </c>
      <c r="Q91" s="17">
        <v>0</v>
      </c>
      <c r="S91" s="15"/>
      <c r="T91" s="15"/>
      <c r="U91" s="15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7">
        <f t="shared" si="3"/>
        <v>0</v>
      </c>
      <c r="AI91" s="17">
        <v>0</v>
      </c>
    </row>
    <row r="92" spans="1:35" x14ac:dyDescent="0.2">
      <c r="A92" s="15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7">
        <f t="shared" si="4"/>
        <v>0</v>
      </c>
      <c r="Q92" s="17">
        <v>0</v>
      </c>
      <c r="S92" s="15"/>
      <c r="T92" s="15"/>
      <c r="U92" s="15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7">
        <f t="shared" si="3"/>
        <v>0</v>
      </c>
      <c r="AI92" s="17">
        <v>0</v>
      </c>
    </row>
    <row r="93" spans="1:35" x14ac:dyDescent="0.2">
      <c r="A93" s="15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7">
        <f t="shared" si="4"/>
        <v>0</v>
      </c>
      <c r="Q93" s="17">
        <v>0</v>
      </c>
      <c r="S93" s="15"/>
      <c r="T93" s="15"/>
      <c r="U93" s="15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7">
        <f t="shared" si="3"/>
        <v>0</v>
      </c>
      <c r="AI93" s="17">
        <v>0</v>
      </c>
    </row>
    <row r="94" spans="1:35" x14ac:dyDescent="0.2">
      <c r="A94" s="15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>
        <f t="shared" si="4"/>
        <v>0</v>
      </c>
      <c r="Q94" s="17">
        <v>0</v>
      </c>
      <c r="S94" s="15"/>
      <c r="T94" s="15"/>
      <c r="U94" s="15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7">
        <f t="shared" si="3"/>
        <v>0</v>
      </c>
      <c r="AI94" s="17">
        <v>0</v>
      </c>
    </row>
    <row r="95" spans="1:35" x14ac:dyDescent="0.2">
      <c r="A95" s="15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>
        <f t="shared" si="4"/>
        <v>0</v>
      </c>
      <c r="Q95" s="17">
        <v>0</v>
      </c>
      <c r="S95" s="15"/>
      <c r="T95" s="15"/>
      <c r="U95" s="15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7">
        <f t="shared" si="3"/>
        <v>0</v>
      </c>
      <c r="AI95" s="17">
        <v>0</v>
      </c>
    </row>
    <row r="96" spans="1:35" x14ac:dyDescent="0.2">
      <c r="A96" s="15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>
        <f t="shared" si="4"/>
        <v>0</v>
      </c>
      <c r="Q96" s="17">
        <v>0</v>
      </c>
      <c r="S96" s="15"/>
      <c r="T96" s="15"/>
      <c r="U96" s="15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7">
        <f t="shared" si="3"/>
        <v>0</v>
      </c>
      <c r="AI96" s="17">
        <v>0</v>
      </c>
    </row>
    <row r="97" spans="1:35" x14ac:dyDescent="0.2">
      <c r="A97" s="15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">
        <f t="shared" si="4"/>
        <v>0</v>
      </c>
      <c r="Q97" s="17">
        <v>0</v>
      </c>
      <c r="S97" s="15"/>
      <c r="T97" s="15"/>
      <c r="U97" s="15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7">
        <f t="shared" si="3"/>
        <v>0</v>
      </c>
      <c r="AI97" s="17">
        <v>0</v>
      </c>
    </row>
    <row r="98" spans="1:35" x14ac:dyDescent="0.2">
      <c r="A98" s="15"/>
      <c r="B98" s="15"/>
      <c r="C98" s="15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7">
        <f t="shared" si="4"/>
        <v>0</v>
      </c>
      <c r="Q98" s="17">
        <v>0</v>
      </c>
      <c r="S98" s="15"/>
      <c r="T98" s="15"/>
      <c r="U98" s="1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7">
        <f t="shared" si="3"/>
        <v>0</v>
      </c>
      <c r="AI98" s="17">
        <v>0</v>
      </c>
    </row>
    <row r="99" spans="1:35" x14ac:dyDescent="0.2">
      <c r="A99" s="15"/>
      <c r="B99" s="15"/>
      <c r="C99" s="15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7">
        <f t="shared" si="4"/>
        <v>0</v>
      </c>
      <c r="Q99" s="17">
        <v>0</v>
      </c>
      <c r="S99" s="15"/>
      <c r="T99" s="15"/>
      <c r="U99" s="15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7">
        <f t="shared" si="3"/>
        <v>0</v>
      </c>
      <c r="AI99" s="17">
        <v>0</v>
      </c>
    </row>
    <row r="100" spans="1:35" x14ac:dyDescent="0.2">
      <c r="A100" s="15"/>
      <c r="B100" s="15"/>
      <c r="C100" s="15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7">
        <f t="shared" si="4"/>
        <v>0</v>
      </c>
      <c r="Q100" s="17">
        <v>0</v>
      </c>
      <c r="S100" s="15"/>
      <c r="T100" s="15"/>
      <c r="U100" s="15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7">
        <f t="shared" si="3"/>
        <v>0</v>
      </c>
      <c r="AI100" s="17">
        <v>0</v>
      </c>
    </row>
    <row r="101" spans="1:35" x14ac:dyDescent="0.2">
      <c r="A101" s="15"/>
      <c r="B101" s="15"/>
      <c r="C101" s="15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7">
        <f t="shared" si="4"/>
        <v>0</v>
      </c>
      <c r="Q101" s="17">
        <v>0</v>
      </c>
      <c r="S101" s="15"/>
      <c r="T101" s="15"/>
      <c r="U101" s="15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7">
        <f t="shared" si="3"/>
        <v>0</v>
      </c>
      <c r="AI101" s="17">
        <v>0</v>
      </c>
    </row>
    <row r="102" spans="1:35" s="21" customFormat="1" x14ac:dyDescent="0.2">
      <c r="A102" s="20"/>
      <c r="B102" s="20" t="s">
        <v>36</v>
      </c>
      <c r="C102" s="20" t="s">
        <v>7</v>
      </c>
      <c r="D102" s="19">
        <f t="shared" ref="D102:Q102" si="5">SUMIF($B2:$B101,$B102,D$2:D$101)</f>
        <v>6</v>
      </c>
      <c r="E102" s="19">
        <f t="shared" si="5"/>
        <v>6</v>
      </c>
      <c r="F102" s="19">
        <f t="shared" si="5"/>
        <v>6</v>
      </c>
      <c r="G102" s="19">
        <f t="shared" si="5"/>
        <v>6</v>
      </c>
      <c r="H102" s="19">
        <f t="shared" si="5"/>
        <v>6</v>
      </c>
      <c r="I102" s="19">
        <f t="shared" si="5"/>
        <v>6</v>
      </c>
      <c r="J102" s="19">
        <f t="shared" si="5"/>
        <v>6</v>
      </c>
      <c r="K102" s="19">
        <f t="shared" si="5"/>
        <v>6</v>
      </c>
      <c r="L102" s="19">
        <f t="shared" si="5"/>
        <v>6</v>
      </c>
      <c r="M102" s="19">
        <f t="shared" si="5"/>
        <v>6</v>
      </c>
      <c r="N102" s="19">
        <f t="shared" si="5"/>
        <v>6</v>
      </c>
      <c r="O102" s="19">
        <f t="shared" si="5"/>
        <v>6</v>
      </c>
      <c r="P102" s="19">
        <f t="shared" si="5"/>
        <v>72</v>
      </c>
      <c r="Q102" s="19">
        <f t="shared" si="5"/>
        <v>48</v>
      </c>
      <c r="S102" s="20"/>
      <c r="T102" s="20" t="s">
        <v>36</v>
      </c>
      <c r="U102" s="20" t="s">
        <v>8</v>
      </c>
      <c r="V102" s="19">
        <f t="shared" ref="V102:AI102" si="6">SUMIF($B2:$B101,$B102,V$2:V$101)</f>
        <v>6</v>
      </c>
      <c r="W102" s="19">
        <f t="shared" si="6"/>
        <v>6</v>
      </c>
      <c r="X102" s="19">
        <f t="shared" si="6"/>
        <v>6</v>
      </c>
      <c r="Y102" s="19">
        <f t="shared" si="6"/>
        <v>6</v>
      </c>
      <c r="Z102" s="19">
        <f t="shared" si="6"/>
        <v>6</v>
      </c>
      <c r="AA102" s="19">
        <f t="shared" si="6"/>
        <v>6</v>
      </c>
      <c r="AB102" s="19">
        <f t="shared" si="6"/>
        <v>6</v>
      </c>
      <c r="AC102" s="19">
        <f t="shared" si="6"/>
        <v>6</v>
      </c>
      <c r="AD102" s="19">
        <f t="shared" si="6"/>
        <v>6</v>
      </c>
      <c r="AE102" s="19">
        <f t="shared" si="6"/>
        <v>6</v>
      </c>
      <c r="AF102" s="19">
        <f t="shared" si="6"/>
        <v>6</v>
      </c>
      <c r="AG102" s="19">
        <f t="shared" si="6"/>
        <v>6</v>
      </c>
      <c r="AH102" s="19">
        <f t="shared" si="6"/>
        <v>72</v>
      </c>
      <c r="AI102" s="19">
        <f t="shared" si="6"/>
        <v>48</v>
      </c>
    </row>
    <row r="104" spans="1:35" x14ac:dyDescent="0.2">
      <c r="A104" s="22"/>
      <c r="B104" s="22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35" x14ac:dyDescent="0.2">
      <c r="A105" s="6"/>
      <c r="B105" s="6"/>
      <c r="C105" s="6"/>
    </row>
    <row r="106" spans="1:35" x14ac:dyDescent="0.2">
      <c r="A106" s="6"/>
      <c r="B106" s="6"/>
      <c r="C106" s="6"/>
    </row>
    <row r="107" spans="1:35" x14ac:dyDescent="0.2">
      <c r="A107" s="6"/>
      <c r="B107" s="6"/>
      <c r="C107" s="6"/>
    </row>
    <row r="108" spans="1:35" x14ac:dyDescent="0.2">
      <c r="A108" s="6"/>
      <c r="B108" s="6"/>
      <c r="C108" s="6"/>
    </row>
    <row r="109" spans="1:35" x14ac:dyDescent="0.2">
      <c r="A109" s="6"/>
      <c r="B109" s="6"/>
      <c r="C109" s="6"/>
    </row>
    <row r="110" spans="1:35" x14ac:dyDescent="0.2">
      <c r="A110" s="6"/>
      <c r="B110" s="6"/>
      <c r="C110" s="6"/>
    </row>
    <row r="111" spans="1:35" x14ac:dyDescent="0.2">
      <c r="A111" s="6"/>
      <c r="B111" s="6"/>
      <c r="C111" s="6"/>
    </row>
    <row r="112" spans="1:35" x14ac:dyDescent="0.2">
      <c r="A112" s="6"/>
      <c r="B112" s="6"/>
      <c r="C112" s="6"/>
    </row>
    <row r="113" spans="1:3" x14ac:dyDescent="0.2">
      <c r="A113" s="6"/>
      <c r="B113" s="6"/>
      <c r="C113" s="6"/>
    </row>
    <row r="114" spans="1:3" x14ac:dyDescent="0.2">
      <c r="A114" s="6"/>
      <c r="B114" s="6"/>
      <c r="C114" s="6"/>
    </row>
    <row r="115" spans="1:3" x14ac:dyDescent="0.2">
      <c r="A115" s="6"/>
      <c r="B115" s="6"/>
      <c r="C115" s="6"/>
    </row>
    <row r="116" spans="1:3" x14ac:dyDescent="0.2">
      <c r="A116" s="6"/>
      <c r="B116" s="6"/>
      <c r="C116" s="6"/>
    </row>
    <row r="117" spans="1:3" x14ac:dyDescent="0.2">
      <c r="A117" s="6"/>
      <c r="B117" s="6"/>
      <c r="C117" s="6"/>
    </row>
    <row r="118" spans="1:3" x14ac:dyDescent="0.2">
      <c r="A118" s="6"/>
      <c r="B118" s="6"/>
      <c r="C118" s="6"/>
    </row>
    <row r="119" spans="1:3" x14ac:dyDescent="0.2">
      <c r="A119" s="6"/>
      <c r="B119" s="6"/>
      <c r="C119" s="6"/>
    </row>
    <row r="120" spans="1:3" x14ac:dyDescent="0.2">
      <c r="A120" s="6"/>
      <c r="B120" s="6"/>
      <c r="C120" s="6"/>
    </row>
    <row r="121" spans="1:3" x14ac:dyDescent="0.2">
      <c r="A121" s="6"/>
      <c r="B121" s="6"/>
      <c r="C121" s="6"/>
    </row>
    <row r="122" spans="1:3" x14ac:dyDescent="0.2">
      <c r="A122" s="6"/>
      <c r="B122" s="6"/>
      <c r="C122" s="6"/>
    </row>
    <row r="123" spans="1:3" x14ac:dyDescent="0.2">
      <c r="A123" s="6"/>
      <c r="B123" s="6"/>
      <c r="C123" s="6"/>
    </row>
    <row r="124" spans="1:3" x14ac:dyDescent="0.2">
      <c r="A124" s="6"/>
      <c r="B124" s="6"/>
      <c r="C124" s="6"/>
    </row>
    <row r="125" spans="1:3" x14ac:dyDescent="0.2">
      <c r="A125" s="6"/>
      <c r="B125" s="6"/>
      <c r="C125" s="6"/>
    </row>
    <row r="126" spans="1:3" x14ac:dyDescent="0.2">
      <c r="A126" s="6"/>
      <c r="B126" s="6"/>
      <c r="C126" s="6"/>
    </row>
    <row r="127" spans="1:3" x14ac:dyDescent="0.2">
      <c r="A127" s="6"/>
      <c r="B127" s="6"/>
      <c r="C127" s="6"/>
    </row>
    <row r="128" spans="1:3" x14ac:dyDescent="0.2">
      <c r="A128" s="6"/>
      <c r="B128" s="6"/>
      <c r="C128" s="6"/>
    </row>
    <row r="129" spans="1:3" x14ac:dyDescent="0.2">
      <c r="A129" s="6"/>
      <c r="B129" s="6"/>
      <c r="C129" s="6"/>
    </row>
    <row r="130" spans="1:3" x14ac:dyDescent="0.2">
      <c r="A130" s="6"/>
      <c r="B130" s="6"/>
      <c r="C130" s="6"/>
    </row>
    <row r="131" spans="1:3" x14ac:dyDescent="0.2">
      <c r="A131" s="6"/>
      <c r="B131" s="6"/>
      <c r="C131" s="6"/>
    </row>
    <row r="132" spans="1:3" x14ac:dyDescent="0.2">
      <c r="A132" s="6"/>
      <c r="B132" s="6"/>
      <c r="C132" s="6"/>
    </row>
    <row r="133" spans="1:3" x14ac:dyDescent="0.2">
      <c r="A133" s="6"/>
      <c r="B133" s="6"/>
      <c r="C133" s="6"/>
    </row>
    <row r="134" spans="1:3" x14ac:dyDescent="0.2">
      <c r="A134" s="6"/>
      <c r="B134" s="6"/>
      <c r="C134" s="6"/>
    </row>
    <row r="135" spans="1:3" x14ac:dyDescent="0.2">
      <c r="A135" s="6"/>
      <c r="B135" s="6"/>
      <c r="C135" s="6"/>
    </row>
    <row r="136" spans="1:3" x14ac:dyDescent="0.2">
      <c r="A136" s="6"/>
      <c r="B136" s="6"/>
      <c r="C136" s="6"/>
    </row>
    <row r="137" spans="1:3" x14ac:dyDescent="0.2">
      <c r="A137" s="6"/>
      <c r="B137" s="6"/>
      <c r="C137" s="6"/>
    </row>
    <row r="138" spans="1:3" x14ac:dyDescent="0.2">
      <c r="A138" s="6"/>
      <c r="B138" s="6"/>
      <c r="C138" s="6"/>
    </row>
    <row r="139" spans="1:3" x14ac:dyDescent="0.2">
      <c r="A139" s="6"/>
      <c r="B139" s="6"/>
      <c r="C139" s="6"/>
    </row>
    <row r="140" spans="1:3" x14ac:dyDescent="0.2">
      <c r="A140" s="6"/>
      <c r="B140" s="6"/>
      <c r="C140" s="6"/>
    </row>
    <row r="141" spans="1:3" x14ac:dyDescent="0.2">
      <c r="A141" s="6"/>
      <c r="B141" s="6"/>
      <c r="C141" s="6"/>
    </row>
    <row r="142" spans="1:3" x14ac:dyDescent="0.2">
      <c r="A142" s="6"/>
      <c r="B142" s="6"/>
      <c r="C142" s="6"/>
    </row>
    <row r="143" spans="1:3" x14ac:dyDescent="0.2">
      <c r="A143" s="6"/>
      <c r="B143" s="6"/>
      <c r="C143" s="6"/>
    </row>
    <row r="144" spans="1:3" x14ac:dyDescent="0.2">
      <c r="A144" s="6"/>
      <c r="B144" s="6"/>
      <c r="C144" s="6"/>
    </row>
    <row r="145" spans="1:3" x14ac:dyDescent="0.2">
      <c r="A145" s="6"/>
      <c r="B145" s="6"/>
      <c r="C145" s="6"/>
    </row>
    <row r="146" spans="1:3" x14ac:dyDescent="0.2">
      <c r="A146" s="6"/>
      <c r="B146" s="6"/>
      <c r="C146" s="6"/>
    </row>
    <row r="147" spans="1:3" x14ac:dyDescent="0.2">
      <c r="A147" s="6"/>
      <c r="B147" s="6"/>
      <c r="C147" s="6"/>
    </row>
    <row r="148" spans="1:3" x14ac:dyDescent="0.2">
      <c r="A148" s="6"/>
      <c r="B148" s="6"/>
      <c r="C148" s="6"/>
    </row>
    <row r="149" spans="1:3" x14ac:dyDescent="0.2">
      <c r="A149" s="6"/>
      <c r="B149" s="6"/>
      <c r="C149" s="6"/>
    </row>
    <row r="150" spans="1:3" x14ac:dyDescent="0.2">
      <c r="A150" s="6"/>
      <c r="B150" s="6"/>
      <c r="C150" s="6"/>
    </row>
    <row r="151" spans="1:3" x14ac:dyDescent="0.2">
      <c r="A151" s="6"/>
      <c r="B151" s="6"/>
      <c r="C151" s="6"/>
    </row>
    <row r="152" spans="1:3" x14ac:dyDescent="0.2">
      <c r="A152" s="6"/>
      <c r="B152" s="6"/>
      <c r="C152" s="6"/>
    </row>
    <row r="153" spans="1:3" x14ac:dyDescent="0.2">
      <c r="A153" s="6"/>
      <c r="B153" s="6"/>
      <c r="C153" s="6"/>
    </row>
    <row r="154" spans="1:3" x14ac:dyDescent="0.2">
      <c r="A154" s="6"/>
      <c r="B154" s="6"/>
      <c r="C154" s="6"/>
    </row>
    <row r="155" spans="1:3" x14ac:dyDescent="0.2">
      <c r="A155" s="6"/>
      <c r="B155" s="6"/>
      <c r="C155" s="6"/>
    </row>
    <row r="156" spans="1:3" x14ac:dyDescent="0.2">
      <c r="A156" s="6"/>
      <c r="B156" s="6"/>
      <c r="C156" s="6"/>
    </row>
    <row r="157" spans="1:3" x14ac:dyDescent="0.2">
      <c r="A157" s="6"/>
      <c r="B157" s="6"/>
      <c r="C157" s="6"/>
    </row>
    <row r="158" spans="1:3" x14ac:dyDescent="0.2">
      <c r="A158" s="6"/>
      <c r="B158" s="6"/>
      <c r="C158" s="6"/>
    </row>
    <row r="159" spans="1:3" x14ac:dyDescent="0.2">
      <c r="A159" s="6"/>
      <c r="B159" s="6"/>
      <c r="C159" s="6"/>
    </row>
    <row r="160" spans="1:3" x14ac:dyDescent="0.2">
      <c r="A160" s="6"/>
      <c r="B160" s="6"/>
      <c r="C160" s="6"/>
    </row>
    <row r="161" spans="1:3" x14ac:dyDescent="0.2">
      <c r="A161" s="6"/>
      <c r="B161" s="6"/>
      <c r="C161" s="6"/>
    </row>
    <row r="162" spans="1:3" x14ac:dyDescent="0.2">
      <c r="A162" s="6"/>
      <c r="B162" s="6"/>
      <c r="C162" s="6"/>
    </row>
    <row r="163" spans="1:3" x14ac:dyDescent="0.2">
      <c r="A163" s="6"/>
      <c r="B163" s="6"/>
      <c r="C163" s="6"/>
    </row>
    <row r="164" spans="1:3" x14ac:dyDescent="0.2">
      <c r="A164" s="6"/>
      <c r="B164" s="6"/>
      <c r="C164" s="6"/>
    </row>
    <row r="165" spans="1:3" x14ac:dyDescent="0.2">
      <c r="A165" s="6"/>
      <c r="B165" s="6"/>
      <c r="C165" s="6"/>
    </row>
    <row r="166" spans="1:3" x14ac:dyDescent="0.2">
      <c r="A166" s="6"/>
      <c r="B166" s="6"/>
      <c r="C166" s="6"/>
    </row>
  </sheetData>
  <autoFilter ref="A1:P56">
    <sortState ref="A3:Q34">
      <sortCondition ref="C2:C3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Оглавление</vt:lpstr>
      <vt:lpstr>2010</vt:lpstr>
      <vt:lpstr>2011</vt:lpstr>
      <vt:lpstr>2012</vt:lpstr>
      <vt:lpstr>ГОД</vt:lpstr>
      <vt:lpstr>Доля</vt:lpstr>
      <vt:lpstr>ДОХОД</vt:lpstr>
      <vt:lpstr>МЕСЯЦ</vt:lpstr>
      <vt:lpstr>ОБЩИЙ</vt:lpstr>
      <vt:lpstr>ОТГРУЗКА</vt:lpstr>
      <vt:lpstr>ТИП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2012-10-04T13:45:58Z</dcterms:modified>
</cp:coreProperties>
</file>