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35" windowHeight="12270"/>
  </bookViews>
  <sheets>
    <sheet name="Остаток" sheetId="1" r:id="rId1"/>
  </sheets>
  <externalReferences>
    <externalReference r:id="rId2"/>
  </externalReferences>
  <definedNames>
    <definedName name="Сумирование">SUMIFS(OFFSET([1]Отгрузка!$A:$A,,-1+MATCH([1]Распределение!A$2,[1]Отгрузка!$2:$2,0),,),[1]Отгрузка!$A:$A,[1]Распределение!$C$1,[1]Отгрузка!$E:$E,[1]Распределение!$A1)</definedName>
  </definedNames>
  <calcPr calcId="145621"/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27" i="1"/>
</calcChain>
</file>

<file path=xl/sharedStrings.xml><?xml version="1.0" encoding="utf-8"?>
<sst xmlns="http://schemas.openxmlformats.org/spreadsheetml/2006/main" count="198" uniqueCount="42">
  <si>
    <t>Товарная группа 1 ур.</t>
  </si>
  <si>
    <t>Товарная группа 2 ур.</t>
  </si>
  <si>
    <t>Товарная группа 3 ур.</t>
  </si>
  <si>
    <t>Товар</t>
  </si>
  <si>
    <t>Код</t>
  </si>
  <si>
    <t>Наименование</t>
  </si>
  <si>
    <t>Производитель</t>
  </si>
  <si>
    <t>Код 1С</t>
  </si>
  <si>
    <t>БелЦерковь</t>
  </si>
  <si>
    <t>ДнепроДз</t>
  </si>
  <si>
    <t>Донецк</t>
  </si>
  <si>
    <t>Житомир</t>
  </si>
  <si>
    <t>Запорожье</t>
  </si>
  <si>
    <t>Никополь</t>
  </si>
  <si>
    <t>Одесса</t>
  </si>
  <si>
    <t>Основной склад</t>
  </si>
  <si>
    <t>Северодонецк</t>
  </si>
  <si>
    <t>Сети (Возврат)</t>
  </si>
  <si>
    <t>Сети Вир</t>
  </si>
  <si>
    <t>Сети-Метро</t>
  </si>
  <si>
    <t>Сети-Оби</t>
  </si>
  <si>
    <t>Сети-Практикер</t>
  </si>
  <si>
    <t>Сети-Резерв</t>
  </si>
  <si>
    <t>Симферополь</t>
  </si>
  <si>
    <t>Сумы</t>
  </si>
  <si>
    <t>Тернополь</t>
  </si>
  <si>
    <t xml:space="preserve"> </t>
  </si>
  <si>
    <t>Остаток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</si>
  <si>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</si>
  <si>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</si>
  <si>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</si>
  <si>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</si>
  <si>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</si>
  <si>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</si>
  <si>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</si>
  <si>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</si>
  <si>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</si>
  <si>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ТГ1</t>
  </si>
  <si>
    <t>ТГ2</t>
  </si>
  <si>
    <t>ТГ3</t>
  </si>
  <si>
    <t>ПРОИЗВ1</t>
  </si>
  <si>
    <t>СЕТЕВОЙ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</si>
</sst>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2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29</xdr:row>
      <xdr:rowOff>171451</xdr:rowOff>
    </xdr:from>
    <xdr:to>
      <xdr:col>11</xdr:col>
      <xdr:colOff>323850</xdr:colOff>
      <xdr:row>34</xdr:row>
      <xdr:rowOff>76200</xdr:rowOff>
    </xdr:to>
    <xdr:cxnSp macro="">
      <xdr:nvCxnSpPr>
        <xdr:cNvPr id="3" name="Прямая со стрелкой 2"/>
        <xdr:cNvCxnSpPr/>
      </xdr:nvCxnSpPr>
      <xdr:spPr>
        <a:xfrm flipV="1">
          <a:off x="10467975" y="5705476"/>
          <a:ext cx="857250" cy="857249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476251</xdr:colOff>
      <xdr:row>25</xdr:row>
      <xdr:rowOff>57150</xdr:rowOff>
    </xdr:from>
    <xdr:to>
      <xdr:col>11</xdr:col>
      <xdr:colOff>495300</xdr:colOff>
      <xdr:row>31</xdr:row>
      <xdr:rowOff>104775</xdr:rowOff>
    </xdr:to>
    <xdr:cxnSp macro="">
      <xdr:nvCxnSpPr>
        <xdr:cNvPr id="7" name="Прямая соединительная линия 6"/>
        <xdr:cNvCxnSpPr/>
      </xdr:nvCxnSpPr>
      <xdr:spPr>
        <a:xfrm flipH="1">
          <a:off x="11477626" y="4829175"/>
          <a:ext cx="19049" cy="11906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600076</xdr:colOff>
      <xdr:row>25</xdr:row>
      <xdr:rowOff>28575</xdr:rowOff>
    </xdr:from>
    <xdr:to>
      <xdr:col>14</xdr:col>
      <xdr:colOff>0</xdr:colOff>
      <xdr:row>31</xdr:row>
      <xdr:rowOff>85725</xdr:rowOff>
    </xdr:to>
    <xdr:cxnSp macro="">
      <xdr:nvCxnSpPr>
        <xdr:cNvPr id="8" name="Прямая соединительная линия 7"/>
        <xdr:cNvCxnSpPr/>
      </xdr:nvCxnSpPr>
      <xdr:spPr>
        <a:xfrm flipH="1">
          <a:off x="12820651" y="4800600"/>
          <a:ext cx="9524" cy="12001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457201</xdr:colOff>
      <xdr:row>25</xdr:row>
      <xdr:rowOff>47625</xdr:rowOff>
    </xdr:from>
    <xdr:to>
      <xdr:col>13</xdr:col>
      <xdr:colOff>571500</xdr:colOff>
      <xdr:row>25</xdr:row>
      <xdr:rowOff>57150</xdr:rowOff>
    </xdr:to>
    <xdr:cxnSp macro="">
      <xdr:nvCxnSpPr>
        <xdr:cNvPr id="9" name="Прямая соединительная линия 8"/>
        <xdr:cNvCxnSpPr/>
      </xdr:nvCxnSpPr>
      <xdr:spPr>
        <a:xfrm flipH="1" flipV="1">
          <a:off x="11458576" y="4819650"/>
          <a:ext cx="1333499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31</xdr:row>
      <xdr:rowOff>114300</xdr:rowOff>
    </xdr:from>
    <xdr:to>
      <xdr:col>13</xdr:col>
      <xdr:colOff>600074</xdr:colOff>
      <xdr:row>31</xdr:row>
      <xdr:rowOff>123825</xdr:rowOff>
    </xdr:to>
    <xdr:cxnSp macro="">
      <xdr:nvCxnSpPr>
        <xdr:cNvPr id="13" name="Прямая соединительная линия 12"/>
        <xdr:cNvCxnSpPr/>
      </xdr:nvCxnSpPr>
      <xdr:spPr>
        <a:xfrm flipH="1" flipV="1">
          <a:off x="11487150" y="6029325"/>
          <a:ext cx="1333499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7;&#1088;&#1077;&#1076;&#1077;&#1083;&#1077;&#1085;&#1080;&#1077;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"/>
      <sheetName val="Отгрузка"/>
      <sheetName val="Остаток"/>
      <sheetName val="Region"/>
    </sheetNames>
    <sheetDataSet>
      <sheetData sheetId="0">
        <row r="1">
          <cell r="C1" t="str">
            <v>Сетевой</v>
          </cell>
        </row>
      </sheetData>
      <sheetData sheetId="1">
        <row r="2">
          <cell r="A2" t="str">
            <v>Регион</v>
          </cell>
          <cell r="B2" t="str">
            <v>Менеджер</v>
          </cell>
          <cell r="C2" t="str">
            <v>Код ПР</v>
          </cell>
          <cell r="D2" t="str">
            <v>Производитель</v>
          </cell>
          <cell r="E2" t="str">
            <v>Код Тов</v>
          </cell>
          <cell r="F2" t="str">
            <v>Товар</v>
          </cell>
          <cell r="G2" t="str">
            <v>Кво Итог</v>
          </cell>
          <cell r="H2">
            <v>40909</v>
          </cell>
          <cell r="I2">
            <v>40940</v>
          </cell>
          <cell r="J2">
            <v>40969</v>
          </cell>
          <cell r="K2">
            <v>41000</v>
          </cell>
          <cell r="L2">
            <v>41030</v>
          </cell>
          <cell r="M2">
            <v>41061</v>
          </cell>
          <cell r="N2">
            <v>41091</v>
          </cell>
          <cell r="O2">
            <v>41122</v>
          </cell>
        </row>
        <row r="3">
          <cell r="A3" t="str">
            <v>БелЦерковь</v>
          </cell>
          <cell r="E3">
            <v>14691</v>
          </cell>
        </row>
        <row r="4">
          <cell r="A4" t="str">
            <v>БелЦерковь</v>
          </cell>
          <cell r="E4">
            <v>14692</v>
          </cell>
        </row>
        <row r="5">
          <cell r="A5" t="str">
            <v>БелЦерковь</v>
          </cell>
          <cell r="E5">
            <v>17173</v>
          </cell>
        </row>
        <row r="6">
          <cell r="A6" t="str">
            <v>БелЦерковь</v>
          </cell>
          <cell r="E6">
            <v>19652</v>
          </cell>
        </row>
        <row r="7">
          <cell r="A7" t="str">
            <v>БелЦерковь</v>
          </cell>
          <cell r="E7">
            <v>19655</v>
          </cell>
        </row>
        <row r="8">
          <cell r="A8" t="str">
            <v>Винница</v>
          </cell>
          <cell r="E8">
            <v>14691</v>
          </cell>
        </row>
        <row r="9">
          <cell r="A9" t="str">
            <v>Винница</v>
          </cell>
          <cell r="E9">
            <v>14692</v>
          </cell>
        </row>
        <row r="10">
          <cell r="A10" t="str">
            <v>Винница</v>
          </cell>
          <cell r="E10">
            <v>17173</v>
          </cell>
        </row>
        <row r="11">
          <cell r="A11" t="str">
            <v>Винница</v>
          </cell>
          <cell r="E11">
            <v>19652</v>
          </cell>
        </row>
        <row r="12">
          <cell r="A12" t="str">
            <v>Днепр</v>
          </cell>
          <cell r="E12">
            <v>14691</v>
          </cell>
        </row>
        <row r="13">
          <cell r="A13" t="str">
            <v>Днепр</v>
          </cell>
          <cell r="E13">
            <v>14692</v>
          </cell>
        </row>
        <row r="14">
          <cell r="A14" t="str">
            <v>Днепр</v>
          </cell>
          <cell r="E14">
            <v>17173</v>
          </cell>
        </row>
        <row r="15">
          <cell r="A15" t="str">
            <v>Днепр</v>
          </cell>
          <cell r="E15">
            <v>19652</v>
          </cell>
        </row>
        <row r="16">
          <cell r="A16" t="str">
            <v>Днепр</v>
          </cell>
          <cell r="E16">
            <v>19655</v>
          </cell>
        </row>
        <row r="17">
          <cell r="A17" t="str">
            <v>ДнепроДз</v>
          </cell>
          <cell r="E17">
            <v>14691</v>
          </cell>
        </row>
        <row r="18">
          <cell r="A18" t="str">
            <v>ДнепроДз</v>
          </cell>
          <cell r="E18">
            <v>14692</v>
          </cell>
        </row>
        <row r="19">
          <cell r="A19" t="str">
            <v>ДнепроДз</v>
          </cell>
          <cell r="E19">
            <v>17173</v>
          </cell>
        </row>
        <row r="20">
          <cell r="A20" t="str">
            <v>ДнепроДз</v>
          </cell>
          <cell r="E20">
            <v>19655</v>
          </cell>
        </row>
        <row r="21">
          <cell r="A21" t="str">
            <v>Донецк</v>
          </cell>
          <cell r="E21">
            <v>14691</v>
          </cell>
        </row>
        <row r="22">
          <cell r="A22" t="str">
            <v>Донецк</v>
          </cell>
          <cell r="E22">
            <v>14692</v>
          </cell>
        </row>
        <row r="23">
          <cell r="A23" t="str">
            <v>Донецк</v>
          </cell>
          <cell r="E23">
            <v>14693</v>
          </cell>
        </row>
        <row r="24">
          <cell r="A24" t="str">
            <v>Донецк</v>
          </cell>
          <cell r="E24">
            <v>17173</v>
          </cell>
        </row>
        <row r="25">
          <cell r="A25" t="str">
            <v>Донецк</v>
          </cell>
          <cell r="E25">
            <v>19652</v>
          </cell>
        </row>
        <row r="26">
          <cell r="A26" t="str">
            <v>Донецк</v>
          </cell>
          <cell r="E26">
            <v>19655</v>
          </cell>
        </row>
        <row r="27">
          <cell r="A27" t="str">
            <v>Житомир</v>
          </cell>
          <cell r="E27">
            <v>14691</v>
          </cell>
        </row>
        <row r="28">
          <cell r="A28" t="str">
            <v>Житомир</v>
          </cell>
          <cell r="E28">
            <v>14692</v>
          </cell>
        </row>
        <row r="29">
          <cell r="A29" t="str">
            <v>Житомир</v>
          </cell>
          <cell r="E29">
            <v>17173</v>
          </cell>
        </row>
        <row r="30">
          <cell r="A30" t="str">
            <v>Житомир</v>
          </cell>
          <cell r="E30">
            <v>19652</v>
          </cell>
        </row>
        <row r="31">
          <cell r="A31" t="str">
            <v>Житомир</v>
          </cell>
          <cell r="E31">
            <v>19655</v>
          </cell>
        </row>
        <row r="32">
          <cell r="A32" t="str">
            <v>Запорожье</v>
          </cell>
          <cell r="E32">
            <v>14691</v>
          </cell>
        </row>
        <row r="33">
          <cell r="A33" t="str">
            <v>Запорожье</v>
          </cell>
          <cell r="E33">
            <v>14692</v>
          </cell>
        </row>
        <row r="34">
          <cell r="A34" t="str">
            <v>Запорожье</v>
          </cell>
          <cell r="E34">
            <v>17173</v>
          </cell>
        </row>
        <row r="35">
          <cell r="A35" t="str">
            <v>Запорожье</v>
          </cell>
          <cell r="E35">
            <v>19652</v>
          </cell>
        </row>
        <row r="36">
          <cell r="A36" t="str">
            <v>Запорожье</v>
          </cell>
          <cell r="E36">
            <v>19655</v>
          </cell>
        </row>
        <row r="37">
          <cell r="A37" t="str">
            <v>ИвФранковск</v>
          </cell>
          <cell r="E37">
            <v>14691</v>
          </cell>
        </row>
        <row r="38">
          <cell r="A38" t="str">
            <v>ИвФранковск</v>
          </cell>
          <cell r="E38">
            <v>14692</v>
          </cell>
        </row>
        <row r="39">
          <cell r="A39" t="str">
            <v>ИвФранковск</v>
          </cell>
          <cell r="E39">
            <v>17173</v>
          </cell>
        </row>
        <row r="40">
          <cell r="A40" t="str">
            <v>ИвФранковск</v>
          </cell>
          <cell r="E40">
            <v>19652</v>
          </cell>
        </row>
        <row r="41">
          <cell r="A41" t="str">
            <v>ИвФранковск</v>
          </cell>
          <cell r="E41">
            <v>19655</v>
          </cell>
        </row>
        <row r="42">
          <cell r="A42" t="str">
            <v>Керчь</v>
          </cell>
          <cell r="E42">
            <v>14691</v>
          </cell>
        </row>
        <row r="43">
          <cell r="A43" t="str">
            <v>Кировоград</v>
          </cell>
          <cell r="E43">
            <v>14691</v>
          </cell>
        </row>
        <row r="44">
          <cell r="A44" t="str">
            <v>Кировоград</v>
          </cell>
          <cell r="E44">
            <v>14692</v>
          </cell>
        </row>
        <row r="45">
          <cell r="A45" t="str">
            <v>Кировоград</v>
          </cell>
          <cell r="E45">
            <v>17173</v>
          </cell>
        </row>
        <row r="46">
          <cell r="A46" t="str">
            <v>Кировоград</v>
          </cell>
          <cell r="E46">
            <v>19652</v>
          </cell>
        </row>
        <row r="47">
          <cell r="A47" t="str">
            <v>Кировоград</v>
          </cell>
          <cell r="E47">
            <v>19655</v>
          </cell>
        </row>
        <row r="48">
          <cell r="A48" t="str">
            <v>Краматорск</v>
          </cell>
          <cell r="E48">
            <v>14691</v>
          </cell>
        </row>
        <row r="49">
          <cell r="A49" t="str">
            <v>Краматорск</v>
          </cell>
          <cell r="E49">
            <v>14692</v>
          </cell>
        </row>
        <row r="50">
          <cell r="A50" t="str">
            <v>Краматорск</v>
          </cell>
          <cell r="E50">
            <v>17173</v>
          </cell>
        </row>
        <row r="51">
          <cell r="A51" t="str">
            <v>Краматорск</v>
          </cell>
          <cell r="E51">
            <v>19652</v>
          </cell>
        </row>
        <row r="52">
          <cell r="A52" t="str">
            <v>Краматорск</v>
          </cell>
          <cell r="E52">
            <v>19655</v>
          </cell>
        </row>
        <row r="53">
          <cell r="A53" t="str">
            <v>Кременчуг</v>
          </cell>
          <cell r="E53">
            <v>14691</v>
          </cell>
        </row>
        <row r="54">
          <cell r="A54" t="str">
            <v>Кременчуг</v>
          </cell>
          <cell r="E54">
            <v>14692</v>
          </cell>
        </row>
        <row r="55">
          <cell r="A55" t="str">
            <v>Кременчуг</v>
          </cell>
          <cell r="E55">
            <v>17173</v>
          </cell>
        </row>
        <row r="56">
          <cell r="A56" t="str">
            <v>Кременчуг</v>
          </cell>
          <cell r="E56">
            <v>19652</v>
          </cell>
        </row>
        <row r="57">
          <cell r="A57" t="str">
            <v>Кременчуг</v>
          </cell>
          <cell r="E57">
            <v>19655</v>
          </cell>
        </row>
        <row r="58">
          <cell r="A58" t="str">
            <v>КривойРог</v>
          </cell>
          <cell r="E58">
            <v>14691</v>
          </cell>
        </row>
        <row r="59">
          <cell r="A59" t="str">
            <v>КривойРог</v>
          </cell>
          <cell r="E59">
            <v>14692</v>
          </cell>
        </row>
        <row r="60">
          <cell r="A60" t="str">
            <v>КривойРог</v>
          </cell>
          <cell r="E60">
            <v>17173</v>
          </cell>
        </row>
        <row r="61">
          <cell r="A61" t="str">
            <v>КривойРог</v>
          </cell>
          <cell r="E61">
            <v>19652</v>
          </cell>
        </row>
        <row r="62">
          <cell r="A62" t="str">
            <v>КривойРог</v>
          </cell>
          <cell r="E62">
            <v>19655</v>
          </cell>
        </row>
        <row r="63">
          <cell r="A63" t="str">
            <v>Луганск</v>
          </cell>
          <cell r="E63">
            <v>14691</v>
          </cell>
        </row>
        <row r="64">
          <cell r="A64" t="str">
            <v>Луганск</v>
          </cell>
          <cell r="E64">
            <v>14692</v>
          </cell>
        </row>
        <row r="65">
          <cell r="A65" t="str">
            <v>Луганск</v>
          </cell>
          <cell r="E65">
            <v>17173</v>
          </cell>
        </row>
        <row r="66">
          <cell r="A66" t="str">
            <v>Луганск</v>
          </cell>
          <cell r="E66">
            <v>19652</v>
          </cell>
        </row>
        <row r="67">
          <cell r="A67" t="str">
            <v>Луганск</v>
          </cell>
          <cell r="E67">
            <v>19655</v>
          </cell>
        </row>
        <row r="68">
          <cell r="A68" t="str">
            <v>Луцк</v>
          </cell>
          <cell r="E68">
            <v>14691</v>
          </cell>
        </row>
        <row r="69">
          <cell r="A69" t="str">
            <v>Луцк</v>
          </cell>
          <cell r="E69">
            <v>14692</v>
          </cell>
        </row>
        <row r="70">
          <cell r="A70" t="str">
            <v>Луцк</v>
          </cell>
          <cell r="E70">
            <v>17173</v>
          </cell>
        </row>
        <row r="71">
          <cell r="A71" t="str">
            <v>Луцк</v>
          </cell>
          <cell r="E71">
            <v>19652</v>
          </cell>
        </row>
        <row r="72">
          <cell r="A72" t="str">
            <v>Луцк</v>
          </cell>
          <cell r="E72">
            <v>19655</v>
          </cell>
        </row>
        <row r="73">
          <cell r="A73" t="str">
            <v>Львов</v>
          </cell>
          <cell r="E73">
            <v>14691</v>
          </cell>
        </row>
        <row r="74">
          <cell r="A74" t="str">
            <v>Львов</v>
          </cell>
          <cell r="E74">
            <v>14692</v>
          </cell>
        </row>
        <row r="75">
          <cell r="A75" t="str">
            <v>Львов</v>
          </cell>
          <cell r="E75">
            <v>17173</v>
          </cell>
        </row>
        <row r="76">
          <cell r="A76" t="str">
            <v>Львов</v>
          </cell>
          <cell r="E76">
            <v>19652</v>
          </cell>
        </row>
        <row r="77">
          <cell r="A77" t="str">
            <v>Львов</v>
          </cell>
          <cell r="E77">
            <v>19655</v>
          </cell>
        </row>
        <row r="78">
          <cell r="A78" t="str">
            <v>Мариуполь</v>
          </cell>
          <cell r="E78">
            <v>14691</v>
          </cell>
        </row>
        <row r="79">
          <cell r="A79" t="str">
            <v>Мариуполь</v>
          </cell>
          <cell r="E79">
            <v>14692</v>
          </cell>
        </row>
        <row r="80">
          <cell r="A80" t="str">
            <v>Мариуполь</v>
          </cell>
          <cell r="E80">
            <v>17173</v>
          </cell>
        </row>
        <row r="81">
          <cell r="A81" t="str">
            <v>Мариуполь</v>
          </cell>
          <cell r="E81">
            <v>19652</v>
          </cell>
        </row>
        <row r="82">
          <cell r="A82" t="str">
            <v>Мариуполь</v>
          </cell>
          <cell r="E82">
            <v>19655</v>
          </cell>
        </row>
        <row r="83">
          <cell r="A83" t="str">
            <v>Мелитополь</v>
          </cell>
          <cell r="E83">
            <v>14691</v>
          </cell>
        </row>
        <row r="84">
          <cell r="A84" t="str">
            <v>Мелитополь</v>
          </cell>
          <cell r="E84">
            <v>14692</v>
          </cell>
        </row>
        <row r="85">
          <cell r="A85" t="str">
            <v>Мелитополь</v>
          </cell>
          <cell r="E85">
            <v>17173</v>
          </cell>
        </row>
        <row r="86">
          <cell r="A86" t="str">
            <v>Мелитополь</v>
          </cell>
          <cell r="E86">
            <v>19652</v>
          </cell>
        </row>
        <row r="87">
          <cell r="A87" t="str">
            <v>Мелитополь</v>
          </cell>
          <cell r="E87">
            <v>19655</v>
          </cell>
        </row>
        <row r="88">
          <cell r="A88" t="str">
            <v>Николаев</v>
          </cell>
          <cell r="E88">
            <v>14691</v>
          </cell>
        </row>
        <row r="89">
          <cell r="A89" t="str">
            <v>Николаев</v>
          </cell>
          <cell r="E89">
            <v>14692</v>
          </cell>
        </row>
        <row r="90">
          <cell r="A90" t="str">
            <v>Николаев</v>
          </cell>
          <cell r="E90">
            <v>17173</v>
          </cell>
        </row>
        <row r="91">
          <cell r="A91" t="str">
            <v>Николаев</v>
          </cell>
          <cell r="E91">
            <v>19652</v>
          </cell>
        </row>
        <row r="92">
          <cell r="A92" t="str">
            <v>Николаев</v>
          </cell>
          <cell r="E92">
            <v>19655</v>
          </cell>
        </row>
        <row r="93">
          <cell r="A93" t="str">
            <v>Одесса</v>
          </cell>
          <cell r="E93">
            <v>14691</v>
          </cell>
        </row>
        <row r="94">
          <cell r="A94" t="str">
            <v>Одесса</v>
          </cell>
          <cell r="E94">
            <v>14692</v>
          </cell>
        </row>
        <row r="95">
          <cell r="A95" t="str">
            <v>Одесса</v>
          </cell>
          <cell r="E95">
            <v>17173</v>
          </cell>
        </row>
        <row r="96">
          <cell r="A96" t="str">
            <v>Одесса</v>
          </cell>
          <cell r="E96">
            <v>19652</v>
          </cell>
        </row>
        <row r="97">
          <cell r="A97" t="str">
            <v>Одесса</v>
          </cell>
          <cell r="E97">
            <v>19655</v>
          </cell>
        </row>
        <row r="98">
          <cell r="A98" t="str">
            <v>Полтава</v>
          </cell>
          <cell r="E98">
            <v>14691</v>
          </cell>
        </row>
        <row r="99">
          <cell r="A99" t="str">
            <v>Полтава</v>
          </cell>
          <cell r="E99">
            <v>14692</v>
          </cell>
        </row>
        <row r="100">
          <cell r="A100" t="str">
            <v>Полтава</v>
          </cell>
          <cell r="E100">
            <v>17173</v>
          </cell>
        </row>
        <row r="101">
          <cell r="A101" t="str">
            <v>Полтава</v>
          </cell>
          <cell r="E101">
            <v>19652</v>
          </cell>
        </row>
        <row r="102">
          <cell r="A102" t="str">
            <v>Полтава</v>
          </cell>
          <cell r="E102">
            <v>19655</v>
          </cell>
        </row>
        <row r="103">
          <cell r="A103" t="str">
            <v>Ровно</v>
          </cell>
          <cell r="E103">
            <v>14691</v>
          </cell>
        </row>
        <row r="104">
          <cell r="A104" t="str">
            <v>Ровно</v>
          </cell>
          <cell r="E104">
            <v>14692</v>
          </cell>
        </row>
        <row r="105">
          <cell r="A105" t="str">
            <v>Ровно</v>
          </cell>
          <cell r="E105">
            <v>17173</v>
          </cell>
        </row>
        <row r="106">
          <cell r="A106" t="str">
            <v>Ровно</v>
          </cell>
          <cell r="E106">
            <v>19652</v>
          </cell>
        </row>
        <row r="107">
          <cell r="A107" t="str">
            <v>Ровно</v>
          </cell>
          <cell r="E107">
            <v>19655</v>
          </cell>
        </row>
        <row r="108">
          <cell r="A108" t="str">
            <v>Севастополь</v>
          </cell>
          <cell r="E108">
            <v>14692</v>
          </cell>
        </row>
        <row r="109">
          <cell r="A109" t="str">
            <v>Северодонецк</v>
          </cell>
          <cell r="E109">
            <v>14692</v>
          </cell>
        </row>
        <row r="110">
          <cell r="A110" t="str">
            <v>Сетевой</v>
          </cell>
          <cell r="E110">
            <v>14691</v>
          </cell>
        </row>
        <row r="111">
          <cell r="A111" t="str">
            <v>Сетевой</v>
          </cell>
          <cell r="E111">
            <v>14692</v>
          </cell>
        </row>
        <row r="112">
          <cell r="A112" t="str">
            <v>Сетевой</v>
          </cell>
          <cell r="E112">
            <v>17173</v>
          </cell>
        </row>
        <row r="113">
          <cell r="A113" t="str">
            <v>Сетевой</v>
          </cell>
          <cell r="E113">
            <v>19652</v>
          </cell>
        </row>
        <row r="114">
          <cell r="A114" t="str">
            <v>Сетевой</v>
          </cell>
          <cell r="E114">
            <v>19655</v>
          </cell>
        </row>
        <row r="115">
          <cell r="A115" t="str">
            <v>Симферополь</v>
          </cell>
          <cell r="E115">
            <v>14691</v>
          </cell>
        </row>
        <row r="116">
          <cell r="A116" t="str">
            <v>Симферополь</v>
          </cell>
          <cell r="E116">
            <v>14692</v>
          </cell>
        </row>
        <row r="117">
          <cell r="A117" t="str">
            <v>Симферополь</v>
          </cell>
          <cell r="E117">
            <v>17173</v>
          </cell>
        </row>
        <row r="118">
          <cell r="A118" t="str">
            <v>Симферополь</v>
          </cell>
          <cell r="E118">
            <v>19652</v>
          </cell>
        </row>
        <row r="119">
          <cell r="A119" t="str">
            <v>Симферополь</v>
          </cell>
          <cell r="E119">
            <v>19655</v>
          </cell>
        </row>
        <row r="120">
          <cell r="A120" t="str">
            <v>Сумы</v>
          </cell>
          <cell r="E120">
            <v>14691</v>
          </cell>
        </row>
        <row r="121">
          <cell r="A121" t="str">
            <v>Сумы</v>
          </cell>
          <cell r="E121">
            <v>14692</v>
          </cell>
        </row>
        <row r="122">
          <cell r="A122" t="str">
            <v>Сумы</v>
          </cell>
          <cell r="E122">
            <v>17173</v>
          </cell>
        </row>
        <row r="123">
          <cell r="A123" t="str">
            <v>Сумы</v>
          </cell>
          <cell r="E123">
            <v>19652</v>
          </cell>
        </row>
        <row r="124">
          <cell r="A124" t="str">
            <v>Сумы</v>
          </cell>
          <cell r="E124">
            <v>19655</v>
          </cell>
        </row>
        <row r="125">
          <cell r="A125" t="str">
            <v>Тернополь</v>
          </cell>
          <cell r="E125">
            <v>14691</v>
          </cell>
        </row>
        <row r="126">
          <cell r="A126" t="str">
            <v>Тернополь</v>
          </cell>
          <cell r="E126">
            <v>17173</v>
          </cell>
        </row>
        <row r="127">
          <cell r="A127" t="str">
            <v>Тернополь</v>
          </cell>
          <cell r="E127">
            <v>19652</v>
          </cell>
        </row>
        <row r="128">
          <cell r="A128" t="str">
            <v>Ужгород</v>
          </cell>
          <cell r="E128">
            <v>14691</v>
          </cell>
        </row>
        <row r="129">
          <cell r="A129" t="str">
            <v>Ужгород</v>
          </cell>
          <cell r="E129">
            <v>14692</v>
          </cell>
        </row>
        <row r="130">
          <cell r="A130" t="str">
            <v>Ужгород</v>
          </cell>
          <cell r="E130">
            <v>17173</v>
          </cell>
        </row>
        <row r="131">
          <cell r="A131" t="str">
            <v>Ужгород</v>
          </cell>
          <cell r="E131">
            <v>19652</v>
          </cell>
        </row>
        <row r="132">
          <cell r="A132" t="str">
            <v>Ужгород</v>
          </cell>
          <cell r="E132">
            <v>19655</v>
          </cell>
        </row>
        <row r="133">
          <cell r="A133" t="str">
            <v>Харьков</v>
          </cell>
          <cell r="E133">
            <v>14691</v>
          </cell>
        </row>
        <row r="134">
          <cell r="A134" t="str">
            <v>Харьков</v>
          </cell>
          <cell r="E134">
            <v>14692</v>
          </cell>
        </row>
        <row r="135">
          <cell r="A135" t="str">
            <v>Харьков</v>
          </cell>
          <cell r="E135">
            <v>14693</v>
          </cell>
        </row>
        <row r="136">
          <cell r="A136" t="str">
            <v>Харьков</v>
          </cell>
          <cell r="E136">
            <v>17173</v>
          </cell>
        </row>
        <row r="137">
          <cell r="A137" t="str">
            <v>Харьков</v>
          </cell>
          <cell r="E137">
            <v>19652</v>
          </cell>
        </row>
        <row r="138">
          <cell r="A138" t="str">
            <v>Харьков</v>
          </cell>
          <cell r="E138">
            <v>19655</v>
          </cell>
        </row>
        <row r="139">
          <cell r="A139" t="str">
            <v>Херсон</v>
          </cell>
          <cell r="E139">
            <v>14691</v>
          </cell>
        </row>
        <row r="140">
          <cell r="A140" t="str">
            <v>Херсон</v>
          </cell>
          <cell r="E140">
            <v>14692</v>
          </cell>
        </row>
        <row r="141">
          <cell r="A141" t="str">
            <v>Херсон</v>
          </cell>
          <cell r="E141">
            <v>14694</v>
          </cell>
        </row>
        <row r="142">
          <cell r="A142" t="str">
            <v>Херсон</v>
          </cell>
          <cell r="E142">
            <v>17173</v>
          </cell>
        </row>
        <row r="143">
          <cell r="A143" t="str">
            <v>Херсон</v>
          </cell>
          <cell r="E143">
            <v>17225</v>
          </cell>
        </row>
        <row r="144">
          <cell r="A144" t="str">
            <v>Херсон</v>
          </cell>
          <cell r="E144">
            <v>19652</v>
          </cell>
        </row>
        <row r="145">
          <cell r="A145" t="str">
            <v>Херсон</v>
          </cell>
          <cell r="E145">
            <v>19655</v>
          </cell>
        </row>
        <row r="146">
          <cell r="A146" t="str">
            <v>Хмельницкий</v>
          </cell>
          <cell r="E146">
            <v>14691</v>
          </cell>
        </row>
        <row r="147">
          <cell r="A147" t="str">
            <v>Хмельницкий</v>
          </cell>
          <cell r="E147">
            <v>14692</v>
          </cell>
        </row>
        <row r="148">
          <cell r="A148" t="str">
            <v>Хмельницкий</v>
          </cell>
          <cell r="E148">
            <v>17173</v>
          </cell>
        </row>
        <row r="149">
          <cell r="A149" t="str">
            <v>Хмельницкий</v>
          </cell>
          <cell r="E149">
            <v>19652</v>
          </cell>
        </row>
        <row r="150">
          <cell r="A150" t="str">
            <v>Хмельницкий</v>
          </cell>
          <cell r="E150">
            <v>19655</v>
          </cell>
        </row>
        <row r="151">
          <cell r="A151" t="str">
            <v>Черкассы</v>
          </cell>
          <cell r="E151">
            <v>14691</v>
          </cell>
        </row>
        <row r="152">
          <cell r="A152" t="str">
            <v>Черкассы</v>
          </cell>
          <cell r="E152">
            <v>14692</v>
          </cell>
        </row>
        <row r="153">
          <cell r="A153" t="str">
            <v>Черкассы</v>
          </cell>
          <cell r="E153">
            <v>17173</v>
          </cell>
        </row>
        <row r="154">
          <cell r="A154" t="str">
            <v>Черкассы</v>
          </cell>
          <cell r="E154">
            <v>19652</v>
          </cell>
        </row>
        <row r="155">
          <cell r="A155" t="str">
            <v>Черкассы</v>
          </cell>
          <cell r="E155">
            <v>19655</v>
          </cell>
        </row>
        <row r="156">
          <cell r="A156" t="str">
            <v>Чернигов</v>
          </cell>
          <cell r="E156">
            <v>14691</v>
          </cell>
        </row>
        <row r="157">
          <cell r="A157" t="str">
            <v>Чернигов</v>
          </cell>
          <cell r="E157">
            <v>14692</v>
          </cell>
        </row>
        <row r="158">
          <cell r="A158" t="str">
            <v>Чернигов</v>
          </cell>
          <cell r="E158">
            <v>17173</v>
          </cell>
        </row>
        <row r="159">
          <cell r="A159" t="str">
            <v>Чернигов</v>
          </cell>
          <cell r="E159">
            <v>19652</v>
          </cell>
        </row>
        <row r="160">
          <cell r="A160" t="str">
            <v>Чернигов</v>
          </cell>
          <cell r="E160">
            <v>19655</v>
          </cell>
        </row>
        <row r="161">
          <cell r="A161" t="str">
            <v>Черновцы</v>
          </cell>
          <cell r="E161">
            <v>14691</v>
          </cell>
        </row>
        <row r="162">
          <cell r="A162" t="str">
            <v>Черновцы</v>
          </cell>
          <cell r="E162">
            <v>19652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B38"/>
  <sheetViews>
    <sheetView tabSelected="1" workbookViewId="0"/>
  </sheetViews>
  <sheetFormatPr defaultRowHeight="15" x14ac:dyDescent="0.25"/>
  <cols>
    <col min="1" max="1" width="12.28515625" customWidth="1"/>
    <col min="2" max="2" width="51.7109375" bestFit="1" customWidth="1"/>
    <col min="3" max="3" width="20.85546875" bestFit="1" customWidth="1"/>
    <col min="4" max="4" width="6.140625" customWidth="1"/>
    <col min="5" max="5" width="13.42578125" customWidth="1"/>
    <col min="6" max="6" width="10.85546875" customWidth="1"/>
    <col min="7" max="7" width="3.5703125" customWidth="1"/>
    <col min="8" max="8" width="13" customWidth="1"/>
    <col min="10" max="10" width="14.85546875" bestFit="1" customWidth="1"/>
    <col min="20" max="20" width="14.42578125" bestFit="1" customWidth="1"/>
    <col min="22" max="22" width="12.140625" bestFit="1" customWidth="1"/>
    <col min="23" max="23" width="9.7109375" bestFit="1" customWidth="1"/>
    <col min="24" max="24" width="15.85546875" bestFit="1" customWidth="1"/>
    <col min="25" max="25" width="12.42578125" bestFit="1" customWidth="1"/>
    <col min="26" max="26" width="14" bestFit="1" customWidth="1"/>
  </cols>
  <sheetData>
    <row r="1" spans="1:28" ht="15.75" x14ac:dyDescent="0.25">
      <c r="A1" s="4" t="s">
        <v>41</v>
      </c>
    </row>
    <row r="4" spans="1:28" x14ac:dyDescent="0.25">
      <c r="A4" t="s">
        <v>0</v>
      </c>
      <c r="C4" t="s">
        <v>1</v>
      </c>
      <c r="E4" t="s">
        <v>2</v>
      </c>
      <c r="I4" t="s">
        <v>3</v>
      </c>
    </row>
    <row r="5" spans="1:28" x14ac:dyDescent="0.25">
      <c r="A5" t="s">
        <v>4</v>
      </c>
      <c r="B5" t="s">
        <v>5</v>
      </c>
      <c r="C5" t="s">
        <v>4</v>
      </c>
      <c r="D5" t="s">
        <v>5</v>
      </c>
      <c r="E5" t="s">
        <v>4</v>
      </c>
      <c r="F5" t="s">
        <v>5</v>
      </c>
      <c r="G5" t="s">
        <v>4</v>
      </c>
      <c r="H5" t="s">
        <v>6</v>
      </c>
      <c r="I5" t="s">
        <v>7</v>
      </c>
      <c r="J5" t="s">
        <v>5</v>
      </c>
      <c r="K5" t="s">
        <v>8</v>
      </c>
      <c r="L5" t="s">
        <v>9</v>
      </c>
      <c r="M5" t="s">
        <v>10</v>
      </c>
      <c r="N5" t="s">
        <v>11</v>
      </c>
      <c r="O5" t="s">
        <v>12</v>
      </c>
      <c r="P5" t="s">
        <v>13</v>
      </c>
      <c r="Q5" t="s">
        <v>14</v>
      </c>
      <c r="R5" t="s">
        <v>15</v>
      </c>
      <c r="S5" t="s">
        <v>16</v>
      </c>
      <c r="T5" s="3" t="s">
        <v>17</v>
      </c>
      <c r="U5" s="3" t="s">
        <v>18</v>
      </c>
      <c r="V5" s="3" t="s">
        <v>19</v>
      </c>
      <c r="W5" s="3" t="s">
        <v>20</v>
      </c>
      <c r="X5" s="3" t="s">
        <v>21</v>
      </c>
      <c r="Y5" s="3" t="s">
        <v>22</v>
      </c>
      <c r="Z5" t="s">
        <v>23</v>
      </c>
      <c r="AA5" t="s">
        <v>24</v>
      </c>
      <c r="AB5" t="s">
        <v>25</v>
      </c>
    </row>
    <row r="6" spans="1:28" x14ac:dyDescent="0.25">
      <c r="A6">
        <v>5142</v>
      </c>
      <c r="B6" t="s">
        <v>37</v>
      </c>
      <c r="C6">
        <v>14690</v>
      </c>
      <c r="D6" t="s">
        <v>38</v>
      </c>
      <c r="E6">
        <v>19650</v>
      </c>
      <c r="F6" t="s">
        <v>39</v>
      </c>
      <c r="G6">
        <v>86</v>
      </c>
      <c r="H6" t="s">
        <v>40</v>
      </c>
      <c r="I6">
        <v>19652</v>
      </c>
      <c r="J6" t="s">
        <v>28</v>
      </c>
      <c r="K6">
        <v>7</v>
      </c>
      <c r="L6">
        <v>1</v>
      </c>
      <c r="M6">
        <v>33</v>
      </c>
      <c r="N6">
        <v>8</v>
      </c>
      <c r="O6">
        <v>27</v>
      </c>
      <c r="P6">
        <v>9</v>
      </c>
      <c r="Q6">
        <v>41</v>
      </c>
      <c r="R6">
        <v>37</v>
      </c>
      <c r="S6">
        <v>3</v>
      </c>
      <c r="T6" t="s">
        <v>26</v>
      </c>
      <c r="U6" t="s">
        <v>26</v>
      </c>
      <c r="V6" t="s">
        <v>26</v>
      </c>
      <c r="W6" t="s">
        <v>26</v>
      </c>
      <c r="X6">
        <v>28</v>
      </c>
      <c r="Y6">
        <v>39</v>
      </c>
      <c r="Z6">
        <v>32</v>
      </c>
      <c r="AA6">
        <v>13</v>
      </c>
      <c r="AB6">
        <v>3</v>
      </c>
    </row>
    <row r="7" spans="1:28" x14ac:dyDescent="0.25">
      <c r="A7">
        <v>5142</v>
      </c>
      <c r="B7" t="s">
        <v>37</v>
      </c>
      <c r="C7">
        <v>14690</v>
      </c>
      <c r="D7" t="s">
        <v>38</v>
      </c>
      <c r="E7">
        <v>19650</v>
      </c>
      <c r="F7" t="s">
        <v>39</v>
      </c>
      <c r="G7">
        <v>86</v>
      </c>
      <c r="H7" t="s">
        <v>40</v>
      </c>
      <c r="I7">
        <v>19655</v>
      </c>
      <c r="J7" t="s">
        <v>29</v>
      </c>
      <c r="K7">
        <v>2</v>
      </c>
      <c r="L7">
        <v>2</v>
      </c>
      <c r="M7">
        <v>12</v>
      </c>
      <c r="N7">
        <v>5</v>
      </c>
      <c r="O7">
        <v>8</v>
      </c>
      <c r="P7">
        <v>3</v>
      </c>
      <c r="Q7">
        <v>21</v>
      </c>
      <c r="R7">
        <v>26</v>
      </c>
      <c r="S7">
        <v>2</v>
      </c>
      <c r="T7" t="s">
        <v>26</v>
      </c>
      <c r="U7" t="s">
        <v>26</v>
      </c>
      <c r="V7" t="s">
        <v>26</v>
      </c>
      <c r="W7">
        <v>5</v>
      </c>
      <c r="X7">
        <v>30</v>
      </c>
      <c r="Y7">
        <v>40</v>
      </c>
      <c r="Z7">
        <v>27</v>
      </c>
      <c r="AA7">
        <v>8</v>
      </c>
      <c r="AB7">
        <v>7</v>
      </c>
    </row>
    <row r="8" spans="1:28" x14ac:dyDescent="0.25">
      <c r="A8">
        <v>5142</v>
      </c>
      <c r="B8" t="s">
        <v>37</v>
      </c>
      <c r="C8">
        <v>14690</v>
      </c>
      <c r="D8" t="s">
        <v>38</v>
      </c>
      <c r="E8">
        <v>19643</v>
      </c>
      <c r="F8" t="s">
        <v>39</v>
      </c>
      <c r="G8">
        <v>86</v>
      </c>
      <c r="H8" t="s">
        <v>40</v>
      </c>
      <c r="I8">
        <v>14691</v>
      </c>
      <c r="J8" t="s">
        <v>30</v>
      </c>
      <c r="K8">
        <v>10</v>
      </c>
      <c r="L8">
        <v>2</v>
      </c>
      <c r="M8">
        <v>17</v>
      </c>
      <c r="N8">
        <v>6</v>
      </c>
      <c r="O8">
        <v>5</v>
      </c>
      <c r="P8">
        <v>2</v>
      </c>
      <c r="Q8">
        <v>24</v>
      </c>
      <c r="R8">
        <v>96</v>
      </c>
      <c r="S8">
        <v>5</v>
      </c>
      <c r="T8" t="s">
        <v>26</v>
      </c>
      <c r="U8" t="s">
        <v>26</v>
      </c>
      <c r="V8">
        <v>34</v>
      </c>
      <c r="W8">
        <v>10</v>
      </c>
      <c r="X8">
        <v>35</v>
      </c>
      <c r="Y8">
        <v>126</v>
      </c>
      <c r="Z8">
        <v>61</v>
      </c>
      <c r="AA8">
        <v>10</v>
      </c>
      <c r="AB8">
        <v>11</v>
      </c>
    </row>
    <row r="9" spans="1:28" x14ac:dyDescent="0.25">
      <c r="A9">
        <v>5142</v>
      </c>
      <c r="B9" t="s">
        <v>37</v>
      </c>
      <c r="C9">
        <v>14690</v>
      </c>
      <c r="D9" t="s">
        <v>38</v>
      </c>
      <c r="E9">
        <v>19643</v>
      </c>
      <c r="F9" t="s">
        <v>39</v>
      </c>
      <c r="G9">
        <v>86</v>
      </c>
      <c r="H9" t="s">
        <v>40</v>
      </c>
      <c r="I9">
        <v>17225</v>
      </c>
      <c r="J9" t="s">
        <v>31</v>
      </c>
      <c r="K9" t="s">
        <v>26</v>
      </c>
      <c r="L9" t="s">
        <v>26</v>
      </c>
      <c r="M9" t="s">
        <v>26</v>
      </c>
      <c r="N9" t="s">
        <v>26</v>
      </c>
      <c r="O9" t="s">
        <v>26</v>
      </c>
      <c r="P9" t="s">
        <v>26</v>
      </c>
      <c r="Q9" t="s">
        <v>26</v>
      </c>
      <c r="R9" t="s">
        <v>26</v>
      </c>
      <c r="S9" t="s">
        <v>26</v>
      </c>
      <c r="T9" t="s">
        <v>26</v>
      </c>
      <c r="U9" t="s">
        <v>26</v>
      </c>
      <c r="V9" t="s">
        <v>26</v>
      </c>
      <c r="W9" t="s">
        <v>26</v>
      </c>
      <c r="X9" t="s">
        <v>26</v>
      </c>
      <c r="Y9" t="s">
        <v>26</v>
      </c>
      <c r="Z9" t="s">
        <v>26</v>
      </c>
      <c r="AA9" t="s">
        <v>26</v>
      </c>
      <c r="AB9" t="s">
        <v>26</v>
      </c>
    </row>
    <row r="10" spans="1:28" x14ac:dyDescent="0.25">
      <c r="A10">
        <v>5142</v>
      </c>
      <c r="B10" t="s">
        <v>37</v>
      </c>
      <c r="C10">
        <v>14690</v>
      </c>
      <c r="D10" t="s">
        <v>38</v>
      </c>
      <c r="E10">
        <v>19643</v>
      </c>
      <c r="F10" t="s">
        <v>39</v>
      </c>
      <c r="G10">
        <v>86</v>
      </c>
      <c r="H10" t="s">
        <v>40</v>
      </c>
      <c r="I10">
        <v>17173</v>
      </c>
      <c r="J10" t="s">
        <v>32</v>
      </c>
      <c r="K10">
        <v>5</v>
      </c>
      <c r="L10">
        <v>1</v>
      </c>
      <c r="M10">
        <v>21</v>
      </c>
      <c r="N10">
        <v>10</v>
      </c>
      <c r="O10">
        <v>9</v>
      </c>
      <c r="P10">
        <v>4</v>
      </c>
      <c r="Q10">
        <v>25</v>
      </c>
      <c r="R10">
        <v>12</v>
      </c>
      <c r="S10">
        <v>3</v>
      </c>
      <c r="T10" t="s">
        <v>26</v>
      </c>
      <c r="U10" t="s">
        <v>26</v>
      </c>
      <c r="V10" t="s">
        <v>26</v>
      </c>
      <c r="W10" t="s">
        <v>26</v>
      </c>
      <c r="X10">
        <v>39</v>
      </c>
      <c r="Y10">
        <v>87</v>
      </c>
      <c r="Z10">
        <v>26</v>
      </c>
      <c r="AA10">
        <v>11</v>
      </c>
      <c r="AB10">
        <v>4</v>
      </c>
    </row>
    <row r="11" spans="1:28" x14ac:dyDescent="0.25">
      <c r="A11">
        <v>5142</v>
      </c>
      <c r="B11" t="s">
        <v>37</v>
      </c>
      <c r="C11">
        <v>14690</v>
      </c>
      <c r="D11" t="s">
        <v>38</v>
      </c>
      <c r="E11">
        <v>19643</v>
      </c>
      <c r="F11" t="s">
        <v>39</v>
      </c>
      <c r="G11">
        <v>86</v>
      </c>
      <c r="H11" t="s">
        <v>40</v>
      </c>
      <c r="I11">
        <v>17226</v>
      </c>
      <c r="J11" t="s">
        <v>33</v>
      </c>
      <c r="K11" t="s">
        <v>26</v>
      </c>
      <c r="L11" t="s">
        <v>26</v>
      </c>
      <c r="M11" t="s">
        <v>26</v>
      </c>
      <c r="N11" t="s">
        <v>26</v>
      </c>
      <c r="O11" t="s">
        <v>26</v>
      </c>
      <c r="P11" t="s">
        <v>26</v>
      </c>
      <c r="Q11" t="s">
        <v>26</v>
      </c>
      <c r="R11" t="s">
        <v>26</v>
      </c>
      <c r="S11" t="s">
        <v>26</v>
      </c>
      <c r="T11" t="s">
        <v>26</v>
      </c>
      <c r="U11" t="s">
        <v>26</v>
      </c>
      <c r="V11" t="s">
        <v>26</v>
      </c>
      <c r="W11" t="s">
        <v>26</v>
      </c>
      <c r="X11" t="s">
        <v>26</v>
      </c>
      <c r="Y11" t="s">
        <v>26</v>
      </c>
      <c r="Z11" t="s">
        <v>26</v>
      </c>
      <c r="AA11" t="s">
        <v>26</v>
      </c>
      <c r="AB11" t="s">
        <v>26</v>
      </c>
    </row>
    <row r="12" spans="1:28" x14ac:dyDescent="0.25">
      <c r="A12">
        <v>5142</v>
      </c>
      <c r="B12" t="s">
        <v>37</v>
      </c>
      <c r="C12">
        <v>14690</v>
      </c>
      <c r="D12" t="s">
        <v>38</v>
      </c>
      <c r="E12">
        <v>19643</v>
      </c>
      <c r="F12" t="s">
        <v>39</v>
      </c>
      <c r="G12">
        <v>86</v>
      </c>
      <c r="H12" t="s">
        <v>40</v>
      </c>
      <c r="I12">
        <v>14692</v>
      </c>
      <c r="J12" t="s">
        <v>34</v>
      </c>
      <c r="K12">
        <v>5</v>
      </c>
      <c r="L12">
        <v>2</v>
      </c>
      <c r="M12">
        <v>38</v>
      </c>
      <c r="N12">
        <v>7</v>
      </c>
      <c r="O12">
        <v>20</v>
      </c>
      <c r="P12">
        <v>10</v>
      </c>
      <c r="Q12">
        <v>21</v>
      </c>
      <c r="R12">
        <v>5</v>
      </c>
      <c r="S12">
        <v>8</v>
      </c>
      <c r="T12" t="s">
        <v>26</v>
      </c>
      <c r="U12" t="s">
        <v>26</v>
      </c>
      <c r="V12" t="s">
        <v>26</v>
      </c>
      <c r="W12">
        <v>10</v>
      </c>
      <c r="X12">
        <v>30</v>
      </c>
      <c r="Y12">
        <v>121</v>
      </c>
      <c r="Z12">
        <v>36</v>
      </c>
      <c r="AA12">
        <v>13</v>
      </c>
      <c r="AB12">
        <v>4</v>
      </c>
    </row>
    <row r="13" spans="1:28" x14ac:dyDescent="0.25">
      <c r="A13">
        <v>5142</v>
      </c>
      <c r="B13" t="s">
        <v>37</v>
      </c>
      <c r="C13">
        <v>14690</v>
      </c>
      <c r="D13" t="s">
        <v>38</v>
      </c>
      <c r="E13">
        <v>19643</v>
      </c>
      <c r="F13" t="s">
        <v>39</v>
      </c>
      <c r="G13">
        <v>86</v>
      </c>
      <c r="H13" t="s">
        <v>40</v>
      </c>
      <c r="I13">
        <v>14693</v>
      </c>
      <c r="J13" t="s">
        <v>35</v>
      </c>
      <c r="K13" t="s">
        <v>26</v>
      </c>
      <c r="L13" t="s">
        <v>26</v>
      </c>
      <c r="M13" t="s">
        <v>26</v>
      </c>
      <c r="N13" t="s">
        <v>26</v>
      </c>
      <c r="O13" t="s">
        <v>26</v>
      </c>
      <c r="P13" t="s">
        <v>26</v>
      </c>
      <c r="Q13" t="s">
        <v>26</v>
      </c>
      <c r="R13" t="s">
        <v>26</v>
      </c>
      <c r="S13" t="s">
        <v>26</v>
      </c>
      <c r="T13" t="s">
        <v>26</v>
      </c>
      <c r="U13" t="s">
        <v>26</v>
      </c>
      <c r="V13" t="s">
        <v>26</v>
      </c>
      <c r="W13" t="s">
        <v>26</v>
      </c>
      <c r="X13" t="s">
        <v>26</v>
      </c>
      <c r="Y13" t="s">
        <v>26</v>
      </c>
      <c r="Z13" t="s">
        <v>26</v>
      </c>
      <c r="AA13" t="s">
        <v>26</v>
      </c>
      <c r="AB13" t="s">
        <v>26</v>
      </c>
    </row>
    <row r="14" spans="1:28" x14ac:dyDescent="0.25">
      <c r="A14">
        <v>3921</v>
      </c>
      <c r="B14" t="s">
        <v>37</v>
      </c>
      <c r="C14" t="s">
        <v>26</v>
      </c>
      <c r="D14" t="s">
        <v>38</v>
      </c>
      <c r="E14" t="s">
        <v>26</v>
      </c>
      <c r="F14" t="s">
        <v>39</v>
      </c>
      <c r="G14">
        <v>86</v>
      </c>
      <c r="H14" t="s">
        <v>40</v>
      </c>
      <c r="I14">
        <v>20189</v>
      </c>
      <c r="J14" t="s">
        <v>36</v>
      </c>
      <c r="K14" t="s">
        <v>26</v>
      </c>
      <c r="L14" t="s">
        <v>26</v>
      </c>
      <c r="M14" t="s">
        <v>26</v>
      </c>
      <c r="N14" t="s">
        <v>26</v>
      </c>
      <c r="O14" t="s">
        <v>26</v>
      </c>
      <c r="P14" t="s">
        <v>26</v>
      </c>
      <c r="Q14" t="s">
        <v>26</v>
      </c>
      <c r="R14" t="s">
        <v>26</v>
      </c>
      <c r="S14" t="s">
        <v>26</v>
      </c>
      <c r="T14" t="s">
        <v>26</v>
      </c>
      <c r="U14" t="s">
        <v>26</v>
      </c>
      <c r="V14" t="s">
        <v>26</v>
      </c>
      <c r="W14" t="s">
        <v>26</v>
      </c>
      <c r="X14" t="s">
        <v>26</v>
      </c>
      <c r="Y14" t="s">
        <v>26</v>
      </c>
      <c r="Z14" t="s">
        <v>26</v>
      </c>
      <c r="AA14" t="s">
        <v>26</v>
      </c>
      <c r="AB14" t="s">
        <v>26</v>
      </c>
    </row>
    <row r="26" spans="1:13" x14ac:dyDescent="0.25">
      <c r="A26" s="2" t="s">
        <v>7</v>
      </c>
      <c r="B26" s="2" t="s">
        <v>5</v>
      </c>
      <c r="C26" s="2" t="s">
        <v>27</v>
      </c>
      <c r="J26" t="s">
        <v>8</v>
      </c>
      <c r="M26" s="6"/>
    </row>
    <row r="27" spans="1:13" x14ac:dyDescent="0.25">
      <c r="A27" s="1">
        <v>19652</v>
      </c>
      <c r="B27" t="s">
        <v>28</v>
      </c>
      <c r="C27" s="1">
        <f>IFERROR(IF($A$1="Сетевой",SUMIFS(Остаток!6:6,Остаток!$5:$5,"Сети Вир",Остаток!$5:$5,"Сети-Метро",Остаток!$5:$5,"Сети-Оби",Остаток!$5:$5,"Сети-Практикер",Остаток!$5:$5,"Сети-Резерв"),HLOOKUP($A$1,Остаток!$I$5:$BX$200,MATCH($A27,Остаток!$I$5:$I$200,0),0)),"")</f>
        <v>0</v>
      </c>
      <c r="J27" t="s">
        <v>9</v>
      </c>
      <c r="M27" s="6" t="s">
        <v>18</v>
      </c>
    </row>
    <row r="28" spans="1:13" x14ac:dyDescent="0.25">
      <c r="A28" s="1">
        <v>19655</v>
      </c>
      <c r="B28" t="s">
        <v>29</v>
      </c>
      <c r="C28" s="1">
        <f>IFERROR(IF($A$1="Сетевой",SUMIFS(Остаток!7:7,Остаток!$5:$5,"Сети Вир",Остаток!$5:$5,"Сети-Метро",Остаток!$5:$5,"Сети-Оби",Остаток!$5:$5,"Сети-Практикер",Остаток!$5:$5,"Сети-Резерв"),HLOOKUP($A$1,Остаток!$I$5:$BX$200,MATCH($A28,Остаток!$I$5:$I$200,0),0)),"")</f>
        <v>0</v>
      </c>
      <c r="J28" t="s">
        <v>10</v>
      </c>
      <c r="M28" s="6" t="s">
        <v>19</v>
      </c>
    </row>
    <row r="29" spans="1:13" x14ac:dyDescent="0.25">
      <c r="A29" s="1">
        <v>14691</v>
      </c>
      <c r="B29" t="s">
        <v>30</v>
      </c>
      <c r="C29" s="1">
        <f>IFERROR(IF($A$1="Сетевой",SUMIFS(Остаток!8:8,Остаток!$5:$5,"Сети Вир",Остаток!$5:$5,"Сети-Метро",Остаток!$5:$5,"Сети-Оби",Остаток!$5:$5,"Сети-Практикер",Остаток!$5:$5,"Сети-Резерв"),HLOOKUP($A$1,Остаток!$I$5:$BX$200,MATCH($A29,Остаток!$I$5:$I$200,0),0)),"")</f>
        <v>0</v>
      </c>
      <c r="J29" t="s">
        <v>11</v>
      </c>
      <c r="M29" s="6" t="s">
        <v>20</v>
      </c>
    </row>
    <row r="30" spans="1:13" x14ac:dyDescent="0.25">
      <c r="A30" s="1">
        <v>17225</v>
      </c>
      <c r="B30" t="s">
        <v>31</v>
      </c>
      <c r="C30" s="1">
        <f>IFERROR(IF($A$1="Сетевой",SUMIFS(Остаток!9:9,Остаток!$5:$5,"Сети Вир",Остаток!$5:$5,"Сети-Метро",Остаток!$5:$5,"Сети-Оби",Остаток!$5:$5,"Сети-Практикер",Остаток!$5:$5,"Сети-Резерв"),HLOOKUP($A$1,Остаток!$I$5:$BX$200,MATCH($A30,Остаток!$I$5:$I$200,0),0)),"")</f>
        <v>0</v>
      </c>
      <c r="J30" t="s">
        <v>12</v>
      </c>
      <c r="M30" s="6" t="s">
        <v>21</v>
      </c>
    </row>
    <row r="31" spans="1:13" x14ac:dyDescent="0.25">
      <c r="A31" s="1">
        <v>17173</v>
      </c>
      <c r="B31" t="s">
        <v>32</v>
      </c>
      <c r="C31" s="1">
        <f>IFERROR(IF($A$1="Сетевой",SUMIFS(Остаток!10:10,Остаток!$5:$5,"Сети Вир",Остаток!$5:$5,"Сети-Метро",Остаток!$5:$5,"Сети-Оби",Остаток!$5:$5,"Сети-Практикер",Остаток!$5:$5,"Сети-Резерв"),HLOOKUP($A$1,Остаток!$I$5:$BX$200,MATCH($A31,Остаток!$I$5:$I$200,0),0)),"")</f>
        <v>0</v>
      </c>
      <c r="J31" t="s">
        <v>13</v>
      </c>
      <c r="M31" s="6" t="s">
        <v>22</v>
      </c>
    </row>
    <row r="32" spans="1:13" x14ac:dyDescent="0.25">
      <c r="A32" s="1">
        <v>17226</v>
      </c>
      <c r="B32" t="s">
        <v>33</v>
      </c>
      <c r="C32" s="1">
        <f>IFERROR(IF($A$1="Сетевой",SUMIFS(Остаток!11:11,Остаток!$5:$5,"Сети Вир",Остаток!$5:$5,"Сети-Метро",Остаток!$5:$5,"Сети-Оби",Остаток!$5:$5,"Сети-Практикер",Остаток!$5:$5,"Сети-Резерв"),HLOOKUP($A$1,Остаток!$I$5:$BX$200,MATCH($A32,Остаток!$I$5:$I$200,0),0)),"")</f>
        <v>0</v>
      </c>
      <c r="J32" t="s">
        <v>14</v>
      </c>
    </row>
    <row r="33" spans="1:10" x14ac:dyDescent="0.25">
      <c r="A33" s="1">
        <v>14692</v>
      </c>
      <c r="B33" t="s">
        <v>34</v>
      </c>
      <c r="C33" s="1">
        <f>IFERROR(IF($A$1="Сетевой",SUMIFS(Остаток!12:12,Остаток!$5:$5,"Сети Вир",Остаток!$5:$5,"Сети-Метро",Остаток!$5:$5,"Сети-Оби",Остаток!$5:$5,"Сети-Практикер",Остаток!$5:$5,"Сети-Резерв"),HLOOKUP($A$1,Остаток!$I$5:$BX$200,MATCH($A33,Остаток!$I$5:$I$200,0),0)),"")</f>
        <v>0</v>
      </c>
      <c r="J33" t="s">
        <v>15</v>
      </c>
    </row>
    <row r="34" spans="1:10" x14ac:dyDescent="0.25">
      <c r="A34" s="1">
        <v>14693</v>
      </c>
      <c r="B34" t="s">
        <v>35</v>
      </c>
      <c r="C34" s="1">
        <f>IFERROR(IF($A$1="Сетевой",SUMIFS(Остаток!13:13,Остаток!$5:$5,"Сети Вир",Остаток!$5:$5,"Сети-Метро",Остаток!$5:$5,"Сети-Оби",Остаток!$5:$5,"Сети-Практикер",Остаток!$5:$5,"Сети-Резерв"),HLOOKUP($A$1,Остаток!$I$5:$BX$200,MATCH($A34,Остаток!$I$5:$I$200,0),0)),"")</f>
        <v>0</v>
      </c>
      <c r="J34" t="s">
        <v>16</v>
      </c>
    </row>
    <row r="35" spans="1:10" x14ac:dyDescent="0.25">
      <c r="A35" s="1">
        <v>20189</v>
      </c>
      <c r="B35" t="s">
        <v>36</v>
      </c>
      <c r="C35" s="1">
        <f>IFERROR(IF($A$1="Сетевой",SUMIFS(Остаток!14:14,Остаток!$5:$5,"Сети Вир",Остаток!$5:$5,"Сети-Метро",Остаток!$5:$5,"Сети-Оби",Остаток!$5:$5,"Сети-Практикер",Остаток!$5:$5,"Сети-Резерв"),HLOOKUP($A$1,Остаток!$I$5:$BX$200,MATCH($A35,Остаток!$I$5:$I$200,0),0)),"")</f>
        <v>0</v>
      </c>
      <c r="J35" s="5" t="s">
        <v>41</v>
      </c>
    </row>
    <row r="36" spans="1:10" x14ac:dyDescent="0.25">
      <c r="J36" t="s">
        <v>23</v>
      </c>
    </row>
    <row r="37" spans="1:10" x14ac:dyDescent="0.25">
      <c r="J37" t="s">
        <v>24</v>
      </c>
    </row>
    <row r="38" spans="1:10" x14ac:dyDescent="0.25">
      <c r="J38" t="s">
        <v>25</v>
      </c>
    </row>
  </sheetData>
  <dataValidations count="1">
    <dataValidation type="list" allowBlank="1" showInputMessage="1" showErrorMessage="1" sqref="A1">
      <formula1>$J$26:$J$38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Остаток</vt:lpstr>
    </vt:vector>
  </TitlesOfParts>
  <Company>БудПостач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Авдюхов Евгений</dc:creator>
  <cp:lastModifiedBy>Авдюхов Евгений</cp:lastModifiedBy>
  <dcterms:created xsi:type="dcterms:W3CDTF">2012-09-20T10:57:33Z</dcterms:created>
  <dcterms:modified xsi:type="dcterms:W3CDTF">2012-09-20T11:14:15Z</dcterms:modified>
</cp:coreProperties>
</file>