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slicerCaches/slicerCache1.xml" ContentType="application/vnd.ms-excel.slicerCache+xml"/>
  <Override PartName="/xl/slicerCaches/slicerCache2.xml" ContentType="application/vnd.ms-excel.slicerCach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licerCaches/slicerCache7.xml" ContentType="application/vnd.ms-excel.slicerCache+xml"/>
  <Override PartName="/xl/pivotCache/pivotCacheRecords1.xml" ContentType="application/vnd.openxmlformats-officedocument.spreadsheetml.pivotCacheRecords+xml"/>
  <Override PartName="/xl/slicerCaches/slicerCache5.xml" ContentType="application/vnd.ms-excel.slicerCache+xml"/>
  <Override PartName="/xl/slicerCaches/slicerCache6.xml" ContentType="application/vnd.ms-excel.slicerCache+xml"/>
  <Override PartName="/xl/slicers/slicer1.xml" ContentType="application/vnd.ms-excel.slicer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24240" windowHeight="12270"/>
  </bookViews>
  <sheets>
    <sheet name="Новый свод" sheetId="4" r:id="rId1"/>
    <sheet name="окончательное" sheetId="1" r:id="rId2"/>
  </sheets>
  <definedNames>
    <definedName name="_xlnm._FilterDatabase" localSheetId="1" hidden="1">окончательное!$A$1:$F$229</definedName>
    <definedName name="nmw__">92.25</definedName>
    <definedName name="Срез_Группа">#N/A</definedName>
    <definedName name="Срез_Группа1">#N/A</definedName>
    <definedName name="Срез_Период">#N/A</definedName>
    <definedName name="Срез_Регион">#N/A</definedName>
    <definedName name="Срез_Регион1">#N/A</definedName>
    <definedName name="Срез_Руководитель">#N/A</definedName>
    <definedName name="Срез_Руководитель1">#N/A</definedName>
  </definedNames>
  <calcPr calcId="125725"/>
  <pivotCaches>
    <pivotCache cacheId="0" r:id="rId3"/>
  </pivotCaches>
  <extLst>
    <ext xmlns:x14="http://schemas.microsoft.com/office/spreadsheetml/2009/9/main" uri="{BBE1A952-AA13-448e-AADC-164F8A28A991}">
      <x14:slicerCaches>
        <x14:slicerCache r:id="rId7"/>
        <x14:slicerCache r:id="rId8"/>
        <x14:slicerCache r:id="rId9"/>
        <x14:slicerCache r:id="rId10"/>
        <x14:slicerCache r:id="rId11"/>
        <x14:slicerCache r:id="rId12"/>
        <x14:slicerCache r:id="rId13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E229" i="1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 l="1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<sst xmlns="http://schemas.openxmlformats.org/spreadsheetml/2006/main" count="980" uniqueCount="64">
  <si>
    <t>Руководитель</t>
  </si>
  <si>
    <t>Регион</t>
  </si>
  <si>
    <t>Группа</t>
  </si>
  <si>
    <t>Подстановка</t>
  </si>
  <si>
    <t>Общий итог</t>
  </si>
  <si>
    <t>ТГ1</t>
  </si>
  <si>
    <t>ТГ2</t>
  </si>
  <si>
    <t>ТГ3</t>
  </si>
  <si>
    <t>ТГ4</t>
  </si>
  <si>
    <t>ТГ5</t>
  </si>
  <si>
    <t>ТГ6</t>
  </si>
  <si>
    <t>ТГ7</t>
  </si>
  <si>
    <t>Город1</t>
  </si>
  <si>
    <t>Город2</t>
  </si>
  <si>
    <t>Город3</t>
  </si>
  <si>
    <t>Город4</t>
  </si>
  <si>
    <t>Рук1</t>
  </si>
  <si>
    <t>Рук2</t>
  </si>
  <si>
    <t>Рук3</t>
  </si>
  <si>
    <t>Рук4</t>
  </si>
  <si>
    <t>Рук5</t>
  </si>
  <si>
    <t>Город5</t>
  </si>
  <si>
    <t>Город6</t>
  </si>
  <si>
    <t>Город7</t>
  </si>
  <si>
    <t>Город8</t>
  </si>
  <si>
    <t>Город9</t>
  </si>
  <si>
    <t>Город10</t>
  </si>
  <si>
    <t>Город11</t>
  </si>
  <si>
    <t>Город12</t>
  </si>
  <si>
    <t>Город13</t>
  </si>
  <si>
    <t>Город14</t>
  </si>
  <si>
    <t>Город15</t>
  </si>
  <si>
    <t>Город16</t>
  </si>
  <si>
    <t>Город17</t>
  </si>
  <si>
    <t>Город18</t>
  </si>
  <si>
    <t>Город19</t>
  </si>
  <si>
    <t>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</si>
  <si>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</si>
  <si>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</si>
  <si>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</si>
  <si>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</si>
  <si>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</si>
  <si>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</si>
  <si>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</si>
  <si>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</si>
  <si>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</si>
  <si>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</si>
  <si>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</si>
  <si>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</si>
  <si>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Данные</t>
  </si>
  <si>
    <t>Названия столбцов</t>
  </si>
  <si>
    <t>Названия строк</t>
  </si>
  <si>
    <t>Сумма по полю Данные</t>
  </si>
  <si>
    <t>Ваша табличка в моем исполнении</t>
  </si>
  <si>
    <t>Город1, ТГ1</t>
  </si>
  <si>
    <t>Город2, ТГ6</t>
  </si>
  <si>
    <t>Город3, ТГ4</t>
  </si>
  <si>
    <t>Город4, ТГ2</t>
  </si>
  <si>
    <t>Город5, ТГ2</t>
  </si>
  <si>
    <t>Город6, ТГ7</t>
  </si>
  <si>
    <t>Город7, ТГ5</t>
  </si>
  <si>
    <t>Город8, ТГ3</t>
  </si>
  <si>
    <t>подключение к сводной таблице в контекстном меню среза дает возможность отключать  и подключать к срезу сводные таблицы вместе с диаграммами</t>
  </si>
  <si>
    <t>Рис.1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</si>
</sst>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</cellXfs>
  <cellStyles count="7">
    <cellStyle name="0,0_x000d__x000a_NA_x000d__x000a_" xfId="1"/>
    <cellStyle name="0,0_x000d__x000a_NA_x000d__x000a_ 2" xfId="3"/>
    <cellStyle name="Обычный" xfId="0" builtinId="0"/>
    <cellStyle name="Обычный 2" xfId="2"/>
    <cellStyle name="Обычный 2 2" xfId="4"/>
    <cellStyle name="Обычный 3" xfId="5"/>
    <cellStyle name="Обычный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microsoft.com/office/2007/relationships/slicerCache" Target="slicerCaches/slicerCache7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1.xml"/><Relationship Id="rId12" Type="http://schemas.microsoft.com/office/2007/relationships/slicerCache" Target="slicerCaches/slicerCache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microsoft.com/office/2007/relationships/slicerCache" Target="slicerCaches/slicerCache5.xml"/><Relationship Id="rId15" Type="http://schemas.openxmlformats.org/officeDocument/2006/relationships/styles" Target="styles.xml"/><Relationship Id="rId10" Type="http://schemas.microsoft.com/office/2007/relationships/slicerCache" Target="slicerCaches/slicerCache4.xml"/><Relationship Id="rId9" Type="http://schemas.microsoft.com/office/2007/relationships/slicerCache" Target="slicerCaches/slicerCache3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ivotSource>
    <c:name>[123.xlsx]Новый свод!СводнаяТаблица4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'Новый свод'!$C$82:$C$83</c:f>
              <c:strCache>
                <c:ptCount val="1"/>
                <c:pt idx="0">
                  <c:v>март</c:v>
                </c:pt>
              </c:strCache>
            </c:strRef>
          </c:tx>
          <c:cat>
            <c:strRef>
              <c:f>'Новый свод'!$B$84:$B$86</c:f>
              <c:strCache>
                <c:ptCount val="2"/>
                <c:pt idx="0">
                  <c:v>Рук1</c:v>
                </c:pt>
                <c:pt idx="1">
                  <c:v>Рук2</c:v>
                </c:pt>
              </c:strCache>
            </c:strRef>
          </c:cat>
          <c:val>
            <c:numRef>
              <c:f>'Новый свод'!$C$84:$C$86</c:f>
              <c:numCache>
                <c:formatCode>General</c:formatCode>
                <c:ptCount val="2"/>
                <c:pt idx="0">
                  <c:v>477040.87</c:v>
                </c:pt>
                <c:pt idx="1">
                  <c:v>337629.97</c:v>
                </c:pt>
              </c:numCache>
            </c:numRef>
          </c:val>
        </c:ser>
        <c:ser>
          <c:idx val="1"/>
          <c:order val="1"/>
          <c:tx>
            <c:strRef>
              <c:f>'Новый свод'!$D$82:$D$83</c:f>
              <c:strCache>
                <c:ptCount val="1"/>
                <c:pt idx="0">
                  <c:v>апрель</c:v>
                </c:pt>
              </c:strCache>
            </c:strRef>
          </c:tx>
          <c:cat>
            <c:strRef>
              <c:f>'Новый свод'!$B$84:$B$86</c:f>
              <c:strCache>
                <c:ptCount val="2"/>
                <c:pt idx="0">
                  <c:v>Рук1</c:v>
                </c:pt>
                <c:pt idx="1">
                  <c:v>Рук2</c:v>
                </c:pt>
              </c:strCache>
            </c:strRef>
          </c:cat>
          <c:val>
            <c:numRef>
              <c:f>'Новый свод'!$D$84:$D$86</c:f>
              <c:numCache>
                <c:formatCode>General</c:formatCode>
                <c:ptCount val="2"/>
                <c:pt idx="0">
                  <c:v>639862.79999999993</c:v>
                </c:pt>
                <c:pt idx="1">
                  <c:v>429504.98</c:v>
                </c:pt>
              </c:numCache>
            </c:numRef>
          </c:val>
        </c:ser>
        <c:ser>
          <c:idx val="2"/>
          <c:order val="2"/>
          <c:tx>
            <c:strRef>
              <c:f>'Новый свод'!$E$82:$E$83</c:f>
              <c:strCache>
                <c:ptCount val="1"/>
                <c:pt idx="0">
                  <c:v>май</c:v>
                </c:pt>
              </c:strCache>
            </c:strRef>
          </c:tx>
          <c:cat>
            <c:strRef>
              <c:f>'Новый свод'!$B$84:$B$86</c:f>
              <c:strCache>
                <c:ptCount val="2"/>
                <c:pt idx="0">
                  <c:v>Рук1</c:v>
                </c:pt>
                <c:pt idx="1">
                  <c:v>Рук2</c:v>
                </c:pt>
              </c:strCache>
            </c:strRef>
          </c:cat>
          <c:val>
            <c:numRef>
              <c:f>'Новый свод'!$E$84:$E$86</c:f>
              <c:numCache>
                <c:formatCode>General</c:formatCode>
                <c:ptCount val="2"/>
                <c:pt idx="0">
                  <c:v>932890.37</c:v>
                </c:pt>
                <c:pt idx="1">
                  <c:v>667044.01</c:v>
                </c:pt>
              </c:numCache>
            </c:numRef>
          </c:val>
        </c:ser>
        <c:axId val="58925440"/>
        <c:axId val="58926976"/>
      </c:barChart>
      <c:catAx>
        <c:axId val="58925440"/>
        <c:scaling>
          <c:orientation val="minMax"/>
        </c:scaling>
        <c:axPos val="b"/>
        <c:tickLblPos val="nextTo"/>
        <c:crossAx val="58926976"/>
        <c:crosses val="autoZero"/>
        <c:auto val="1"/>
        <c:lblAlgn val="ctr"/>
        <c:lblOffset val="100"/>
      </c:catAx>
      <c:valAx>
        <c:axId val="58926976"/>
        <c:scaling>
          <c:orientation val="minMax"/>
        </c:scaling>
        <c:axPos val="l"/>
        <c:majorGridlines/>
        <c:numFmt formatCode="General" sourceLinked="1"/>
        <c:tickLblPos val="nextTo"/>
        <c:crossAx val="5892544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ivotSource>
    <c:name>[123.xlsx]Новый свод!СводнаяТаблица5</c:name>
    <c:fmtId val="0"/>
  </c:pivotSource>
  <c:chart>
    <c:title>
      <c:layout>
        <c:manualLayout>
          <c:xMode val="edge"/>
          <c:yMode val="edge"/>
          <c:x val="0.4408937055804556"/>
          <c:y val="2.6757072032662591E-2"/>
        </c:manualLayout>
      </c:layout>
    </c:title>
    <c:pivotFmts>
      <c:pivotFmt>
        <c:idx val="0"/>
        <c:spPr>
          <a:ln w="38100">
            <a:solidFill>
              <a:srgbClr val="FF0000"/>
            </a:solidFill>
          </a:ln>
        </c:spPr>
        <c:marker>
          <c:spPr>
            <a:solidFill>
              <a:srgbClr val="FFFF00"/>
            </a:solidFill>
          </c:spPr>
        </c:marker>
        <c:dLbl>
          <c:idx val="0"/>
          <c:layout/>
          <c:numFmt formatCode="#,##0" sourceLinked="0"/>
          <c:spPr/>
          <c:txPr>
            <a:bodyPr/>
            <a:lstStyle/>
            <a:p>
              <a:pPr>
                <a:defRPr/>
              </a:pPr>
              <a:endParaRPr lang="ru-RU"/>
            </a:p>
          </c:txPr>
          <c:showVal val="1"/>
        </c:dLbl>
      </c:pivotFmt>
    </c:pivotFmts>
    <c:plotArea>
      <c:layout>
        <c:manualLayout>
          <c:layoutTarget val="inner"/>
          <c:xMode val="edge"/>
          <c:yMode val="edge"/>
          <c:x val="0.14207620462084375"/>
          <c:y val="0.19841243802857986"/>
          <c:w val="0.84532871526822351"/>
          <c:h val="0.53568934091571851"/>
        </c:manualLayout>
      </c:layout>
      <c:lineChart>
        <c:grouping val="standard"/>
        <c:ser>
          <c:idx val="0"/>
          <c:order val="0"/>
          <c:tx>
            <c:strRef>
              <c:f>'Новый свод'!$C$65</c:f>
              <c:strCache>
                <c:ptCount val="1"/>
                <c:pt idx="0">
                  <c:v>Итог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numFmt formatCode="#,##0" sourceLinked="0"/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Val val="1"/>
          </c:dLbls>
          <c:cat>
            <c:strRef>
              <c:f>'Новый свод'!$B$66:$B$69</c:f>
              <c:strCache>
                <c:ptCount val="3"/>
                <c:pt idx="0">
                  <c:v>март</c:v>
                </c:pt>
                <c:pt idx="1">
                  <c:v>апрель</c:v>
                </c:pt>
                <c:pt idx="2">
                  <c:v>май</c:v>
                </c:pt>
              </c:strCache>
            </c:strRef>
          </c:cat>
          <c:val>
            <c:numRef>
              <c:f>'Новый свод'!$C$66:$C$69</c:f>
              <c:numCache>
                <c:formatCode>General</c:formatCode>
                <c:ptCount val="3"/>
                <c:pt idx="0">
                  <c:v>814670.84</c:v>
                </c:pt>
                <c:pt idx="1">
                  <c:v>1069367.78</c:v>
                </c:pt>
                <c:pt idx="2">
                  <c:v>1599934.3800000001</c:v>
                </c:pt>
              </c:numCache>
            </c:numRef>
          </c:val>
        </c:ser>
        <c:marker val="1"/>
        <c:axId val="59334656"/>
        <c:axId val="59336192"/>
      </c:lineChart>
      <c:catAx>
        <c:axId val="59334656"/>
        <c:scaling>
          <c:orientation val="minMax"/>
        </c:scaling>
        <c:axPos val="b"/>
        <c:tickLblPos val="nextTo"/>
        <c:crossAx val="59336192"/>
        <c:crosses val="autoZero"/>
        <c:auto val="1"/>
        <c:lblAlgn val="ctr"/>
        <c:lblOffset val="100"/>
      </c:catAx>
      <c:valAx>
        <c:axId val="59336192"/>
        <c:scaling>
          <c:orientation val="minMax"/>
        </c:scaling>
        <c:axPos val="l"/>
        <c:majorGridlines/>
        <c:numFmt formatCode="General" sourceLinked="1"/>
        <c:tickLblPos val="nextTo"/>
        <c:crossAx val="5933465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1"/>
    <c:dispBlanksAs val="gap"/>
  </c:chart>
  <c:spPr>
    <a:solidFill>
      <a:schemeClr val="bg1"/>
    </a:solidFill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25</xdr:row>
      <xdr:rowOff>28575</xdr:rowOff>
    </xdr:from>
    <xdr:to>
      <xdr:col>1</xdr:col>
      <xdr:colOff>1041400</xdr:colOff>
      <xdr:row>38</xdr:row>
      <xdr:rowOff>76200</xdr:rowOff>
    </xdr:to>
    <xdr:sp macro="" textlink="">
      <xdr:nvSpPr>
        <xdr:cNvPr id="2" name="Прямоугольник 1"/>
        <xdr:cNvSpPr>
          <a:spLocks noTextEdit="1"/>
        </xdr:cNvSpPr>
      </xdr:nvSpPr>
      <xdr:spPr>
        <a:xfrm>
          <a:off x="238125" y="4791075"/>
          <a:ext cx="1819275" cy="2524125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ru-RU" sz="1100"/>
            <a:t>Эта фигура представляет срез. Использование срезов возможно только в Excel 2010 и более поздних версий.Если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</a:r>
        </a:p>
      </xdr:txBody>
    </xdr:sp>
    <xdr:clientData/>
  </xdr:twoCellAnchor>
  <xdr:twoCellAnchor editAs="oneCell">
    <xdr:from>
      <xdr:col>3</xdr:col>
      <xdr:colOff>0</xdr:colOff>
      <xdr:row>25</xdr:row>
      <xdr:rowOff>19050</xdr:rowOff>
    </xdr:from>
    <xdr:to>
      <xdr:col>5</xdr:col>
      <xdr:colOff>223309</xdr:colOff>
      <xdr:row>38</xdr:row>
      <xdr:rowOff>66675</xdr:rowOff>
    </xdr:to>
    <xdr:sp macro="" textlink="">
      <xdr:nvSpPr>
        <xdr:cNvPr id="3" name="Прямоугольник 2"/>
        <xdr:cNvSpPr>
          <a:spLocks noTextEdit="1"/>
        </xdr:cNvSpPr>
      </xdr:nvSpPr>
      <xdr:spPr>
        <a:xfrm>
          <a:off x="3762375" y="4781550"/>
          <a:ext cx="1842559" cy="2524125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ru-RU" sz="1100"/>
            <a:t>Эта фигура представляет срез. Использование срезов возможно только в Excel 2010 и более поздних версий.Если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</a:r>
        </a:p>
      </xdr:txBody>
    </xdr:sp>
    <xdr:clientData/>
  </xdr:twoCellAnchor>
  <xdr:twoCellAnchor editAs="oneCell">
    <xdr:from>
      <xdr:col>5</xdr:col>
      <xdr:colOff>628650</xdr:colOff>
      <xdr:row>25</xdr:row>
      <xdr:rowOff>0</xdr:rowOff>
    </xdr:from>
    <xdr:to>
      <xdr:col>8</xdr:col>
      <xdr:colOff>149225</xdr:colOff>
      <xdr:row>38</xdr:row>
      <xdr:rowOff>47625</xdr:rowOff>
    </xdr:to>
    <xdr:sp macro="" textlink="">
      <xdr:nvSpPr>
        <xdr:cNvPr id="4" name="Прямоугольник 3"/>
        <xdr:cNvSpPr>
          <a:spLocks noTextEdit="1"/>
        </xdr:cNvSpPr>
      </xdr:nvSpPr>
      <xdr:spPr>
        <a:xfrm>
          <a:off x="6010275" y="4762500"/>
          <a:ext cx="1822450" cy="2524125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ru-RU" sz="1100"/>
            <a:t>Эта фигура представляет срез. Использование срезов возможно только в Excel 2010 и более поздних версий.Если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</a:r>
        </a:p>
      </xdr:txBody>
    </xdr:sp>
    <xdr:clientData/>
  </xdr:twoCellAnchor>
  <xdr:twoCellAnchor editAs="oneCell">
    <xdr:from>
      <xdr:col>9</xdr:col>
      <xdr:colOff>0</xdr:colOff>
      <xdr:row>24</xdr:row>
      <xdr:rowOff>180975</xdr:rowOff>
    </xdr:from>
    <xdr:to>
      <xdr:col>11</xdr:col>
      <xdr:colOff>279400</xdr:colOff>
      <xdr:row>38</xdr:row>
      <xdr:rowOff>38100</xdr:rowOff>
    </xdr:to>
    <xdr:sp macro="" textlink="">
      <xdr:nvSpPr>
        <xdr:cNvPr id="5" name="Прямоугольник 4"/>
        <xdr:cNvSpPr>
          <a:spLocks noTextEdit="1"/>
        </xdr:cNvSpPr>
      </xdr:nvSpPr>
      <xdr:spPr>
        <a:xfrm>
          <a:off x="8493125" y="4752975"/>
          <a:ext cx="1835150" cy="2524125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ru-RU" sz="1100"/>
            <a:t>Эта фигура представляет срез. Использование срезов возможно только в Excel 2010 и более поздних версий.Если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</a:r>
        </a:p>
      </xdr:txBody>
    </xdr:sp>
    <xdr:clientData/>
  </xdr:twoCellAnchor>
  <xdr:twoCellAnchor>
    <xdr:from>
      <xdr:col>3</xdr:col>
      <xdr:colOff>841375</xdr:colOff>
      <xdr:row>46</xdr:row>
      <xdr:rowOff>160337</xdr:rowOff>
    </xdr:from>
    <xdr:to>
      <xdr:col>9</xdr:col>
      <xdr:colOff>238125</xdr:colOff>
      <xdr:row>61</xdr:row>
      <xdr:rowOff>46037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381000</xdr:colOff>
      <xdr:row>44</xdr:row>
      <xdr:rowOff>169333</xdr:rowOff>
    </xdr:from>
    <xdr:to>
      <xdr:col>18</xdr:col>
      <xdr:colOff>1365250</xdr:colOff>
      <xdr:row>62</xdr:row>
      <xdr:rowOff>77787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1</xdr:colOff>
      <xdr:row>4</xdr:row>
      <xdr:rowOff>21167</xdr:rowOff>
    </xdr:from>
    <xdr:to>
      <xdr:col>19</xdr:col>
      <xdr:colOff>298450</xdr:colOff>
      <xdr:row>37</xdr:row>
      <xdr:rowOff>78317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15084" y="783167"/>
          <a:ext cx="6024033" cy="6343650"/>
        </a:xfrm>
        <a:prstGeom prst="rect">
          <a:avLst/>
        </a:prstGeom>
        <a:noFill/>
        <a:ln w="9525">
          <a:solidFill>
            <a:schemeClr val="accent2">
              <a:lumMod val="75000"/>
            </a:schemeClr>
          </a:solidFill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нищенко Надежда Сергеевна" refreshedDate="41181.162735185186" createdVersion="4" refreshedVersion="4" minRefreshableVersion="3" recordCount="228">
  <cacheSource type="worksheet">
    <worksheetSource ref="A1:F229" sheet="окончательное"/>
  </cacheSource>
  <cacheFields count="6">
    <cacheField name="Руководитель" numFmtId="0">
      <sharedItems count="5">
        <s v="Рук1"/>
        <s v="Рук2"/>
        <s v="Рук3"/>
        <s v="Рук4"/>
        <s v="Рук5"/>
      </sharedItems>
    </cacheField>
    <cacheField name="Регион" numFmtId="0">
      <sharedItems count="19">
        <s v="Город1"/>
        <s v="Город5"/>
        <s v="Город9"/>
        <s v="Город13"/>
        <s v="Город17"/>
        <s v="Город2"/>
        <s v="Город6"/>
        <s v="Город10"/>
        <s v="Город14"/>
        <s v="Город18"/>
        <s v="Город3"/>
        <s v="Город7"/>
        <s v="Город11"/>
        <s v="Город15"/>
        <s v="Город19"/>
        <s v="Город4"/>
        <s v="Город8"/>
        <s v="Город12"/>
        <s v="Город16"/>
      </sharedItems>
    </cacheField>
    <cacheField name="Группа" numFmtId="0">
      <sharedItems count="7">
        <s v="ТГ1"/>
        <s v="ТГ2"/>
        <s v="ТГ3"/>
        <s v="ТГ4"/>
        <s v="ТГ5"/>
        <s v="ТГ6"/>
        <s v="ТГ7"/>
      </sharedItems>
    </cacheField>
    <cacheField name="Период" numFmtId="0">
      <sharedItems count="12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  <s v="ноябрь"/>
        <s v="декабрь"/>
      </sharedItems>
    </cacheField>
    <cacheField name="Подстановка" numFmtId="0">
      <sharedItems count="19">
        <s v="Город1, ТГ1"/>
        <s v="Город5, ТГ2"/>
        <s v="Город9, ТГ3"/>
        <s v="Город13, ТГ4"/>
        <s v="Город17, ТГ5"/>
        <s v="Город2, ТГ6"/>
        <s v="Город6, ТГ7"/>
        <s v="Город10, ТГ1"/>
        <s v="Город14, ТГ2"/>
        <s v="Город18, ТГ3"/>
        <s v="Город3, ТГ4"/>
        <s v="Город7, ТГ5"/>
        <s v="Город11, ТГ6"/>
        <s v="Город15, ТГ7"/>
        <s v="Город19, ТГ1"/>
        <s v="Город4, ТГ2"/>
        <s v="Город8, ТГ3"/>
        <s v="Город12, ТГ4"/>
        <s v="Город16, ТГ5"/>
      </sharedItems>
    </cacheField>
    <cacheField name="Данные" numFmtId="3">
      <sharedItems containsSemiMixedTypes="0" containsString="0" containsNumber="1" minValue="0" maxValue="451250.26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8">
  <r>
    <x v="0"/>
    <x v="0"/>
    <x v="0"/>
    <x v="0"/>
    <x v="0"/>
    <n v="3407.4"/>
  </r>
  <r>
    <x v="1"/>
    <x v="1"/>
    <x v="1"/>
    <x v="0"/>
    <x v="1"/>
    <n v="12020.01"/>
  </r>
  <r>
    <x v="2"/>
    <x v="2"/>
    <x v="2"/>
    <x v="0"/>
    <x v="2"/>
    <n v="0"/>
  </r>
  <r>
    <x v="3"/>
    <x v="3"/>
    <x v="3"/>
    <x v="0"/>
    <x v="3"/>
    <n v="21029.010000000002"/>
  </r>
  <r>
    <x v="4"/>
    <x v="4"/>
    <x v="4"/>
    <x v="0"/>
    <x v="4"/>
    <n v="1387.02"/>
  </r>
  <r>
    <x v="0"/>
    <x v="5"/>
    <x v="5"/>
    <x v="0"/>
    <x v="5"/>
    <n v="50754.78"/>
  </r>
  <r>
    <x v="1"/>
    <x v="6"/>
    <x v="6"/>
    <x v="0"/>
    <x v="6"/>
    <n v="3230"/>
  </r>
  <r>
    <x v="2"/>
    <x v="7"/>
    <x v="0"/>
    <x v="0"/>
    <x v="7"/>
    <n v="13736"/>
  </r>
  <r>
    <x v="3"/>
    <x v="8"/>
    <x v="1"/>
    <x v="0"/>
    <x v="8"/>
    <n v="1750"/>
  </r>
  <r>
    <x v="4"/>
    <x v="9"/>
    <x v="2"/>
    <x v="0"/>
    <x v="9"/>
    <n v="0"/>
  </r>
  <r>
    <x v="0"/>
    <x v="10"/>
    <x v="3"/>
    <x v="0"/>
    <x v="10"/>
    <n v="0"/>
  </r>
  <r>
    <x v="1"/>
    <x v="11"/>
    <x v="4"/>
    <x v="0"/>
    <x v="11"/>
    <n v="6676"/>
  </r>
  <r>
    <x v="2"/>
    <x v="12"/>
    <x v="5"/>
    <x v="0"/>
    <x v="12"/>
    <n v="0"/>
  </r>
  <r>
    <x v="3"/>
    <x v="13"/>
    <x v="6"/>
    <x v="0"/>
    <x v="13"/>
    <n v="6015"/>
  </r>
  <r>
    <x v="4"/>
    <x v="14"/>
    <x v="0"/>
    <x v="0"/>
    <x v="14"/>
    <n v="11776.99"/>
  </r>
  <r>
    <x v="0"/>
    <x v="15"/>
    <x v="1"/>
    <x v="0"/>
    <x v="15"/>
    <n v="18792.400000000001"/>
  </r>
  <r>
    <x v="1"/>
    <x v="16"/>
    <x v="2"/>
    <x v="0"/>
    <x v="16"/>
    <n v="5424"/>
  </r>
  <r>
    <x v="2"/>
    <x v="17"/>
    <x v="3"/>
    <x v="0"/>
    <x v="17"/>
    <n v="18908.010000000002"/>
  </r>
  <r>
    <x v="3"/>
    <x v="18"/>
    <x v="4"/>
    <x v="0"/>
    <x v="18"/>
    <n v="0"/>
  </r>
  <r>
    <x v="0"/>
    <x v="0"/>
    <x v="0"/>
    <x v="1"/>
    <x v="0"/>
    <n v="2480"/>
  </r>
  <r>
    <x v="1"/>
    <x v="1"/>
    <x v="1"/>
    <x v="1"/>
    <x v="1"/>
    <n v="52329.99"/>
  </r>
  <r>
    <x v="2"/>
    <x v="2"/>
    <x v="2"/>
    <x v="1"/>
    <x v="2"/>
    <n v="0"/>
  </r>
  <r>
    <x v="3"/>
    <x v="3"/>
    <x v="3"/>
    <x v="1"/>
    <x v="3"/>
    <n v="17750"/>
  </r>
  <r>
    <x v="4"/>
    <x v="4"/>
    <x v="4"/>
    <x v="1"/>
    <x v="4"/>
    <n v="3127"/>
  </r>
  <r>
    <x v="0"/>
    <x v="5"/>
    <x v="5"/>
    <x v="1"/>
    <x v="5"/>
    <n v="63530.360000000008"/>
  </r>
  <r>
    <x v="1"/>
    <x v="6"/>
    <x v="6"/>
    <x v="1"/>
    <x v="6"/>
    <n v="19523"/>
  </r>
  <r>
    <x v="2"/>
    <x v="7"/>
    <x v="0"/>
    <x v="1"/>
    <x v="7"/>
    <n v="10360"/>
  </r>
  <r>
    <x v="3"/>
    <x v="8"/>
    <x v="1"/>
    <x v="1"/>
    <x v="8"/>
    <n v="37870"/>
  </r>
  <r>
    <x v="4"/>
    <x v="9"/>
    <x v="2"/>
    <x v="1"/>
    <x v="9"/>
    <n v="0"/>
  </r>
  <r>
    <x v="0"/>
    <x v="10"/>
    <x v="3"/>
    <x v="1"/>
    <x v="10"/>
    <n v="0"/>
  </r>
  <r>
    <x v="1"/>
    <x v="11"/>
    <x v="4"/>
    <x v="1"/>
    <x v="11"/>
    <n v="87819.97"/>
  </r>
  <r>
    <x v="2"/>
    <x v="12"/>
    <x v="5"/>
    <x v="1"/>
    <x v="12"/>
    <n v="0"/>
  </r>
  <r>
    <x v="3"/>
    <x v="13"/>
    <x v="6"/>
    <x v="1"/>
    <x v="13"/>
    <n v="5540"/>
  </r>
  <r>
    <x v="4"/>
    <x v="14"/>
    <x v="0"/>
    <x v="1"/>
    <x v="14"/>
    <n v="31886.010000000002"/>
  </r>
  <r>
    <x v="0"/>
    <x v="15"/>
    <x v="1"/>
    <x v="1"/>
    <x v="15"/>
    <n v="8480"/>
  </r>
  <r>
    <x v="1"/>
    <x v="16"/>
    <x v="2"/>
    <x v="1"/>
    <x v="16"/>
    <n v="12630"/>
  </r>
  <r>
    <x v="2"/>
    <x v="17"/>
    <x v="3"/>
    <x v="1"/>
    <x v="17"/>
    <n v="57130"/>
  </r>
  <r>
    <x v="3"/>
    <x v="18"/>
    <x v="4"/>
    <x v="1"/>
    <x v="18"/>
    <n v="0"/>
  </r>
  <r>
    <x v="0"/>
    <x v="0"/>
    <x v="0"/>
    <x v="2"/>
    <x v="0"/>
    <n v="32429.979999999996"/>
  </r>
  <r>
    <x v="1"/>
    <x v="1"/>
    <x v="1"/>
    <x v="2"/>
    <x v="1"/>
    <n v="107590.01"/>
  </r>
  <r>
    <x v="2"/>
    <x v="2"/>
    <x v="2"/>
    <x v="2"/>
    <x v="2"/>
    <n v="0"/>
  </r>
  <r>
    <x v="3"/>
    <x v="3"/>
    <x v="3"/>
    <x v="2"/>
    <x v="3"/>
    <n v="70748.03"/>
  </r>
  <r>
    <x v="4"/>
    <x v="4"/>
    <x v="4"/>
    <x v="2"/>
    <x v="4"/>
    <n v="27157"/>
  </r>
  <r>
    <x v="0"/>
    <x v="5"/>
    <x v="5"/>
    <x v="2"/>
    <x v="5"/>
    <n v="295580.32"/>
  </r>
  <r>
    <x v="1"/>
    <x v="6"/>
    <x v="6"/>
    <x v="2"/>
    <x v="6"/>
    <n v="71669.989999999991"/>
  </r>
  <r>
    <x v="2"/>
    <x v="7"/>
    <x v="0"/>
    <x v="2"/>
    <x v="7"/>
    <n v="87788.540000000008"/>
  </r>
  <r>
    <x v="3"/>
    <x v="8"/>
    <x v="1"/>
    <x v="2"/>
    <x v="8"/>
    <n v="67140.009999999995"/>
  </r>
  <r>
    <x v="4"/>
    <x v="9"/>
    <x v="2"/>
    <x v="2"/>
    <x v="9"/>
    <n v="0"/>
  </r>
  <r>
    <x v="0"/>
    <x v="10"/>
    <x v="3"/>
    <x v="2"/>
    <x v="10"/>
    <n v="0"/>
  </r>
  <r>
    <x v="1"/>
    <x v="11"/>
    <x v="4"/>
    <x v="2"/>
    <x v="11"/>
    <n v="91829.969999999987"/>
  </r>
  <r>
    <x v="2"/>
    <x v="12"/>
    <x v="5"/>
    <x v="2"/>
    <x v="12"/>
    <n v="0"/>
  </r>
  <r>
    <x v="3"/>
    <x v="13"/>
    <x v="6"/>
    <x v="2"/>
    <x v="13"/>
    <n v="41959.99"/>
  </r>
  <r>
    <x v="4"/>
    <x v="14"/>
    <x v="0"/>
    <x v="2"/>
    <x v="14"/>
    <n v="79709.990000000005"/>
  </r>
  <r>
    <x v="0"/>
    <x v="15"/>
    <x v="1"/>
    <x v="2"/>
    <x v="15"/>
    <n v="149030.57"/>
  </r>
  <r>
    <x v="1"/>
    <x v="16"/>
    <x v="2"/>
    <x v="2"/>
    <x v="16"/>
    <n v="66540"/>
  </r>
  <r>
    <x v="2"/>
    <x v="17"/>
    <x v="3"/>
    <x v="2"/>
    <x v="17"/>
    <n v="179289.96999999997"/>
  </r>
  <r>
    <x v="3"/>
    <x v="18"/>
    <x v="4"/>
    <x v="2"/>
    <x v="18"/>
    <n v="0"/>
  </r>
  <r>
    <x v="0"/>
    <x v="0"/>
    <x v="0"/>
    <x v="3"/>
    <x v="0"/>
    <n v="93339.969999999987"/>
  </r>
  <r>
    <x v="1"/>
    <x v="1"/>
    <x v="1"/>
    <x v="3"/>
    <x v="1"/>
    <n v="114159.98000000001"/>
  </r>
  <r>
    <x v="2"/>
    <x v="2"/>
    <x v="2"/>
    <x v="3"/>
    <x v="2"/>
    <n v="0"/>
  </r>
  <r>
    <x v="3"/>
    <x v="3"/>
    <x v="3"/>
    <x v="3"/>
    <x v="3"/>
    <n v="163319.02000000002"/>
  </r>
  <r>
    <x v="4"/>
    <x v="4"/>
    <x v="4"/>
    <x v="3"/>
    <x v="4"/>
    <n v="13330"/>
  </r>
  <r>
    <x v="0"/>
    <x v="5"/>
    <x v="5"/>
    <x v="3"/>
    <x v="5"/>
    <n v="401178.69"/>
  </r>
  <r>
    <x v="1"/>
    <x v="6"/>
    <x v="6"/>
    <x v="3"/>
    <x v="6"/>
    <n v="121155"/>
  </r>
  <r>
    <x v="2"/>
    <x v="7"/>
    <x v="0"/>
    <x v="3"/>
    <x v="7"/>
    <n v="167160.03000000003"/>
  </r>
  <r>
    <x v="3"/>
    <x v="8"/>
    <x v="1"/>
    <x v="3"/>
    <x v="8"/>
    <n v="94472.07"/>
  </r>
  <r>
    <x v="4"/>
    <x v="9"/>
    <x v="2"/>
    <x v="3"/>
    <x v="9"/>
    <n v="0"/>
  </r>
  <r>
    <x v="0"/>
    <x v="10"/>
    <x v="3"/>
    <x v="3"/>
    <x v="10"/>
    <n v="0"/>
  </r>
  <r>
    <x v="1"/>
    <x v="11"/>
    <x v="4"/>
    <x v="3"/>
    <x v="11"/>
    <n v="127190.01000000001"/>
  </r>
  <r>
    <x v="2"/>
    <x v="12"/>
    <x v="5"/>
    <x v="3"/>
    <x v="12"/>
    <n v="0"/>
  </r>
  <r>
    <x v="3"/>
    <x v="13"/>
    <x v="6"/>
    <x v="3"/>
    <x v="13"/>
    <n v="60549.99"/>
  </r>
  <r>
    <x v="4"/>
    <x v="14"/>
    <x v="0"/>
    <x v="3"/>
    <x v="14"/>
    <n v="77919.990000000005"/>
  </r>
  <r>
    <x v="0"/>
    <x v="15"/>
    <x v="1"/>
    <x v="3"/>
    <x v="15"/>
    <n v="145344.13999999998"/>
  </r>
  <r>
    <x v="1"/>
    <x v="16"/>
    <x v="2"/>
    <x v="3"/>
    <x v="16"/>
    <n v="66999.989999999991"/>
  </r>
  <r>
    <x v="2"/>
    <x v="17"/>
    <x v="3"/>
    <x v="3"/>
    <x v="17"/>
    <n v="274953.58"/>
  </r>
  <r>
    <x v="3"/>
    <x v="18"/>
    <x v="4"/>
    <x v="3"/>
    <x v="18"/>
    <n v="0"/>
  </r>
  <r>
    <x v="0"/>
    <x v="0"/>
    <x v="0"/>
    <x v="4"/>
    <x v="0"/>
    <n v="149449.96999999997"/>
  </r>
  <r>
    <x v="1"/>
    <x v="1"/>
    <x v="1"/>
    <x v="4"/>
    <x v="1"/>
    <n v="213539"/>
  </r>
  <r>
    <x v="2"/>
    <x v="2"/>
    <x v="2"/>
    <x v="4"/>
    <x v="2"/>
    <n v="0"/>
  </r>
  <r>
    <x v="3"/>
    <x v="3"/>
    <x v="3"/>
    <x v="4"/>
    <x v="3"/>
    <n v="173960"/>
  </r>
  <r>
    <x v="4"/>
    <x v="4"/>
    <x v="4"/>
    <x v="4"/>
    <x v="4"/>
    <n v="40805.01"/>
  </r>
  <r>
    <x v="0"/>
    <x v="5"/>
    <x v="5"/>
    <x v="4"/>
    <x v="5"/>
    <n v="451250.26"/>
  </r>
  <r>
    <x v="1"/>
    <x v="6"/>
    <x v="6"/>
    <x v="4"/>
    <x v="6"/>
    <n v="215775"/>
  </r>
  <r>
    <x v="2"/>
    <x v="7"/>
    <x v="0"/>
    <x v="4"/>
    <x v="7"/>
    <n v="161850.03000000003"/>
  </r>
  <r>
    <x v="3"/>
    <x v="8"/>
    <x v="1"/>
    <x v="4"/>
    <x v="8"/>
    <n v="154290"/>
  </r>
  <r>
    <x v="4"/>
    <x v="9"/>
    <x v="2"/>
    <x v="4"/>
    <x v="9"/>
    <n v="0"/>
  </r>
  <r>
    <x v="0"/>
    <x v="10"/>
    <x v="3"/>
    <x v="4"/>
    <x v="10"/>
    <n v="0"/>
  </r>
  <r>
    <x v="1"/>
    <x v="11"/>
    <x v="4"/>
    <x v="4"/>
    <x v="11"/>
    <n v="145880"/>
  </r>
  <r>
    <x v="2"/>
    <x v="12"/>
    <x v="5"/>
    <x v="4"/>
    <x v="12"/>
    <n v="0"/>
  </r>
  <r>
    <x v="3"/>
    <x v="13"/>
    <x v="6"/>
    <x v="4"/>
    <x v="13"/>
    <n v="74130.010000000009"/>
  </r>
  <r>
    <x v="4"/>
    <x v="14"/>
    <x v="0"/>
    <x v="4"/>
    <x v="14"/>
    <n v="110339.97"/>
  </r>
  <r>
    <x v="0"/>
    <x v="15"/>
    <x v="1"/>
    <x v="4"/>
    <x v="15"/>
    <n v="332190.14"/>
  </r>
  <r>
    <x v="1"/>
    <x v="16"/>
    <x v="2"/>
    <x v="4"/>
    <x v="16"/>
    <n v="91850.010000000009"/>
  </r>
  <r>
    <x v="2"/>
    <x v="17"/>
    <x v="3"/>
    <x v="4"/>
    <x v="17"/>
    <n v="257086.81"/>
  </r>
  <r>
    <x v="3"/>
    <x v="18"/>
    <x v="4"/>
    <x v="4"/>
    <x v="18"/>
    <n v="0"/>
  </r>
  <r>
    <x v="0"/>
    <x v="0"/>
    <x v="0"/>
    <x v="5"/>
    <x v="0"/>
    <n v="116018.79000000001"/>
  </r>
  <r>
    <x v="1"/>
    <x v="1"/>
    <x v="1"/>
    <x v="5"/>
    <x v="1"/>
    <n v="217796.37"/>
  </r>
  <r>
    <x v="2"/>
    <x v="2"/>
    <x v="2"/>
    <x v="5"/>
    <x v="2"/>
    <n v="0"/>
  </r>
  <r>
    <x v="3"/>
    <x v="3"/>
    <x v="3"/>
    <x v="5"/>
    <x v="3"/>
    <n v="117980.75000000001"/>
  </r>
  <r>
    <x v="4"/>
    <x v="4"/>
    <x v="4"/>
    <x v="5"/>
    <x v="4"/>
    <n v="31139.589999999997"/>
  </r>
  <r>
    <x v="0"/>
    <x v="5"/>
    <x v="5"/>
    <x v="5"/>
    <x v="5"/>
    <n v="335171.53000000003"/>
  </r>
  <r>
    <x v="1"/>
    <x v="6"/>
    <x v="6"/>
    <x v="5"/>
    <x v="6"/>
    <n v="196738.39000000004"/>
  </r>
  <r>
    <x v="2"/>
    <x v="7"/>
    <x v="0"/>
    <x v="5"/>
    <x v="7"/>
    <n v="168832.49"/>
  </r>
  <r>
    <x v="3"/>
    <x v="8"/>
    <x v="1"/>
    <x v="5"/>
    <x v="8"/>
    <n v="84662.14"/>
  </r>
  <r>
    <x v="4"/>
    <x v="9"/>
    <x v="2"/>
    <x v="5"/>
    <x v="9"/>
    <n v="0"/>
  </r>
  <r>
    <x v="0"/>
    <x v="10"/>
    <x v="3"/>
    <x v="5"/>
    <x v="10"/>
    <n v="0"/>
  </r>
  <r>
    <x v="1"/>
    <x v="11"/>
    <x v="4"/>
    <x v="5"/>
    <x v="11"/>
    <n v="84610.989999999991"/>
  </r>
  <r>
    <x v="2"/>
    <x v="12"/>
    <x v="5"/>
    <x v="5"/>
    <x v="12"/>
    <n v="0"/>
  </r>
  <r>
    <x v="3"/>
    <x v="13"/>
    <x v="6"/>
    <x v="5"/>
    <x v="13"/>
    <n v="62370"/>
  </r>
  <r>
    <x v="4"/>
    <x v="14"/>
    <x v="0"/>
    <x v="5"/>
    <x v="14"/>
    <n v="90535.49"/>
  </r>
  <r>
    <x v="0"/>
    <x v="15"/>
    <x v="1"/>
    <x v="5"/>
    <x v="15"/>
    <n v="147643.81"/>
  </r>
  <r>
    <x v="1"/>
    <x v="16"/>
    <x v="2"/>
    <x v="5"/>
    <x v="16"/>
    <n v="72999.98"/>
  </r>
  <r>
    <x v="2"/>
    <x v="17"/>
    <x v="3"/>
    <x v="5"/>
    <x v="17"/>
    <n v="142650.16999999998"/>
  </r>
  <r>
    <x v="3"/>
    <x v="18"/>
    <x v="4"/>
    <x v="5"/>
    <x v="18"/>
    <n v="0"/>
  </r>
  <r>
    <x v="0"/>
    <x v="0"/>
    <x v="0"/>
    <x v="6"/>
    <x v="0"/>
    <n v="144268.97"/>
  </r>
  <r>
    <x v="1"/>
    <x v="1"/>
    <x v="1"/>
    <x v="6"/>
    <x v="1"/>
    <n v="202894.99000000002"/>
  </r>
  <r>
    <x v="2"/>
    <x v="2"/>
    <x v="2"/>
    <x v="6"/>
    <x v="2"/>
    <n v="0"/>
  </r>
  <r>
    <x v="3"/>
    <x v="3"/>
    <x v="3"/>
    <x v="6"/>
    <x v="3"/>
    <n v="160423.19"/>
  </r>
  <r>
    <x v="4"/>
    <x v="4"/>
    <x v="4"/>
    <x v="6"/>
    <x v="4"/>
    <n v="37783.21"/>
  </r>
  <r>
    <x v="0"/>
    <x v="5"/>
    <x v="5"/>
    <x v="6"/>
    <x v="5"/>
    <n v="365556.35"/>
  </r>
  <r>
    <x v="1"/>
    <x v="6"/>
    <x v="6"/>
    <x v="6"/>
    <x v="6"/>
    <n v="205992.61"/>
  </r>
  <r>
    <x v="2"/>
    <x v="7"/>
    <x v="0"/>
    <x v="6"/>
    <x v="7"/>
    <n v="157013.01"/>
  </r>
  <r>
    <x v="3"/>
    <x v="8"/>
    <x v="1"/>
    <x v="6"/>
    <x v="8"/>
    <n v="135029.81"/>
  </r>
  <r>
    <x v="4"/>
    <x v="9"/>
    <x v="2"/>
    <x v="6"/>
    <x v="9"/>
    <n v="0"/>
  </r>
  <r>
    <x v="0"/>
    <x v="10"/>
    <x v="3"/>
    <x v="6"/>
    <x v="10"/>
    <n v="0"/>
  </r>
  <r>
    <x v="1"/>
    <x v="11"/>
    <x v="4"/>
    <x v="6"/>
    <x v="11"/>
    <n v="89497.589999999982"/>
  </r>
  <r>
    <x v="2"/>
    <x v="12"/>
    <x v="5"/>
    <x v="6"/>
    <x v="12"/>
    <n v="0"/>
  </r>
  <r>
    <x v="3"/>
    <x v="13"/>
    <x v="6"/>
    <x v="6"/>
    <x v="13"/>
    <n v="64910"/>
  </r>
  <r>
    <x v="4"/>
    <x v="14"/>
    <x v="0"/>
    <x v="6"/>
    <x v="14"/>
    <n v="87684.989999999991"/>
  </r>
  <r>
    <x v="0"/>
    <x v="15"/>
    <x v="1"/>
    <x v="6"/>
    <x v="15"/>
    <n v="151200.03"/>
  </r>
  <r>
    <x v="1"/>
    <x v="16"/>
    <x v="2"/>
    <x v="6"/>
    <x v="16"/>
    <n v="61087.199999999997"/>
  </r>
  <r>
    <x v="2"/>
    <x v="17"/>
    <x v="3"/>
    <x v="6"/>
    <x v="17"/>
    <n v="190924.39"/>
  </r>
  <r>
    <x v="3"/>
    <x v="18"/>
    <x v="4"/>
    <x v="6"/>
    <x v="18"/>
    <n v="0"/>
  </r>
  <r>
    <x v="0"/>
    <x v="0"/>
    <x v="0"/>
    <x v="7"/>
    <x v="0"/>
    <n v="64368.2"/>
  </r>
  <r>
    <x v="1"/>
    <x v="1"/>
    <x v="1"/>
    <x v="7"/>
    <x v="1"/>
    <n v="148928.6"/>
  </r>
  <r>
    <x v="2"/>
    <x v="2"/>
    <x v="2"/>
    <x v="7"/>
    <x v="2"/>
    <n v="0"/>
  </r>
  <r>
    <x v="3"/>
    <x v="3"/>
    <x v="3"/>
    <x v="7"/>
    <x v="3"/>
    <n v="121370.91999999997"/>
  </r>
  <r>
    <x v="4"/>
    <x v="4"/>
    <x v="4"/>
    <x v="7"/>
    <x v="4"/>
    <n v="36333.040000000001"/>
  </r>
  <r>
    <x v="0"/>
    <x v="5"/>
    <x v="5"/>
    <x v="7"/>
    <x v="5"/>
    <n v="283017.18"/>
  </r>
  <r>
    <x v="1"/>
    <x v="6"/>
    <x v="6"/>
    <x v="7"/>
    <x v="6"/>
    <n v="144240.01"/>
  </r>
  <r>
    <x v="2"/>
    <x v="7"/>
    <x v="0"/>
    <x v="7"/>
    <x v="7"/>
    <n v="147884.02000000002"/>
  </r>
  <r>
    <x v="3"/>
    <x v="8"/>
    <x v="1"/>
    <x v="7"/>
    <x v="8"/>
    <n v="54812.800000000003"/>
  </r>
  <r>
    <x v="4"/>
    <x v="9"/>
    <x v="2"/>
    <x v="7"/>
    <x v="9"/>
    <n v="1479"/>
  </r>
  <r>
    <x v="0"/>
    <x v="10"/>
    <x v="3"/>
    <x v="7"/>
    <x v="10"/>
    <n v="23872.399999999998"/>
  </r>
  <r>
    <x v="1"/>
    <x v="11"/>
    <x v="4"/>
    <x v="7"/>
    <x v="11"/>
    <n v="94601.180000000008"/>
  </r>
  <r>
    <x v="2"/>
    <x v="12"/>
    <x v="5"/>
    <x v="7"/>
    <x v="12"/>
    <n v="8006.99"/>
  </r>
  <r>
    <x v="3"/>
    <x v="13"/>
    <x v="6"/>
    <x v="7"/>
    <x v="13"/>
    <n v="46540"/>
  </r>
  <r>
    <x v="4"/>
    <x v="14"/>
    <x v="0"/>
    <x v="7"/>
    <x v="14"/>
    <n v="64519.979999999996"/>
  </r>
  <r>
    <x v="0"/>
    <x v="15"/>
    <x v="1"/>
    <x v="7"/>
    <x v="15"/>
    <n v="170850.42"/>
  </r>
  <r>
    <x v="1"/>
    <x v="16"/>
    <x v="2"/>
    <x v="7"/>
    <x v="16"/>
    <n v="77534.590000000011"/>
  </r>
  <r>
    <x v="2"/>
    <x v="17"/>
    <x v="3"/>
    <x v="7"/>
    <x v="17"/>
    <n v="156327.39000000001"/>
  </r>
  <r>
    <x v="3"/>
    <x v="18"/>
    <x v="4"/>
    <x v="7"/>
    <x v="18"/>
    <n v="0"/>
  </r>
  <r>
    <x v="0"/>
    <x v="0"/>
    <x v="0"/>
    <x v="8"/>
    <x v="0"/>
    <n v="46994.99"/>
  </r>
  <r>
    <x v="1"/>
    <x v="1"/>
    <x v="1"/>
    <x v="8"/>
    <x v="1"/>
    <n v="82647.789999999994"/>
  </r>
  <r>
    <x v="2"/>
    <x v="2"/>
    <x v="2"/>
    <x v="8"/>
    <x v="2"/>
    <n v="0"/>
  </r>
  <r>
    <x v="3"/>
    <x v="3"/>
    <x v="3"/>
    <x v="8"/>
    <x v="3"/>
    <n v="46649.939999999995"/>
  </r>
  <r>
    <x v="4"/>
    <x v="4"/>
    <x v="4"/>
    <x v="8"/>
    <x v="4"/>
    <n v="27483.989999999998"/>
  </r>
  <r>
    <x v="0"/>
    <x v="5"/>
    <x v="5"/>
    <x v="8"/>
    <x v="5"/>
    <n v="158434.38999999998"/>
  </r>
  <r>
    <x v="1"/>
    <x v="6"/>
    <x v="6"/>
    <x v="8"/>
    <x v="6"/>
    <n v="74241.259999999995"/>
  </r>
  <r>
    <x v="2"/>
    <x v="7"/>
    <x v="0"/>
    <x v="8"/>
    <x v="7"/>
    <n v="129721.99"/>
  </r>
  <r>
    <x v="3"/>
    <x v="8"/>
    <x v="1"/>
    <x v="8"/>
    <x v="8"/>
    <n v="41250.57"/>
  </r>
  <r>
    <x v="4"/>
    <x v="9"/>
    <x v="2"/>
    <x v="8"/>
    <x v="9"/>
    <n v="14946.65"/>
  </r>
  <r>
    <x v="0"/>
    <x v="10"/>
    <x v="3"/>
    <x v="8"/>
    <x v="10"/>
    <n v="31220.12"/>
  </r>
  <r>
    <x v="1"/>
    <x v="11"/>
    <x v="4"/>
    <x v="8"/>
    <x v="11"/>
    <n v="30653.590000000004"/>
  </r>
  <r>
    <x v="2"/>
    <x v="12"/>
    <x v="5"/>
    <x v="8"/>
    <x v="12"/>
    <n v="16544.010000000002"/>
  </r>
  <r>
    <x v="3"/>
    <x v="13"/>
    <x v="6"/>
    <x v="8"/>
    <x v="13"/>
    <n v="42195.02"/>
  </r>
  <r>
    <x v="4"/>
    <x v="14"/>
    <x v="0"/>
    <x v="8"/>
    <x v="14"/>
    <n v="32888.01"/>
  </r>
  <r>
    <x v="0"/>
    <x v="15"/>
    <x v="1"/>
    <x v="8"/>
    <x v="15"/>
    <n v="97767.729999999981"/>
  </r>
  <r>
    <x v="1"/>
    <x v="16"/>
    <x v="2"/>
    <x v="8"/>
    <x v="16"/>
    <n v="25115.010000000002"/>
  </r>
  <r>
    <x v="2"/>
    <x v="17"/>
    <x v="3"/>
    <x v="8"/>
    <x v="17"/>
    <n v="60583.610000000008"/>
  </r>
  <r>
    <x v="3"/>
    <x v="18"/>
    <x v="4"/>
    <x v="8"/>
    <x v="18"/>
    <n v="0"/>
  </r>
  <r>
    <x v="0"/>
    <x v="0"/>
    <x v="0"/>
    <x v="9"/>
    <x v="0"/>
    <n v="0"/>
  </r>
  <r>
    <x v="1"/>
    <x v="1"/>
    <x v="1"/>
    <x v="9"/>
    <x v="1"/>
    <n v="0"/>
  </r>
  <r>
    <x v="2"/>
    <x v="2"/>
    <x v="2"/>
    <x v="9"/>
    <x v="2"/>
    <n v="0"/>
  </r>
  <r>
    <x v="3"/>
    <x v="3"/>
    <x v="3"/>
    <x v="9"/>
    <x v="3"/>
    <n v="0"/>
  </r>
  <r>
    <x v="4"/>
    <x v="4"/>
    <x v="4"/>
    <x v="9"/>
    <x v="4"/>
    <n v="0"/>
  </r>
  <r>
    <x v="0"/>
    <x v="5"/>
    <x v="5"/>
    <x v="9"/>
    <x v="5"/>
    <n v="0"/>
  </r>
  <r>
    <x v="1"/>
    <x v="6"/>
    <x v="6"/>
    <x v="9"/>
    <x v="6"/>
    <n v="0"/>
  </r>
  <r>
    <x v="2"/>
    <x v="7"/>
    <x v="0"/>
    <x v="9"/>
    <x v="7"/>
    <n v="0"/>
  </r>
  <r>
    <x v="3"/>
    <x v="8"/>
    <x v="1"/>
    <x v="9"/>
    <x v="8"/>
    <n v="0"/>
  </r>
  <r>
    <x v="4"/>
    <x v="9"/>
    <x v="2"/>
    <x v="9"/>
    <x v="9"/>
    <n v="0"/>
  </r>
  <r>
    <x v="0"/>
    <x v="10"/>
    <x v="3"/>
    <x v="9"/>
    <x v="10"/>
    <n v="0"/>
  </r>
  <r>
    <x v="1"/>
    <x v="11"/>
    <x v="4"/>
    <x v="9"/>
    <x v="11"/>
    <n v="0"/>
  </r>
  <r>
    <x v="2"/>
    <x v="12"/>
    <x v="5"/>
    <x v="9"/>
    <x v="12"/>
    <n v="0"/>
  </r>
  <r>
    <x v="3"/>
    <x v="13"/>
    <x v="6"/>
    <x v="9"/>
    <x v="13"/>
    <n v="0"/>
  </r>
  <r>
    <x v="4"/>
    <x v="14"/>
    <x v="0"/>
    <x v="9"/>
    <x v="14"/>
    <n v="0"/>
  </r>
  <r>
    <x v="0"/>
    <x v="15"/>
    <x v="1"/>
    <x v="9"/>
    <x v="15"/>
    <n v="0"/>
  </r>
  <r>
    <x v="1"/>
    <x v="16"/>
    <x v="2"/>
    <x v="9"/>
    <x v="16"/>
    <n v="0"/>
  </r>
  <r>
    <x v="2"/>
    <x v="17"/>
    <x v="3"/>
    <x v="9"/>
    <x v="17"/>
    <n v="0"/>
  </r>
  <r>
    <x v="3"/>
    <x v="18"/>
    <x v="4"/>
    <x v="9"/>
    <x v="18"/>
    <n v="0"/>
  </r>
  <r>
    <x v="0"/>
    <x v="0"/>
    <x v="0"/>
    <x v="10"/>
    <x v="0"/>
    <n v="0"/>
  </r>
  <r>
    <x v="1"/>
    <x v="1"/>
    <x v="1"/>
    <x v="10"/>
    <x v="1"/>
    <n v="0"/>
  </r>
  <r>
    <x v="2"/>
    <x v="2"/>
    <x v="2"/>
    <x v="10"/>
    <x v="2"/>
    <n v="0"/>
  </r>
  <r>
    <x v="3"/>
    <x v="3"/>
    <x v="3"/>
    <x v="10"/>
    <x v="3"/>
    <n v="0"/>
  </r>
  <r>
    <x v="4"/>
    <x v="4"/>
    <x v="4"/>
    <x v="10"/>
    <x v="4"/>
    <n v="0"/>
  </r>
  <r>
    <x v="0"/>
    <x v="5"/>
    <x v="5"/>
    <x v="10"/>
    <x v="5"/>
    <n v="0"/>
  </r>
  <r>
    <x v="1"/>
    <x v="6"/>
    <x v="6"/>
    <x v="10"/>
    <x v="6"/>
    <n v="0"/>
  </r>
  <r>
    <x v="2"/>
    <x v="7"/>
    <x v="0"/>
    <x v="10"/>
    <x v="7"/>
    <n v="0"/>
  </r>
  <r>
    <x v="3"/>
    <x v="8"/>
    <x v="1"/>
    <x v="10"/>
    <x v="8"/>
    <n v="0"/>
  </r>
  <r>
    <x v="4"/>
    <x v="9"/>
    <x v="2"/>
    <x v="10"/>
    <x v="9"/>
    <n v="0"/>
  </r>
  <r>
    <x v="0"/>
    <x v="10"/>
    <x v="3"/>
    <x v="10"/>
    <x v="10"/>
    <n v="0"/>
  </r>
  <r>
    <x v="1"/>
    <x v="11"/>
    <x v="4"/>
    <x v="10"/>
    <x v="11"/>
    <n v="0"/>
  </r>
  <r>
    <x v="2"/>
    <x v="12"/>
    <x v="5"/>
    <x v="10"/>
    <x v="12"/>
    <n v="0"/>
  </r>
  <r>
    <x v="3"/>
    <x v="13"/>
    <x v="6"/>
    <x v="10"/>
    <x v="13"/>
    <n v="0"/>
  </r>
  <r>
    <x v="4"/>
    <x v="14"/>
    <x v="0"/>
    <x v="10"/>
    <x v="14"/>
    <n v="0"/>
  </r>
  <r>
    <x v="0"/>
    <x v="15"/>
    <x v="1"/>
    <x v="10"/>
    <x v="15"/>
    <n v="0"/>
  </r>
  <r>
    <x v="1"/>
    <x v="16"/>
    <x v="2"/>
    <x v="10"/>
    <x v="16"/>
    <n v="0"/>
  </r>
  <r>
    <x v="2"/>
    <x v="17"/>
    <x v="3"/>
    <x v="10"/>
    <x v="17"/>
    <n v="0"/>
  </r>
  <r>
    <x v="3"/>
    <x v="18"/>
    <x v="4"/>
    <x v="10"/>
    <x v="18"/>
    <n v="0"/>
  </r>
  <r>
    <x v="0"/>
    <x v="0"/>
    <x v="0"/>
    <x v="11"/>
    <x v="0"/>
    <n v="0"/>
  </r>
  <r>
    <x v="1"/>
    <x v="1"/>
    <x v="1"/>
    <x v="11"/>
    <x v="1"/>
    <n v="0"/>
  </r>
  <r>
    <x v="2"/>
    <x v="2"/>
    <x v="2"/>
    <x v="11"/>
    <x v="2"/>
    <n v="0"/>
  </r>
  <r>
    <x v="3"/>
    <x v="3"/>
    <x v="3"/>
    <x v="11"/>
    <x v="3"/>
    <n v="0"/>
  </r>
  <r>
    <x v="4"/>
    <x v="4"/>
    <x v="4"/>
    <x v="11"/>
    <x v="4"/>
    <n v="0"/>
  </r>
  <r>
    <x v="0"/>
    <x v="5"/>
    <x v="5"/>
    <x v="11"/>
    <x v="5"/>
    <n v="0"/>
  </r>
  <r>
    <x v="1"/>
    <x v="6"/>
    <x v="6"/>
    <x v="11"/>
    <x v="6"/>
    <n v="0"/>
  </r>
  <r>
    <x v="2"/>
    <x v="7"/>
    <x v="0"/>
    <x v="11"/>
    <x v="7"/>
    <n v="0"/>
  </r>
  <r>
    <x v="3"/>
    <x v="8"/>
    <x v="1"/>
    <x v="11"/>
    <x v="8"/>
    <n v="0"/>
  </r>
  <r>
    <x v="4"/>
    <x v="9"/>
    <x v="2"/>
    <x v="11"/>
    <x v="9"/>
    <n v="0"/>
  </r>
  <r>
    <x v="0"/>
    <x v="10"/>
    <x v="3"/>
    <x v="11"/>
    <x v="10"/>
    <n v="0"/>
  </r>
  <r>
    <x v="1"/>
    <x v="11"/>
    <x v="4"/>
    <x v="11"/>
    <x v="11"/>
    <n v="0"/>
  </r>
  <r>
    <x v="2"/>
    <x v="12"/>
    <x v="5"/>
    <x v="11"/>
    <x v="12"/>
    <n v="0"/>
  </r>
  <r>
    <x v="3"/>
    <x v="13"/>
    <x v="6"/>
    <x v="11"/>
    <x v="13"/>
    <n v="0"/>
  </r>
  <r>
    <x v="4"/>
    <x v="14"/>
    <x v="0"/>
    <x v="11"/>
    <x v="14"/>
    <n v="0"/>
  </r>
  <r>
    <x v="0"/>
    <x v="15"/>
    <x v="1"/>
    <x v="11"/>
    <x v="15"/>
    <n v="0"/>
  </r>
  <r>
    <x v="1"/>
    <x v="16"/>
    <x v="2"/>
    <x v="11"/>
    <x v="16"/>
    <n v="0"/>
  </r>
  <r>
    <x v="2"/>
    <x v="17"/>
    <x v="3"/>
    <x v="11"/>
    <x v="17"/>
    <n v="0"/>
  </r>
  <r>
    <x v="3"/>
    <x v="18"/>
    <x v="4"/>
    <x v="11"/>
    <x v="1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B65:C69" firstHeaderRow="1" firstDataRow="1" firstDataCol="1"/>
  <pivotFields count="6">
    <pivotField showAll="0">
      <items count="6">
        <item x="0"/>
        <item x="1"/>
        <item h="1" x="2"/>
        <item h="1" x="3"/>
        <item h="1" x="4"/>
        <item t="default"/>
      </items>
    </pivotField>
    <pivotField showAll="0">
      <items count="20">
        <item x="0"/>
        <item x="7"/>
        <item x="12"/>
        <item x="17"/>
        <item x="3"/>
        <item x="8"/>
        <item x="13"/>
        <item x="18"/>
        <item x="4"/>
        <item x="9"/>
        <item x="14"/>
        <item x="5"/>
        <item x="10"/>
        <item x="15"/>
        <item x="1"/>
        <item x="6"/>
        <item x="11"/>
        <item x="16"/>
        <item x="2"/>
        <item t="default"/>
      </items>
    </pivotField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13">
        <item h="1" x="0"/>
        <item h="1" x="1"/>
        <item x="2"/>
        <item x="3"/>
        <item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dataField="1" numFmtId="3" showAll="0"/>
  </pivotFields>
  <rowFields count="1">
    <field x="3"/>
  </rowFields>
  <rowItems count="4">
    <i>
      <x v="2"/>
    </i>
    <i>
      <x v="3"/>
    </i>
    <i>
      <x v="4"/>
    </i>
    <i t="grand">
      <x/>
    </i>
  </rowItems>
  <colItems count="1">
    <i/>
  </colItems>
  <dataFields count="1">
    <dataField name="Сумма по полю Данные" fld="5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B82:F86" firstHeaderRow="1" firstDataRow="2" firstDataCol="1"/>
  <pivotFields count="6">
    <pivotField axis="axisRow" showAll="0">
      <items count="6">
        <item x="0"/>
        <item x="1"/>
        <item h="1" x="2"/>
        <item h="1" x="3"/>
        <item h="1" x="4"/>
        <item t="default"/>
      </items>
    </pivotField>
    <pivotField showAll="0">
      <items count="20">
        <item x="0"/>
        <item x="7"/>
        <item x="12"/>
        <item x="17"/>
        <item x="3"/>
        <item x="8"/>
        <item x="13"/>
        <item x="18"/>
        <item x="4"/>
        <item x="9"/>
        <item x="14"/>
        <item x="5"/>
        <item x="10"/>
        <item x="15"/>
        <item x="1"/>
        <item x="6"/>
        <item x="11"/>
        <item x="16"/>
        <item x="2"/>
        <item t="default"/>
      </items>
    </pivotField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13">
        <item h="1" x="0"/>
        <item h="1" x="1"/>
        <item x="2"/>
        <item x="3"/>
        <item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dataField="1" numFmtId="3" showAll="0"/>
  </pivotFields>
  <rowFields count="1">
    <field x="0"/>
  </rowFields>
  <rowItems count="3">
    <i>
      <x/>
    </i>
    <i>
      <x v="1"/>
    </i>
    <i t="grand">
      <x/>
    </i>
  </rowItems>
  <colFields count="1">
    <field x="3"/>
  </colFields>
  <colItems count="4">
    <i>
      <x v="2"/>
    </i>
    <i>
      <x v="3"/>
    </i>
    <i>
      <x v="4"/>
    </i>
    <i t="grand">
      <x/>
    </i>
  </colItems>
  <dataFields count="1">
    <dataField name="Сумма по полю Данные" fld="5" baseField="0" baseItem="0"/>
  </dataFields>
  <chartFormats count="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A3:H13" firstHeaderRow="1" firstDataRow="2" firstDataCol="4"/>
  <pivotFields count="6">
    <pivotField axis="axisRow" compact="0" outline="0" showAll="0" defaultSubtotal="0">
      <items count="5">
        <item x="0"/>
        <item x="1"/>
        <item h="1" x="2"/>
        <item h="1" x="3"/>
        <item h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x="0"/>
        <item x="7"/>
        <item x="12"/>
        <item x="17"/>
        <item x="3"/>
        <item x="8"/>
        <item x="13"/>
        <item x="18"/>
        <item x="4"/>
        <item x="9"/>
        <item x="14"/>
        <item x="5"/>
        <item x="10"/>
        <item x="15"/>
        <item x="1"/>
        <item x="6"/>
        <item x="11"/>
        <item x="16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13">
        <item h="1" x="0"/>
        <item h="1" x="1"/>
        <item x="2"/>
        <item x="3"/>
        <item x="4"/>
        <item h="1" x="5"/>
        <item h="1" x="6"/>
        <item h="1" x="7"/>
        <item h="1" x="8"/>
        <item h="1" x="9"/>
        <item h="1" x="10"/>
        <item h="1" x="1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0">
        <item x="0"/>
        <item x="7"/>
        <item x="12"/>
        <item x="17"/>
        <item x="3"/>
        <item x="8"/>
        <item x="13"/>
        <item x="18"/>
        <item x="4"/>
        <item x="9"/>
        <item x="14"/>
        <item x="5"/>
        <item x="10"/>
        <item x="15"/>
        <item x="1"/>
        <item x="6"/>
        <item x="11"/>
        <item x="16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4"/>
  </rowFields>
  <rowItems count="9">
    <i>
      <x/>
      <x/>
      <x/>
      <x/>
    </i>
    <i r="1">
      <x v="11"/>
      <x v="5"/>
      <x v="11"/>
    </i>
    <i r="1">
      <x v="12"/>
      <x v="3"/>
      <x v="12"/>
    </i>
    <i r="1">
      <x v="13"/>
      <x v="1"/>
      <x v="13"/>
    </i>
    <i>
      <x v="1"/>
      <x v="14"/>
      <x v="1"/>
      <x v="14"/>
    </i>
    <i r="1">
      <x v="15"/>
      <x v="6"/>
      <x v="15"/>
    </i>
    <i r="1">
      <x v="16"/>
      <x v="4"/>
      <x v="16"/>
    </i>
    <i r="1">
      <x v="17"/>
      <x v="2"/>
      <x v="17"/>
    </i>
    <i t="grand">
      <x/>
    </i>
  </rowItems>
  <colFields count="1">
    <field x="3"/>
  </colFields>
  <colItems count="4">
    <i>
      <x v="2"/>
    </i>
    <i>
      <x v="3"/>
    </i>
    <i>
      <x v="4"/>
    </i>
    <i t="grand">
      <x/>
    </i>
  </colItems>
  <dataFields count="1">
    <dataField name="Сумма по полю Данные" fld="5" baseField="2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Руководитель" sourceName="Руководитель">
  <pivotTables>
    <pivotTable tabId="2" name="СводнаяТаблица2"/>
    <pivotTable tabId="2" name="СводнаяТаблица3"/>
  </pivotTables>
  <data>
    <tabular pivotCacheId="1" showMissing="0" crossFilter="none">
      <items count="13">
        <i x="0" s="1"/>
        <i x="1" s="1"/>
        <i x="2" s="1"/>
        <i x="3" s="1"/>
        <i x="4" s="1"/>
        <i x="12" s="1"/>
        <i x="9" s="1"/>
        <i x="6" s="1"/>
        <i x="8" s="1"/>
        <i x="5" s="1"/>
        <i x="10" s="1"/>
        <i x="7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Регион" sourceName="Регион">
  <pivotTables>
    <pivotTable tabId="2" name="СводнаяТаблица2"/>
    <pivotTable tabId="2" name="СводнаяТаблица3"/>
  </pivotTables>
  <data>
    <tabular pivotCacheId="1" showMissing="0">
      <items count="66">
        <i x="0" s="1"/>
        <i x="7" s="1"/>
        <i x="12" s="1"/>
        <i x="17" s="1"/>
        <i x="3" s="1"/>
        <i x="8" s="1"/>
        <i x="13" s="1"/>
        <i x="18" s="1"/>
        <i x="4" s="1"/>
        <i x="9" s="1"/>
        <i x="14" s="1"/>
        <i x="5" s="1"/>
        <i x="10" s="1"/>
        <i x="15" s="1"/>
        <i x="1" s="1"/>
        <i x="6" s="1"/>
        <i x="11" s="1"/>
        <i x="16" s="1"/>
        <i x="2" s="1"/>
        <i x="60" s="1" nd="1"/>
        <i x="37" s="1" nd="1"/>
        <i x="58" s="1" nd="1"/>
        <i x="19" s="1" nd="1"/>
        <i x="49" s="1" nd="1"/>
        <i x="45" s="1" nd="1"/>
        <i x="62" s="1" nd="1"/>
        <i x="57" s="1" nd="1"/>
        <i x="51" s="1" nd="1"/>
        <i x="24" s="1" nd="1"/>
        <i x="41" s="1" nd="1"/>
        <i x="21" s="1" nd="1"/>
        <i x="54" s="1" nd="1"/>
        <i x="64" s="1" nd="1"/>
        <i x="32" s="1" nd="1"/>
        <i x="42" s="1" nd="1"/>
        <i x="27" s="1" nd="1"/>
        <i x="35" s="1" nd="1"/>
        <i x="39" s="1" nd="1"/>
        <i x="36" s="1" nd="1"/>
        <i x="46" s="1" nd="1"/>
        <i x="30" s="1" nd="1"/>
        <i x="48" s="1" nd="1"/>
        <i x="29" s="1" nd="1"/>
        <i x="56" s="1" nd="1"/>
        <i x="31" s="1" nd="1"/>
        <i x="38" s="1" nd="1"/>
        <i x="59" s="1" nd="1"/>
        <i x="22" s="1" nd="1"/>
        <i x="28" s="1" nd="1"/>
        <i x="61" s="1" nd="1"/>
        <i x="52" s="1" nd="1"/>
        <i x="20" s="1" nd="1"/>
        <i x="26" s="1" nd="1"/>
        <i x="47" s="1" nd="1"/>
        <i x="43" s="1" nd="1"/>
        <i x="65" s="1" nd="1"/>
        <i x="23" s="1" nd="1"/>
        <i x="55" s="1" nd="1"/>
        <i x="53" s="1" nd="1"/>
        <i x="33" s="1" nd="1"/>
        <i x="25" s="1" nd="1"/>
        <i x="44" s="1" nd="1"/>
        <i x="40" s="1" nd="1"/>
        <i x="50" s="1" nd="1"/>
        <i x="34" s="1" nd="1"/>
        <i x="63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Группа" sourceName="Группа">
  <pivotTables>
    <pivotTable tabId="2" name="СводнаяТаблица2"/>
    <pivotTable tabId="2" name="СводнаяТаблица3"/>
  </pivotTables>
  <data>
    <tabular pivotCacheId="1" showMissing="0">
      <items count="66">
        <i x="0" s="1"/>
        <i x="1" s="1"/>
        <i x="2" s="1"/>
        <i x="3" s="1"/>
        <i x="4" s="1"/>
        <i x="5" s="1"/>
        <i x="6" s="1"/>
        <i x="56" s="1" nd="1"/>
        <i x="48" s="1" nd="1"/>
        <i x="30" s="1" nd="1"/>
        <i x="58" s="1" nd="1"/>
        <i x="17" s="1" nd="1"/>
        <i x="8" s="1" nd="1"/>
        <i x="33" s="1" nd="1"/>
        <i x="37" s="1" nd="1"/>
        <i x="14" s="1" nd="1"/>
        <i x="24" s="1" nd="1"/>
        <i x="60" s="1" nd="1"/>
        <i x="59" s="1" nd="1"/>
        <i x="35" s="1" nd="1"/>
        <i x="49" s="1" nd="1"/>
        <i x="10" s="1" nd="1"/>
        <i x="53" s="1" nd="1"/>
        <i x="38" s="1" nd="1"/>
        <i x="22" s="1" nd="1"/>
        <i x="64" s="1" nd="1"/>
        <i x="57" s="1" nd="1"/>
        <i x="51" s="1" nd="1"/>
        <i x="45" s="1" nd="1"/>
        <i x="26" s="1" nd="1"/>
        <i x="31" s="1" nd="1"/>
        <i x="28" s="1" nd="1"/>
        <i x="52" s="1" nd="1"/>
        <i x="62" s="1" nd="1"/>
        <i x="23" s="1" nd="1"/>
        <i x="34" s="1" nd="1"/>
        <i x="29" s="1" nd="1"/>
        <i x="44" s="1" nd="1"/>
        <i x="20" s="1" nd="1"/>
        <i x="43" s="1" nd="1"/>
        <i x="16" s="1" nd="1"/>
        <i x="46" s="1" nd="1"/>
        <i x="55" s="1" nd="1"/>
        <i x="11" s="1" nd="1"/>
        <i x="12" s="1" nd="1"/>
        <i x="7" s="1" nd="1"/>
        <i x="65" s="1" nd="1"/>
        <i x="18" s="1" nd="1"/>
        <i x="32" s="1" nd="1"/>
        <i x="63" s="1" nd="1"/>
        <i x="15" s="1" nd="1"/>
        <i x="54" s="1" nd="1"/>
        <i x="50" s="1" nd="1"/>
        <i x="61" s="1" nd="1"/>
        <i x="19" s="1" nd="1"/>
        <i x="41" s="1" nd="1"/>
        <i x="42" s="1" nd="1"/>
        <i x="25" s="1" nd="1"/>
        <i x="13" s="1" nd="1"/>
        <i x="21" s="1" nd="1"/>
        <i x="36" s="1" nd="1"/>
        <i x="9" s="1" nd="1"/>
        <i x="39" s="1" nd="1"/>
        <i x="47" s="1" nd="1"/>
        <i x="27" s="1" nd="1"/>
        <i x="40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ериод" sourceName="Период">
  <pivotTables>
    <pivotTable tabId="4" name="СводнаяТаблица1"/>
    <pivotTable tabId="4" name="СводнаяТаблица4"/>
    <pivotTable tabId="4" name="СводнаяТаблица5"/>
  </pivotTables>
  <data>
    <tabular pivotCacheId="2">
      <items count="12">
        <i x="0"/>
        <i x="1"/>
        <i x="2" s="1"/>
        <i x="3" s="1"/>
        <i x="4" s="1"/>
        <i x="5"/>
        <i x="6"/>
        <i x="7"/>
        <i x="8"/>
        <i x="9"/>
        <i x="10"/>
        <i x="1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Руководитель1" sourceName="Руководитель">
  <pivotTables>
    <pivotTable tabId="4" name="СводнаяТаблица1"/>
    <pivotTable tabId="4" name="СводнаяТаблица4"/>
    <pivotTable tabId="4" name="СводнаяТаблица5"/>
  </pivotTables>
  <data>
    <tabular pivotCacheId="2">
      <items count="5">
        <i x="0" s="1"/>
        <i x="1" s="1"/>
        <i x="2"/>
        <i x="3"/>
        <i x="4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Регион1" sourceName="Регион">
  <pivotTables>
    <pivotTable tabId="4" name="СводнаяТаблица1"/>
    <pivotTable tabId="4" name="СводнаяТаблица4"/>
    <pivotTable tabId="4" name="СводнаяТаблица5"/>
  </pivotTables>
  <data>
    <tabular pivotCacheId="2">
      <items count="19">
        <i x="0" s="1"/>
        <i x="5" s="1"/>
        <i x="10" s="1"/>
        <i x="15" s="1"/>
        <i x="1" s="1"/>
        <i x="6" s="1"/>
        <i x="11" s="1"/>
        <i x="16" s="1"/>
        <i x="7" s="1" nd="1"/>
        <i x="12" s="1" nd="1"/>
        <i x="17" s="1" nd="1"/>
        <i x="3" s="1" nd="1"/>
        <i x="8" s="1" nd="1"/>
        <i x="13" s="1" nd="1"/>
        <i x="18" s="1" nd="1"/>
        <i x="4" s="1" nd="1"/>
        <i x="9" s="1" nd="1"/>
        <i x="14" s="1" nd="1"/>
        <i x="2" s="1" nd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Группа1" sourceName="Группа">
  <pivotTables>
    <pivotTable tabId="4" name="СводнаяТаблица1"/>
    <pivotTable tabId="4" name="СводнаяТаблица4"/>
    <pivotTable tabId="4" name="СводнаяТаблица5"/>
  </pivotTables>
  <data>
    <tabular pivotCacheId="2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" cache="Срез_Период" caption="Период" rowHeight="241300"/>
  <slicer name="Руководитель 1" cache="Срез_Руководитель1" caption="Руководитель" rowHeight="241300"/>
  <slicer name="Регион 1" cache="Срез_Регион1" caption="Регион" rowHeight="241300"/>
  <slicer name="Группа 1" cache="Срез_Группа1" caption="Группа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86"/>
  <sheetViews>
    <sheetView tabSelected="1" zoomScale="60" zoomScaleNormal="60" workbookViewId="0">
      <selection activeCell="E9" sqref="E9"/>
    </sheetView>
  </sheetViews>
  <sheetFormatPr defaultRowHeight="15"/>
  <cols>
    <col min="1" max="1" width="15.28515625" customWidth="1"/>
    <col min="2" max="2" width="17.28515625" customWidth="1"/>
    <col min="3" max="3" width="23.7109375" customWidth="1"/>
    <col min="4" max="6" width="12.140625" customWidth="1"/>
    <col min="7" max="7" width="10.5703125" customWidth="1"/>
    <col min="8" max="8" width="11.85546875" customWidth="1"/>
    <col min="9" max="10" width="12.140625" customWidth="1"/>
    <col min="11" max="11" width="11.140625" customWidth="1"/>
    <col min="12" max="12" width="8.28515625" customWidth="1"/>
    <col min="13" max="13" width="7.5703125" customWidth="1"/>
    <col min="14" max="14" width="8.7109375" customWidth="1"/>
    <col min="15" max="15" width="13.28515625" customWidth="1"/>
    <col min="16" max="16" width="10.5703125" customWidth="1"/>
    <col min="17" max="17" width="11.85546875" bestFit="1" customWidth="1"/>
    <col min="19" max="19" width="24.42578125" bestFit="1" customWidth="1"/>
    <col min="20" max="21" width="12" customWidth="1"/>
    <col min="22" max="34" width="12.7109375" bestFit="1" customWidth="1"/>
  </cols>
  <sheetData>
    <row r="2" spans="1:23">
      <c r="A2" t="s">
        <v>53</v>
      </c>
    </row>
    <row r="3" spans="1:23">
      <c r="A3" s="1" t="s">
        <v>52</v>
      </c>
      <c r="E3" s="1" t="s">
        <v>36</v>
      </c>
    </row>
    <row r="4" spans="1:23">
      <c r="A4" s="1" t="s">
        <v>0</v>
      </c>
      <c r="B4" s="1" t="s">
        <v>1</v>
      </c>
      <c r="C4" s="1" t="s">
        <v>2</v>
      </c>
      <c r="D4" s="1" t="s">
        <v>3</v>
      </c>
      <c r="E4" t="s">
        <v>39</v>
      </c>
      <c r="F4" t="s">
        <v>40</v>
      </c>
      <c r="G4" t="s">
        <v>41</v>
      </c>
      <c r="H4" t="s">
        <v>4</v>
      </c>
    </row>
    <row r="5" spans="1:23">
      <c r="A5" t="s">
        <v>16</v>
      </c>
      <c r="B5" t="s">
        <v>12</v>
      </c>
      <c r="C5" t="s">
        <v>5</v>
      </c>
      <c r="D5" t="s">
        <v>54</v>
      </c>
      <c r="E5" s="4">
        <v>32429.979999999996</v>
      </c>
      <c r="F5" s="4">
        <v>93339.969999999987</v>
      </c>
      <c r="G5" s="4">
        <v>149449.96999999997</v>
      </c>
      <c r="H5" s="4">
        <v>275219.91999999993</v>
      </c>
      <c r="T5" s="4"/>
      <c r="W5" s="4"/>
    </row>
    <row r="6" spans="1:23">
      <c r="A6" t="s">
        <v>16</v>
      </c>
      <c r="B6" t="s">
        <v>13</v>
      </c>
      <c r="C6" t="s">
        <v>10</v>
      </c>
      <c r="D6" t="s">
        <v>55</v>
      </c>
      <c r="E6" s="4">
        <v>295580.32</v>
      </c>
      <c r="F6" s="4">
        <v>401178.69</v>
      </c>
      <c r="G6" s="4">
        <v>451250.26</v>
      </c>
      <c r="H6" s="4">
        <v>1148009.27</v>
      </c>
      <c r="T6" s="4"/>
      <c r="W6" s="4"/>
    </row>
    <row r="7" spans="1:23">
      <c r="A7" t="s">
        <v>16</v>
      </c>
      <c r="B7" t="s">
        <v>14</v>
      </c>
      <c r="C7" t="s">
        <v>8</v>
      </c>
      <c r="D7" t="s">
        <v>56</v>
      </c>
      <c r="E7" s="4">
        <v>0</v>
      </c>
      <c r="F7" s="4">
        <v>0</v>
      </c>
      <c r="G7" s="4">
        <v>0</v>
      </c>
      <c r="H7" s="4">
        <v>0</v>
      </c>
      <c r="T7" s="4"/>
      <c r="W7" s="4"/>
    </row>
    <row r="8" spans="1:23">
      <c r="A8" t="s">
        <v>16</v>
      </c>
      <c r="B8" t="s">
        <v>15</v>
      </c>
      <c r="C8" t="s">
        <v>6</v>
      </c>
      <c r="D8" t="s">
        <v>57</v>
      </c>
      <c r="E8" s="4">
        <v>149030.57</v>
      </c>
      <c r="F8" s="4">
        <v>145344.13999999998</v>
      </c>
      <c r="G8" s="4">
        <v>332190.14</v>
      </c>
      <c r="H8" s="4">
        <v>626564.85</v>
      </c>
      <c r="T8" s="4"/>
      <c r="W8" s="4"/>
    </row>
    <row r="9" spans="1:23">
      <c r="A9" t="s">
        <v>17</v>
      </c>
      <c r="B9" t="s">
        <v>21</v>
      </c>
      <c r="C9" t="s">
        <v>6</v>
      </c>
      <c r="D9" t="s">
        <v>58</v>
      </c>
      <c r="E9" s="4">
        <v>107590.01</v>
      </c>
      <c r="F9" s="4">
        <v>114159.98000000001</v>
      </c>
      <c r="G9" s="4">
        <v>213539</v>
      </c>
      <c r="H9" s="4">
        <v>435288.99</v>
      </c>
      <c r="T9" s="4"/>
      <c r="W9" s="4"/>
    </row>
    <row r="10" spans="1:23">
      <c r="A10" t="s">
        <v>17</v>
      </c>
      <c r="B10" t="s">
        <v>22</v>
      </c>
      <c r="C10" t="s">
        <v>11</v>
      </c>
      <c r="D10" t="s">
        <v>59</v>
      </c>
      <c r="E10" s="4">
        <v>71669.989999999991</v>
      </c>
      <c r="F10" s="4">
        <v>121155</v>
      </c>
      <c r="G10" s="4">
        <v>215775</v>
      </c>
      <c r="H10" s="4">
        <v>408599.99</v>
      </c>
      <c r="T10" s="4"/>
      <c r="W10" s="4"/>
    </row>
    <row r="11" spans="1:23">
      <c r="A11" t="s">
        <v>17</v>
      </c>
      <c r="B11" t="s">
        <v>23</v>
      </c>
      <c r="C11" t="s">
        <v>9</v>
      </c>
      <c r="D11" t="s">
        <v>60</v>
      </c>
      <c r="E11" s="4">
        <v>91829.969999999987</v>
      </c>
      <c r="F11" s="4">
        <v>127190.01000000001</v>
      </c>
      <c r="G11" s="4">
        <v>145880</v>
      </c>
      <c r="H11" s="4">
        <v>364899.98</v>
      </c>
      <c r="W11" s="4"/>
    </row>
    <row r="12" spans="1:23">
      <c r="A12" t="s">
        <v>17</v>
      </c>
      <c r="B12" t="s">
        <v>24</v>
      </c>
      <c r="C12" t="s">
        <v>7</v>
      </c>
      <c r="D12" t="s">
        <v>61</v>
      </c>
      <c r="E12" s="4">
        <v>66540</v>
      </c>
      <c r="F12" s="4">
        <v>66999.989999999991</v>
      </c>
      <c r="G12" s="4">
        <v>91850.010000000009</v>
      </c>
      <c r="H12" s="4">
        <v>225390</v>
      </c>
      <c r="W12" s="4"/>
    </row>
    <row r="13" spans="1:23">
      <c r="A13" t="s">
        <v>4</v>
      </c>
      <c r="E13" s="4">
        <v>814670.84</v>
      </c>
      <c r="F13" s="4">
        <v>1069367.7799999998</v>
      </c>
      <c r="G13" s="4">
        <v>1599934.3800000001</v>
      </c>
      <c r="H13" s="4">
        <v>3483973.0000000005</v>
      </c>
      <c r="W13" s="4"/>
    </row>
    <row r="14" spans="1:23">
      <c r="W14" s="4"/>
    </row>
    <row r="15" spans="1:23">
      <c r="W15" s="4"/>
    </row>
    <row r="16" spans="1:23">
      <c r="A16" t="s">
        <v>62</v>
      </c>
      <c r="W16" s="4"/>
    </row>
    <row r="17" spans="23:23">
      <c r="W17" s="4"/>
    </row>
    <row r="39" spans="17:17">
      <c r="Q39" t="s">
        <v>63</v>
      </c>
    </row>
    <row r="65" spans="2:3">
      <c r="B65" s="1" t="s">
        <v>51</v>
      </c>
      <c r="C65" t="s">
        <v>52</v>
      </c>
    </row>
    <row r="66" spans="2:3">
      <c r="B66" s="2" t="s">
        <v>39</v>
      </c>
      <c r="C66" s="3">
        <v>814670.84</v>
      </c>
    </row>
    <row r="67" spans="2:3">
      <c r="B67" s="2" t="s">
        <v>40</v>
      </c>
      <c r="C67" s="3">
        <v>1069367.78</v>
      </c>
    </row>
    <row r="68" spans="2:3">
      <c r="B68" s="2" t="s">
        <v>41</v>
      </c>
      <c r="C68" s="3">
        <v>1599934.3800000001</v>
      </c>
    </row>
    <row r="69" spans="2:3">
      <c r="B69" s="2" t="s">
        <v>4</v>
      </c>
      <c r="C69" s="3">
        <v>3483973</v>
      </c>
    </row>
    <row r="82" spans="2:6">
      <c r="B82" s="1" t="s">
        <v>52</v>
      </c>
      <c r="C82" s="1" t="s">
        <v>50</v>
      </c>
    </row>
    <row r="83" spans="2:6">
      <c r="B83" s="1" t="s">
        <v>51</v>
      </c>
      <c r="C83" t="s">
        <v>39</v>
      </c>
      <c r="D83" t="s">
        <v>40</v>
      </c>
      <c r="E83" t="s">
        <v>41</v>
      </c>
      <c r="F83" t="s">
        <v>4</v>
      </c>
    </row>
    <row r="84" spans="2:6">
      <c r="B84" s="2" t="s">
        <v>16</v>
      </c>
      <c r="C84" s="3">
        <v>477040.87</v>
      </c>
      <c r="D84" s="3">
        <v>639862.79999999993</v>
      </c>
      <c r="E84" s="3">
        <v>932890.37</v>
      </c>
      <c r="F84" s="3">
        <v>2049794.04</v>
      </c>
    </row>
    <row r="85" spans="2:6">
      <c r="B85" s="2" t="s">
        <v>17</v>
      </c>
      <c r="C85" s="3">
        <v>337629.97</v>
      </c>
      <c r="D85" s="3">
        <v>429504.98</v>
      </c>
      <c r="E85" s="3">
        <v>667044.01</v>
      </c>
      <c r="F85" s="3">
        <v>1434178.96</v>
      </c>
    </row>
    <row r="86" spans="2:6">
      <c r="B86" s="2" t="s">
        <v>4</v>
      </c>
      <c r="C86" s="3">
        <v>814670.84</v>
      </c>
      <c r="D86" s="3">
        <v>1069367.7799999998</v>
      </c>
      <c r="E86" s="3">
        <v>1599934.38</v>
      </c>
      <c r="F86" s="3">
        <v>3483973</v>
      </c>
    </row>
  </sheetData>
  <pageMargins left="0.7" right="0.7" top="0.75" bottom="0.75" header="0.3" footer="0.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/>
  <dimension ref="A1:F229"/>
  <sheetViews>
    <sheetView zoomScale="80" zoomScaleNormal="80" workbookViewId="0">
      <selection activeCell="F2" sqref="F2"/>
    </sheetView>
  </sheetViews>
  <sheetFormatPr defaultRowHeight="15"/>
  <cols>
    <col min="1" max="1" width="14.42578125" style="7" bestFit="1" customWidth="1"/>
    <col min="2" max="2" width="21.42578125" style="7" bestFit="1" customWidth="1"/>
    <col min="3" max="3" width="8.28515625" style="7" customWidth="1"/>
    <col min="4" max="4" width="14.42578125" style="7" customWidth="1"/>
    <col min="5" max="5" width="19" style="7" customWidth="1"/>
    <col min="6" max="6" width="21" style="7" customWidth="1"/>
  </cols>
  <sheetData>
    <row r="1" spans="1:6">
      <c r="A1" s="5" t="s">
        <v>0</v>
      </c>
      <c r="B1" s="6" t="s">
        <v>1</v>
      </c>
      <c r="C1" s="6" t="s">
        <v>2</v>
      </c>
      <c r="D1" s="6" t="s">
        <v>36</v>
      </c>
      <c r="E1" s="6" t="s">
        <v>3</v>
      </c>
      <c r="F1" s="6" t="s">
        <v>49</v>
      </c>
    </row>
    <row r="2" spans="1:6">
      <c r="A2" s="5" t="s">
        <v>16</v>
      </c>
      <c r="B2" s="5" t="s">
        <v>12</v>
      </c>
      <c r="C2" s="7" t="s">
        <v>5</v>
      </c>
      <c r="D2" s="7" t="s">
        <v>37</v>
      </c>
      <c r="E2" s="7" t="str">
        <f>CONCATENATE($B2,", ",C2)</f>
        <v>Город1, ТГ1</v>
      </c>
      <c r="F2" s="8">
        <v>3407.4</v>
      </c>
    </row>
    <row r="3" spans="1:6">
      <c r="A3" s="5" t="s">
        <v>17</v>
      </c>
      <c r="B3" s="5" t="s">
        <v>21</v>
      </c>
      <c r="C3" s="7" t="s">
        <v>6</v>
      </c>
      <c r="D3" s="7" t="s">
        <v>37</v>
      </c>
      <c r="E3" s="7" t="str">
        <f t="shared" ref="E3:E20" si="0">CONCATENATE($B3,", ",C3)</f>
        <v>Город5, ТГ2</v>
      </c>
      <c r="F3" s="8">
        <v>12020.01</v>
      </c>
    </row>
    <row r="4" spans="1:6">
      <c r="A4" s="5" t="s">
        <v>18</v>
      </c>
      <c r="B4" s="5" t="s">
        <v>25</v>
      </c>
      <c r="C4" s="7" t="s">
        <v>7</v>
      </c>
      <c r="D4" s="7" t="s">
        <v>37</v>
      </c>
      <c r="E4" s="7" t="str">
        <f t="shared" si="0"/>
        <v>Город9, ТГ3</v>
      </c>
      <c r="F4" s="8">
        <v>0</v>
      </c>
    </row>
    <row r="5" spans="1:6">
      <c r="A5" s="5" t="s">
        <v>19</v>
      </c>
      <c r="B5" s="5" t="s">
        <v>29</v>
      </c>
      <c r="C5" s="7" t="s">
        <v>8</v>
      </c>
      <c r="D5" s="7" t="s">
        <v>37</v>
      </c>
      <c r="E5" s="7" t="str">
        <f t="shared" si="0"/>
        <v>Город13, ТГ4</v>
      </c>
      <c r="F5" s="8">
        <v>21029.010000000002</v>
      </c>
    </row>
    <row r="6" spans="1:6">
      <c r="A6" s="5" t="s">
        <v>20</v>
      </c>
      <c r="B6" s="5" t="s">
        <v>33</v>
      </c>
      <c r="C6" s="7" t="s">
        <v>9</v>
      </c>
      <c r="D6" s="7" t="s">
        <v>37</v>
      </c>
      <c r="E6" s="7" t="str">
        <f t="shared" si="0"/>
        <v>Город17, ТГ5</v>
      </c>
      <c r="F6" s="8">
        <v>1387.02</v>
      </c>
    </row>
    <row r="7" spans="1:6">
      <c r="A7" s="5" t="s">
        <v>16</v>
      </c>
      <c r="B7" s="5" t="s">
        <v>13</v>
      </c>
      <c r="C7" s="7" t="s">
        <v>10</v>
      </c>
      <c r="D7" s="7" t="s">
        <v>37</v>
      </c>
      <c r="E7" s="7" t="str">
        <f t="shared" si="0"/>
        <v>Город2, ТГ6</v>
      </c>
      <c r="F7" s="8">
        <v>50754.78</v>
      </c>
    </row>
    <row r="8" spans="1:6">
      <c r="A8" s="5" t="s">
        <v>17</v>
      </c>
      <c r="B8" s="5" t="s">
        <v>22</v>
      </c>
      <c r="C8" s="7" t="s">
        <v>11</v>
      </c>
      <c r="D8" s="7" t="s">
        <v>37</v>
      </c>
      <c r="E8" s="7" t="str">
        <f t="shared" si="0"/>
        <v>Город6, ТГ7</v>
      </c>
      <c r="F8" s="8">
        <v>3230</v>
      </c>
    </row>
    <row r="9" spans="1:6">
      <c r="A9" s="5" t="s">
        <v>18</v>
      </c>
      <c r="B9" s="5" t="s">
        <v>26</v>
      </c>
      <c r="C9" s="7" t="s">
        <v>5</v>
      </c>
      <c r="D9" s="7" t="s">
        <v>37</v>
      </c>
      <c r="E9" s="7" t="str">
        <f t="shared" si="0"/>
        <v>Город10, ТГ1</v>
      </c>
      <c r="F9" s="8">
        <v>13736</v>
      </c>
    </row>
    <row r="10" spans="1:6">
      <c r="A10" s="5" t="s">
        <v>19</v>
      </c>
      <c r="B10" s="5" t="s">
        <v>30</v>
      </c>
      <c r="C10" s="7" t="s">
        <v>6</v>
      </c>
      <c r="D10" s="7" t="s">
        <v>37</v>
      </c>
      <c r="E10" s="7" t="str">
        <f t="shared" si="0"/>
        <v>Город14, ТГ2</v>
      </c>
      <c r="F10" s="8">
        <v>1750</v>
      </c>
    </row>
    <row r="11" spans="1:6">
      <c r="A11" s="5" t="s">
        <v>20</v>
      </c>
      <c r="B11" s="5" t="s">
        <v>34</v>
      </c>
      <c r="C11" s="7" t="s">
        <v>7</v>
      </c>
      <c r="D11" s="7" t="s">
        <v>37</v>
      </c>
      <c r="E11" s="7" t="str">
        <f t="shared" si="0"/>
        <v>Город18, ТГ3</v>
      </c>
      <c r="F11" s="8">
        <v>0</v>
      </c>
    </row>
    <row r="12" spans="1:6">
      <c r="A12" s="5" t="s">
        <v>16</v>
      </c>
      <c r="B12" s="5" t="s">
        <v>14</v>
      </c>
      <c r="C12" s="7" t="s">
        <v>8</v>
      </c>
      <c r="D12" s="7" t="s">
        <v>37</v>
      </c>
      <c r="E12" s="7" t="str">
        <f t="shared" si="0"/>
        <v>Город3, ТГ4</v>
      </c>
      <c r="F12" s="8">
        <v>0</v>
      </c>
    </row>
    <row r="13" spans="1:6">
      <c r="A13" s="5" t="s">
        <v>17</v>
      </c>
      <c r="B13" s="5" t="s">
        <v>23</v>
      </c>
      <c r="C13" s="7" t="s">
        <v>9</v>
      </c>
      <c r="D13" s="7" t="s">
        <v>37</v>
      </c>
      <c r="E13" s="7" t="str">
        <f t="shared" si="0"/>
        <v>Город7, ТГ5</v>
      </c>
      <c r="F13" s="8">
        <v>6676</v>
      </c>
    </row>
    <row r="14" spans="1:6">
      <c r="A14" s="5" t="s">
        <v>18</v>
      </c>
      <c r="B14" s="5" t="s">
        <v>27</v>
      </c>
      <c r="C14" s="7" t="s">
        <v>10</v>
      </c>
      <c r="D14" s="7" t="s">
        <v>37</v>
      </c>
      <c r="E14" s="7" t="str">
        <f t="shared" si="0"/>
        <v>Город11, ТГ6</v>
      </c>
      <c r="F14" s="8">
        <v>0</v>
      </c>
    </row>
    <row r="15" spans="1:6">
      <c r="A15" s="5" t="s">
        <v>19</v>
      </c>
      <c r="B15" s="5" t="s">
        <v>31</v>
      </c>
      <c r="C15" s="7" t="s">
        <v>11</v>
      </c>
      <c r="D15" s="7" t="s">
        <v>37</v>
      </c>
      <c r="E15" s="7" t="str">
        <f t="shared" si="0"/>
        <v>Город15, ТГ7</v>
      </c>
      <c r="F15" s="8">
        <v>6015</v>
      </c>
    </row>
    <row r="16" spans="1:6">
      <c r="A16" s="5" t="s">
        <v>20</v>
      </c>
      <c r="B16" s="5" t="s">
        <v>35</v>
      </c>
      <c r="C16" s="7" t="s">
        <v>5</v>
      </c>
      <c r="D16" s="7" t="s">
        <v>37</v>
      </c>
      <c r="E16" s="7" t="str">
        <f t="shared" si="0"/>
        <v>Город19, ТГ1</v>
      </c>
      <c r="F16" s="8">
        <v>11776.99</v>
      </c>
    </row>
    <row r="17" spans="1:6">
      <c r="A17" s="5" t="s">
        <v>16</v>
      </c>
      <c r="B17" s="5" t="s">
        <v>15</v>
      </c>
      <c r="C17" s="7" t="s">
        <v>6</v>
      </c>
      <c r="D17" s="7" t="s">
        <v>37</v>
      </c>
      <c r="E17" s="7" t="str">
        <f t="shared" si="0"/>
        <v>Город4, ТГ2</v>
      </c>
      <c r="F17" s="8">
        <v>18792.400000000001</v>
      </c>
    </row>
    <row r="18" spans="1:6">
      <c r="A18" s="5" t="s">
        <v>17</v>
      </c>
      <c r="B18" s="5" t="s">
        <v>24</v>
      </c>
      <c r="C18" s="7" t="s">
        <v>7</v>
      </c>
      <c r="D18" s="7" t="s">
        <v>37</v>
      </c>
      <c r="E18" s="7" t="str">
        <f t="shared" si="0"/>
        <v>Город8, ТГ3</v>
      </c>
      <c r="F18" s="8">
        <v>5424</v>
      </c>
    </row>
    <row r="19" spans="1:6">
      <c r="A19" s="5" t="s">
        <v>18</v>
      </c>
      <c r="B19" s="5" t="s">
        <v>28</v>
      </c>
      <c r="C19" s="7" t="s">
        <v>8</v>
      </c>
      <c r="D19" s="7" t="s">
        <v>37</v>
      </c>
      <c r="E19" s="7" t="str">
        <f t="shared" si="0"/>
        <v>Город12, ТГ4</v>
      </c>
      <c r="F19" s="8">
        <v>18908.010000000002</v>
      </c>
    </row>
    <row r="20" spans="1:6">
      <c r="A20" s="5" t="s">
        <v>19</v>
      </c>
      <c r="B20" s="5" t="s">
        <v>32</v>
      </c>
      <c r="C20" s="7" t="s">
        <v>9</v>
      </c>
      <c r="D20" s="7" t="s">
        <v>37</v>
      </c>
      <c r="E20" s="7" t="str">
        <f t="shared" si="0"/>
        <v>Город16, ТГ5</v>
      </c>
      <c r="F20" s="8">
        <v>0</v>
      </c>
    </row>
    <row r="21" spans="1:6">
      <c r="A21" s="5" t="s">
        <v>16</v>
      </c>
      <c r="B21" s="5" t="s">
        <v>12</v>
      </c>
      <c r="C21" s="7" t="s">
        <v>5</v>
      </c>
      <c r="D21" s="7" t="s">
        <v>38</v>
      </c>
      <c r="E21" s="7" t="str">
        <f>CONCATENATE($B21,", ",C21)</f>
        <v>Город1, ТГ1</v>
      </c>
      <c r="F21" s="8">
        <v>2480</v>
      </c>
    </row>
    <row r="22" spans="1:6">
      <c r="A22" s="5" t="s">
        <v>17</v>
      </c>
      <c r="B22" s="5" t="s">
        <v>21</v>
      </c>
      <c r="C22" s="7" t="s">
        <v>6</v>
      </c>
      <c r="D22" s="7" t="s">
        <v>38</v>
      </c>
      <c r="E22" s="7" t="str">
        <f t="shared" ref="E22:E39" si="1">CONCATENATE($B22,", ",C22)</f>
        <v>Город5, ТГ2</v>
      </c>
      <c r="F22" s="8">
        <v>52329.99</v>
      </c>
    </row>
    <row r="23" spans="1:6">
      <c r="A23" s="5" t="s">
        <v>18</v>
      </c>
      <c r="B23" s="5" t="s">
        <v>25</v>
      </c>
      <c r="C23" s="7" t="s">
        <v>7</v>
      </c>
      <c r="D23" s="7" t="s">
        <v>38</v>
      </c>
      <c r="E23" s="7" t="str">
        <f t="shared" si="1"/>
        <v>Город9, ТГ3</v>
      </c>
      <c r="F23" s="8">
        <v>0</v>
      </c>
    </row>
    <row r="24" spans="1:6">
      <c r="A24" s="5" t="s">
        <v>19</v>
      </c>
      <c r="B24" s="5" t="s">
        <v>29</v>
      </c>
      <c r="C24" s="7" t="s">
        <v>8</v>
      </c>
      <c r="D24" s="7" t="s">
        <v>38</v>
      </c>
      <c r="E24" s="7" t="str">
        <f t="shared" si="1"/>
        <v>Город13, ТГ4</v>
      </c>
      <c r="F24" s="8">
        <v>17750</v>
      </c>
    </row>
    <row r="25" spans="1:6">
      <c r="A25" s="5" t="s">
        <v>20</v>
      </c>
      <c r="B25" s="5" t="s">
        <v>33</v>
      </c>
      <c r="C25" s="7" t="s">
        <v>9</v>
      </c>
      <c r="D25" s="7" t="s">
        <v>38</v>
      </c>
      <c r="E25" s="7" t="str">
        <f t="shared" si="1"/>
        <v>Город17, ТГ5</v>
      </c>
      <c r="F25" s="8">
        <v>3127</v>
      </c>
    </row>
    <row r="26" spans="1:6">
      <c r="A26" s="5" t="s">
        <v>16</v>
      </c>
      <c r="B26" s="5" t="s">
        <v>13</v>
      </c>
      <c r="C26" s="7" t="s">
        <v>10</v>
      </c>
      <c r="D26" s="7" t="s">
        <v>38</v>
      </c>
      <c r="E26" s="7" t="str">
        <f t="shared" si="1"/>
        <v>Город2, ТГ6</v>
      </c>
      <c r="F26" s="8">
        <v>63530.360000000008</v>
      </c>
    </row>
    <row r="27" spans="1:6">
      <c r="A27" s="5" t="s">
        <v>17</v>
      </c>
      <c r="B27" s="5" t="s">
        <v>22</v>
      </c>
      <c r="C27" s="7" t="s">
        <v>11</v>
      </c>
      <c r="D27" s="7" t="s">
        <v>38</v>
      </c>
      <c r="E27" s="7" t="str">
        <f t="shared" si="1"/>
        <v>Город6, ТГ7</v>
      </c>
      <c r="F27" s="8">
        <v>19523</v>
      </c>
    </row>
    <row r="28" spans="1:6">
      <c r="A28" s="5" t="s">
        <v>18</v>
      </c>
      <c r="B28" s="5" t="s">
        <v>26</v>
      </c>
      <c r="C28" s="7" t="s">
        <v>5</v>
      </c>
      <c r="D28" s="7" t="s">
        <v>38</v>
      </c>
      <c r="E28" s="7" t="str">
        <f t="shared" si="1"/>
        <v>Город10, ТГ1</v>
      </c>
      <c r="F28" s="8">
        <v>10360</v>
      </c>
    </row>
    <row r="29" spans="1:6">
      <c r="A29" s="5" t="s">
        <v>19</v>
      </c>
      <c r="B29" s="5" t="s">
        <v>30</v>
      </c>
      <c r="C29" s="7" t="s">
        <v>6</v>
      </c>
      <c r="D29" s="7" t="s">
        <v>38</v>
      </c>
      <c r="E29" s="7" t="str">
        <f t="shared" si="1"/>
        <v>Город14, ТГ2</v>
      </c>
      <c r="F29" s="8">
        <v>37870</v>
      </c>
    </row>
    <row r="30" spans="1:6">
      <c r="A30" s="5" t="s">
        <v>20</v>
      </c>
      <c r="B30" s="5" t="s">
        <v>34</v>
      </c>
      <c r="C30" s="7" t="s">
        <v>7</v>
      </c>
      <c r="D30" s="7" t="s">
        <v>38</v>
      </c>
      <c r="E30" s="7" t="str">
        <f t="shared" si="1"/>
        <v>Город18, ТГ3</v>
      </c>
      <c r="F30" s="8">
        <v>0</v>
      </c>
    </row>
    <row r="31" spans="1:6">
      <c r="A31" s="5" t="s">
        <v>16</v>
      </c>
      <c r="B31" s="5" t="s">
        <v>14</v>
      </c>
      <c r="C31" s="7" t="s">
        <v>8</v>
      </c>
      <c r="D31" s="7" t="s">
        <v>38</v>
      </c>
      <c r="E31" s="7" t="str">
        <f t="shared" si="1"/>
        <v>Город3, ТГ4</v>
      </c>
      <c r="F31" s="8">
        <v>0</v>
      </c>
    </row>
    <row r="32" spans="1:6">
      <c r="A32" s="5" t="s">
        <v>17</v>
      </c>
      <c r="B32" s="5" t="s">
        <v>23</v>
      </c>
      <c r="C32" s="7" t="s">
        <v>9</v>
      </c>
      <c r="D32" s="7" t="s">
        <v>38</v>
      </c>
      <c r="E32" s="7" t="str">
        <f t="shared" si="1"/>
        <v>Город7, ТГ5</v>
      </c>
      <c r="F32" s="8">
        <v>87819.97</v>
      </c>
    </row>
    <row r="33" spans="1:6">
      <c r="A33" s="5" t="s">
        <v>18</v>
      </c>
      <c r="B33" s="5" t="s">
        <v>27</v>
      </c>
      <c r="C33" s="7" t="s">
        <v>10</v>
      </c>
      <c r="D33" s="7" t="s">
        <v>38</v>
      </c>
      <c r="E33" s="7" t="str">
        <f t="shared" si="1"/>
        <v>Город11, ТГ6</v>
      </c>
      <c r="F33" s="8">
        <v>0</v>
      </c>
    </row>
    <row r="34" spans="1:6">
      <c r="A34" s="5" t="s">
        <v>19</v>
      </c>
      <c r="B34" s="5" t="s">
        <v>31</v>
      </c>
      <c r="C34" s="7" t="s">
        <v>11</v>
      </c>
      <c r="D34" s="7" t="s">
        <v>38</v>
      </c>
      <c r="E34" s="7" t="str">
        <f t="shared" si="1"/>
        <v>Город15, ТГ7</v>
      </c>
      <c r="F34" s="8">
        <v>5540</v>
      </c>
    </row>
    <row r="35" spans="1:6">
      <c r="A35" s="5" t="s">
        <v>20</v>
      </c>
      <c r="B35" s="5" t="s">
        <v>35</v>
      </c>
      <c r="C35" s="7" t="s">
        <v>5</v>
      </c>
      <c r="D35" s="7" t="s">
        <v>38</v>
      </c>
      <c r="E35" s="7" t="str">
        <f t="shared" si="1"/>
        <v>Город19, ТГ1</v>
      </c>
      <c r="F35" s="8">
        <v>31886.010000000002</v>
      </c>
    </row>
    <row r="36" spans="1:6">
      <c r="A36" s="5" t="s">
        <v>16</v>
      </c>
      <c r="B36" s="5" t="s">
        <v>15</v>
      </c>
      <c r="C36" s="7" t="s">
        <v>6</v>
      </c>
      <c r="D36" s="7" t="s">
        <v>38</v>
      </c>
      <c r="E36" s="7" t="str">
        <f t="shared" si="1"/>
        <v>Город4, ТГ2</v>
      </c>
      <c r="F36" s="8">
        <v>8480</v>
      </c>
    </row>
    <row r="37" spans="1:6">
      <c r="A37" s="5" t="s">
        <v>17</v>
      </c>
      <c r="B37" s="5" t="s">
        <v>24</v>
      </c>
      <c r="C37" s="7" t="s">
        <v>7</v>
      </c>
      <c r="D37" s="7" t="s">
        <v>38</v>
      </c>
      <c r="E37" s="7" t="str">
        <f t="shared" si="1"/>
        <v>Город8, ТГ3</v>
      </c>
      <c r="F37" s="8">
        <v>12630</v>
      </c>
    </row>
    <row r="38" spans="1:6">
      <c r="A38" s="5" t="s">
        <v>18</v>
      </c>
      <c r="B38" s="5" t="s">
        <v>28</v>
      </c>
      <c r="C38" s="7" t="s">
        <v>8</v>
      </c>
      <c r="D38" s="7" t="s">
        <v>38</v>
      </c>
      <c r="E38" s="7" t="str">
        <f t="shared" si="1"/>
        <v>Город12, ТГ4</v>
      </c>
      <c r="F38" s="8">
        <v>57130</v>
      </c>
    </row>
    <row r="39" spans="1:6">
      <c r="A39" s="5" t="s">
        <v>19</v>
      </c>
      <c r="B39" s="5" t="s">
        <v>32</v>
      </c>
      <c r="C39" s="7" t="s">
        <v>9</v>
      </c>
      <c r="D39" s="7" t="s">
        <v>38</v>
      </c>
      <c r="E39" s="7" t="str">
        <f t="shared" si="1"/>
        <v>Город16, ТГ5</v>
      </c>
      <c r="F39" s="8">
        <v>0</v>
      </c>
    </row>
    <row r="40" spans="1:6">
      <c r="A40" s="5" t="s">
        <v>16</v>
      </c>
      <c r="B40" s="5" t="s">
        <v>12</v>
      </c>
      <c r="C40" s="7" t="s">
        <v>5</v>
      </c>
      <c r="D40" s="7" t="s">
        <v>39</v>
      </c>
      <c r="E40" s="7" t="str">
        <f>CONCATENATE($B40,", ",C40)</f>
        <v>Город1, ТГ1</v>
      </c>
      <c r="F40" s="8">
        <v>32429.979999999996</v>
      </c>
    </row>
    <row r="41" spans="1:6">
      <c r="A41" s="5" t="s">
        <v>17</v>
      </c>
      <c r="B41" s="5" t="s">
        <v>21</v>
      </c>
      <c r="C41" s="7" t="s">
        <v>6</v>
      </c>
      <c r="D41" s="7" t="s">
        <v>39</v>
      </c>
      <c r="E41" s="7" t="str">
        <f t="shared" ref="E41:E58" si="2">CONCATENATE($B41,", ",C41)</f>
        <v>Город5, ТГ2</v>
      </c>
      <c r="F41" s="8">
        <v>107590.01</v>
      </c>
    </row>
    <row r="42" spans="1:6">
      <c r="A42" s="5" t="s">
        <v>18</v>
      </c>
      <c r="B42" s="5" t="s">
        <v>25</v>
      </c>
      <c r="C42" s="7" t="s">
        <v>7</v>
      </c>
      <c r="D42" s="7" t="s">
        <v>39</v>
      </c>
      <c r="E42" s="7" t="str">
        <f t="shared" si="2"/>
        <v>Город9, ТГ3</v>
      </c>
      <c r="F42" s="8">
        <v>0</v>
      </c>
    </row>
    <row r="43" spans="1:6">
      <c r="A43" s="5" t="s">
        <v>19</v>
      </c>
      <c r="B43" s="5" t="s">
        <v>29</v>
      </c>
      <c r="C43" s="7" t="s">
        <v>8</v>
      </c>
      <c r="D43" s="7" t="s">
        <v>39</v>
      </c>
      <c r="E43" s="7" t="str">
        <f t="shared" si="2"/>
        <v>Город13, ТГ4</v>
      </c>
      <c r="F43" s="8">
        <v>70748.03</v>
      </c>
    </row>
    <row r="44" spans="1:6">
      <c r="A44" s="5" t="s">
        <v>20</v>
      </c>
      <c r="B44" s="5" t="s">
        <v>33</v>
      </c>
      <c r="C44" s="7" t="s">
        <v>9</v>
      </c>
      <c r="D44" s="7" t="s">
        <v>39</v>
      </c>
      <c r="E44" s="7" t="str">
        <f t="shared" si="2"/>
        <v>Город17, ТГ5</v>
      </c>
      <c r="F44" s="8">
        <v>27157</v>
      </c>
    </row>
    <row r="45" spans="1:6">
      <c r="A45" s="5" t="s">
        <v>16</v>
      </c>
      <c r="B45" s="5" t="s">
        <v>13</v>
      </c>
      <c r="C45" s="7" t="s">
        <v>10</v>
      </c>
      <c r="D45" s="7" t="s">
        <v>39</v>
      </c>
      <c r="E45" s="7" t="str">
        <f t="shared" si="2"/>
        <v>Город2, ТГ6</v>
      </c>
      <c r="F45" s="8">
        <v>295580.32</v>
      </c>
    </row>
    <row r="46" spans="1:6">
      <c r="A46" s="5" t="s">
        <v>17</v>
      </c>
      <c r="B46" s="5" t="s">
        <v>22</v>
      </c>
      <c r="C46" s="7" t="s">
        <v>11</v>
      </c>
      <c r="D46" s="7" t="s">
        <v>39</v>
      </c>
      <c r="E46" s="7" t="str">
        <f t="shared" si="2"/>
        <v>Город6, ТГ7</v>
      </c>
      <c r="F46" s="8">
        <v>71669.989999999991</v>
      </c>
    </row>
    <row r="47" spans="1:6">
      <c r="A47" s="5" t="s">
        <v>18</v>
      </c>
      <c r="B47" s="5" t="s">
        <v>26</v>
      </c>
      <c r="C47" s="7" t="s">
        <v>5</v>
      </c>
      <c r="D47" s="7" t="s">
        <v>39</v>
      </c>
      <c r="E47" s="7" t="str">
        <f t="shared" si="2"/>
        <v>Город10, ТГ1</v>
      </c>
      <c r="F47" s="8">
        <v>87788.540000000008</v>
      </c>
    </row>
    <row r="48" spans="1:6">
      <c r="A48" s="5" t="s">
        <v>19</v>
      </c>
      <c r="B48" s="5" t="s">
        <v>30</v>
      </c>
      <c r="C48" s="7" t="s">
        <v>6</v>
      </c>
      <c r="D48" s="7" t="s">
        <v>39</v>
      </c>
      <c r="E48" s="7" t="str">
        <f t="shared" si="2"/>
        <v>Город14, ТГ2</v>
      </c>
      <c r="F48" s="8">
        <v>67140.009999999995</v>
      </c>
    </row>
    <row r="49" spans="1:6">
      <c r="A49" s="5" t="s">
        <v>20</v>
      </c>
      <c r="B49" s="5" t="s">
        <v>34</v>
      </c>
      <c r="C49" s="7" t="s">
        <v>7</v>
      </c>
      <c r="D49" s="7" t="s">
        <v>39</v>
      </c>
      <c r="E49" s="7" t="str">
        <f t="shared" si="2"/>
        <v>Город18, ТГ3</v>
      </c>
      <c r="F49" s="8">
        <v>0</v>
      </c>
    </row>
    <row r="50" spans="1:6">
      <c r="A50" s="5" t="s">
        <v>16</v>
      </c>
      <c r="B50" s="5" t="s">
        <v>14</v>
      </c>
      <c r="C50" s="7" t="s">
        <v>8</v>
      </c>
      <c r="D50" s="7" t="s">
        <v>39</v>
      </c>
      <c r="E50" s="7" t="str">
        <f t="shared" si="2"/>
        <v>Город3, ТГ4</v>
      </c>
      <c r="F50" s="8">
        <v>0</v>
      </c>
    </row>
    <row r="51" spans="1:6">
      <c r="A51" s="5" t="s">
        <v>17</v>
      </c>
      <c r="B51" s="5" t="s">
        <v>23</v>
      </c>
      <c r="C51" s="7" t="s">
        <v>9</v>
      </c>
      <c r="D51" s="7" t="s">
        <v>39</v>
      </c>
      <c r="E51" s="7" t="str">
        <f t="shared" si="2"/>
        <v>Город7, ТГ5</v>
      </c>
      <c r="F51" s="8">
        <v>91829.969999999987</v>
      </c>
    </row>
    <row r="52" spans="1:6">
      <c r="A52" s="5" t="s">
        <v>18</v>
      </c>
      <c r="B52" s="5" t="s">
        <v>27</v>
      </c>
      <c r="C52" s="7" t="s">
        <v>10</v>
      </c>
      <c r="D52" s="7" t="s">
        <v>39</v>
      </c>
      <c r="E52" s="7" t="str">
        <f t="shared" si="2"/>
        <v>Город11, ТГ6</v>
      </c>
      <c r="F52" s="8">
        <v>0</v>
      </c>
    </row>
    <row r="53" spans="1:6">
      <c r="A53" s="5" t="s">
        <v>19</v>
      </c>
      <c r="B53" s="5" t="s">
        <v>31</v>
      </c>
      <c r="C53" s="7" t="s">
        <v>11</v>
      </c>
      <c r="D53" s="7" t="s">
        <v>39</v>
      </c>
      <c r="E53" s="7" t="str">
        <f t="shared" si="2"/>
        <v>Город15, ТГ7</v>
      </c>
      <c r="F53" s="8">
        <v>41959.99</v>
      </c>
    </row>
    <row r="54" spans="1:6">
      <c r="A54" s="5" t="s">
        <v>20</v>
      </c>
      <c r="B54" s="5" t="s">
        <v>35</v>
      </c>
      <c r="C54" s="7" t="s">
        <v>5</v>
      </c>
      <c r="D54" s="7" t="s">
        <v>39</v>
      </c>
      <c r="E54" s="7" t="str">
        <f t="shared" si="2"/>
        <v>Город19, ТГ1</v>
      </c>
      <c r="F54" s="8">
        <v>79709.990000000005</v>
      </c>
    </row>
    <row r="55" spans="1:6">
      <c r="A55" s="5" t="s">
        <v>16</v>
      </c>
      <c r="B55" s="5" t="s">
        <v>15</v>
      </c>
      <c r="C55" s="7" t="s">
        <v>6</v>
      </c>
      <c r="D55" s="7" t="s">
        <v>39</v>
      </c>
      <c r="E55" s="7" t="str">
        <f t="shared" si="2"/>
        <v>Город4, ТГ2</v>
      </c>
      <c r="F55" s="8">
        <v>149030.57</v>
      </c>
    </row>
    <row r="56" spans="1:6">
      <c r="A56" s="5" t="s">
        <v>17</v>
      </c>
      <c r="B56" s="5" t="s">
        <v>24</v>
      </c>
      <c r="C56" s="7" t="s">
        <v>7</v>
      </c>
      <c r="D56" s="7" t="s">
        <v>39</v>
      </c>
      <c r="E56" s="7" t="str">
        <f t="shared" si="2"/>
        <v>Город8, ТГ3</v>
      </c>
      <c r="F56" s="8">
        <v>66540</v>
      </c>
    </row>
    <row r="57" spans="1:6">
      <c r="A57" s="5" t="s">
        <v>18</v>
      </c>
      <c r="B57" s="5" t="s">
        <v>28</v>
      </c>
      <c r="C57" s="7" t="s">
        <v>8</v>
      </c>
      <c r="D57" s="7" t="s">
        <v>39</v>
      </c>
      <c r="E57" s="7" t="str">
        <f t="shared" si="2"/>
        <v>Город12, ТГ4</v>
      </c>
      <c r="F57" s="8">
        <v>179289.96999999997</v>
      </c>
    </row>
    <row r="58" spans="1:6">
      <c r="A58" s="5" t="s">
        <v>19</v>
      </c>
      <c r="B58" s="5" t="s">
        <v>32</v>
      </c>
      <c r="C58" s="7" t="s">
        <v>9</v>
      </c>
      <c r="D58" s="7" t="s">
        <v>39</v>
      </c>
      <c r="E58" s="7" t="str">
        <f t="shared" si="2"/>
        <v>Город16, ТГ5</v>
      </c>
      <c r="F58" s="8">
        <v>0</v>
      </c>
    </row>
    <row r="59" spans="1:6">
      <c r="A59" s="5" t="s">
        <v>16</v>
      </c>
      <c r="B59" s="5" t="s">
        <v>12</v>
      </c>
      <c r="C59" s="7" t="s">
        <v>5</v>
      </c>
      <c r="D59" s="7" t="s">
        <v>40</v>
      </c>
      <c r="E59" s="7" t="str">
        <f>CONCATENATE($B59,", ",C59)</f>
        <v>Город1, ТГ1</v>
      </c>
      <c r="F59" s="8">
        <v>93339.969999999987</v>
      </c>
    </row>
    <row r="60" spans="1:6">
      <c r="A60" s="5" t="s">
        <v>17</v>
      </c>
      <c r="B60" s="5" t="s">
        <v>21</v>
      </c>
      <c r="C60" s="7" t="s">
        <v>6</v>
      </c>
      <c r="D60" s="7" t="s">
        <v>40</v>
      </c>
      <c r="E60" s="7" t="str">
        <f t="shared" ref="E60:E77" si="3">CONCATENATE($B60,", ",C60)</f>
        <v>Город5, ТГ2</v>
      </c>
      <c r="F60" s="8">
        <v>114159.98000000001</v>
      </c>
    </row>
    <row r="61" spans="1:6">
      <c r="A61" s="5" t="s">
        <v>18</v>
      </c>
      <c r="B61" s="5" t="s">
        <v>25</v>
      </c>
      <c r="C61" s="7" t="s">
        <v>7</v>
      </c>
      <c r="D61" s="7" t="s">
        <v>40</v>
      </c>
      <c r="E61" s="7" t="str">
        <f t="shared" si="3"/>
        <v>Город9, ТГ3</v>
      </c>
      <c r="F61" s="8">
        <v>0</v>
      </c>
    </row>
    <row r="62" spans="1:6">
      <c r="A62" s="5" t="s">
        <v>19</v>
      </c>
      <c r="B62" s="5" t="s">
        <v>29</v>
      </c>
      <c r="C62" s="7" t="s">
        <v>8</v>
      </c>
      <c r="D62" s="7" t="s">
        <v>40</v>
      </c>
      <c r="E62" s="7" t="str">
        <f t="shared" si="3"/>
        <v>Город13, ТГ4</v>
      </c>
      <c r="F62" s="8">
        <v>163319.02000000002</v>
      </c>
    </row>
    <row r="63" spans="1:6">
      <c r="A63" s="5" t="s">
        <v>20</v>
      </c>
      <c r="B63" s="5" t="s">
        <v>33</v>
      </c>
      <c r="C63" s="7" t="s">
        <v>9</v>
      </c>
      <c r="D63" s="7" t="s">
        <v>40</v>
      </c>
      <c r="E63" s="7" t="str">
        <f t="shared" si="3"/>
        <v>Город17, ТГ5</v>
      </c>
      <c r="F63" s="8">
        <v>13330</v>
      </c>
    </row>
    <row r="64" spans="1:6">
      <c r="A64" s="5" t="s">
        <v>16</v>
      </c>
      <c r="B64" s="5" t="s">
        <v>13</v>
      </c>
      <c r="C64" s="7" t="s">
        <v>10</v>
      </c>
      <c r="D64" s="7" t="s">
        <v>40</v>
      </c>
      <c r="E64" s="7" t="str">
        <f t="shared" si="3"/>
        <v>Город2, ТГ6</v>
      </c>
      <c r="F64" s="8">
        <v>401178.69</v>
      </c>
    </row>
    <row r="65" spans="1:6">
      <c r="A65" s="5" t="s">
        <v>17</v>
      </c>
      <c r="B65" s="5" t="s">
        <v>22</v>
      </c>
      <c r="C65" s="7" t="s">
        <v>11</v>
      </c>
      <c r="D65" s="7" t="s">
        <v>40</v>
      </c>
      <c r="E65" s="7" t="str">
        <f t="shared" si="3"/>
        <v>Город6, ТГ7</v>
      </c>
      <c r="F65" s="8">
        <v>121155</v>
      </c>
    </row>
    <row r="66" spans="1:6">
      <c r="A66" s="5" t="s">
        <v>18</v>
      </c>
      <c r="B66" s="5" t="s">
        <v>26</v>
      </c>
      <c r="C66" s="7" t="s">
        <v>5</v>
      </c>
      <c r="D66" s="7" t="s">
        <v>40</v>
      </c>
      <c r="E66" s="7" t="str">
        <f t="shared" si="3"/>
        <v>Город10, ТГ1</v>
      </c>
      <c r="F66" s="8">
        <v>167160.03000000003</v>
      </c>
    </row>
    <row r="67" spans="1:6">
      <c r="A67" s="5" t="s">
        <v>19</v>
      </c>
      <c r="B67" s="5" t="s">
        <v>30</v>
      </c>
      <c r="C67" s="7" t="s">
        <v>6</v>
      </c>
      <c r="D67" s="7" t="s">
        <v>40</v>
      </c>
      <c r="E67" s="7" t="str">
        <f t="shared" si="3"/>
        <v>Город14, ТГ2</v>
      </c>
      <c r="F67" s="8">
        <v>94472.07</v>
      </c>
    </row>
    <row r="68" spans="1:6">
      <c r="A68" s="5" t="s">
        <v>20</v>
      </c>
      <c r="B68" s="5" t="s">
        <v>34</v>
      </c>
      <c r="C68" s="7" t="s">
        <v>7</v>
      </c>
      <c r="D68" s="7" t="s">
        <v>40</v>
      </c>
      <c r="E68" s="7" t="str">
        <f t="shared" si="3"/>
        <v>Город18, ТГ3</v>
      </c>
      <c r="F68" s="8">
        <v>0</v>
      </c>
    </row>
    <row r="69" spans="1:6">
      <c r="A69" s="5" t="s">
        <v>16</v>
      </c>
      <c r="B69" s="5" t="s">
        <v>14</v>
      </c>
      <c r="C69" s="7" t="s">
        <v>8</v>
      </c>
      <c r="D69" s="7" t="s">
        <v>40</v>
      </c>
      <c r="E69" s="7" t="str">
        <f t="shared" si="3"/>
        <v>Город3, ТГ4</v>
      </c>
      <c r="F69" s="8">
        <v>0</v>
      </c>
    </row>
    <row r="70" spans="1:6">
      <c r="A70" s="5" t="s">
        <v>17</v>
      </c>
      <c r="B70" s="5" t="s">
        <v>23</v>
      </c>
      <c r="C70" s="7" t="s">
        <v>9</v>
      </c>
      <c r="D70" s="7" t="s">
        <v>40</v>
      </c>
      <c r="E70" s="7" t="str">
        <f t="shared" si="3"/>
        <v>Город7, ТГ5</v>
      </c>
      <c r="F70" s="8">
        <v>127190.01000000001</v>
      </c>
    </row>
    <row r="71" spans="1:6">
      <c r="A71" s="5" t="s">
        <v>18</v>
      </c>
      <c r="B71" s="5" t="s">
        <v>27</v>
      </c>
      <c r="C71" s="7" t="s">
        <v>10</v>
      </c>
      <c r="D71" s="7" t="s">
        <v>40</v>
      </c>
      <c r="E71" s="7" t="str">
        <f t="shared" si="3"/>
        <v>Город11, ТГ6</v>
      </c>
      <c r="F71" s="8">
        <v>0</v>
      </c>
    </row>
    <row r="72" spans="1:6">
      <c r="A72" s="5" t="s">
        <v>19</v>
      </c>
      <c r="B72" s="5" t="s">
        <v>31</v>
      </c>
      <c r="C72" s="7" t="s">
        <v>11</v>
      </c>
      <c r="D72" s="7" t="s">
        <v>40</v>
      </c>
      <c r="E72" s="7" t="str">
        <f t="shared" si="3"/>
        <v>Город15, ТГ7</v>
      </c>
      <c r="F72" s="8">
        <v>60549.99</v>
      </c>
    </row>
    <row r="73" spans="1:6">
      <c r="A73" s="5" t="s">
        <v>20</v>
      </c>
      <c r="B73" s="5" t="s">
        <v>35</v>
      </c>
      <c r="C73" s="7" t="s">
        <v>5</v>
      </c>
      <c r="D73" s="7" t="s">
        <v>40</v>
      </c>
      <c r="E73" s="7" t="str">
        <f t="shared" si="3"/>
        <v>Город19, ТГ1</v>
      </c>
      <c r="F73" s="8">
        <v>77919.990000000005</v>
      </c>
    </row>
    <row r="74" spans="1:6">
      <c r="A74" s="5" t="s">
        <v>16</v>
      </c>
      <c r="B74" s="5" t="s">
        <v>15</v>
      </c>
      <c r="C74" s="7" t="s">
        <v>6</v>
      </c>
      <c r="D74" s="7" t="s">
        <v>40</v>
      </c>
      <c r="E74" s="7" t="str">
        <f t="shared" si="3"/>
        <v>Город4, ТГ2</v>
      </c>
      <c r="F74" s="8">
        <v>145344.13999999998</v>
      </c>
    </row>
    <row r="75" spans="1:6">
      <c r="A75" s="5" t="s">
        <v>17</v>
      </c>
      <c r="B75" s="5" t="s">
        <v>24</v>
      </c>
      <c r="C75" s="7" t="s">
        <v>7</v>
      </c>
      <c r="D75" s="7" t="s">
        <v>40</v>
      </c>
      <c r="E75" s="7" t="str">
        <f t="shared" si="3"/>
        <v>Город8, ТГ3</v>
      </c>
      <c r="F75" s="8">
        <v>66999.989999999991</v>
      </c>
    </row>
    <row r="76" spans="1:6">
      <c r="A76" s="5" t="s">
        <v>18</v>
      </c>
      <c r="B76" s="5" t="s">
        <v>28</v>
      </c>
      <c r="C76" s="7" t="s">
        <v>8</v>
      </c>
      <c r="D76" s="7" t="s">
        <v>40</v>
      </c>
      <c r="E76" s="7" t="str">
        <f t="shared" si="3"/>
        <v>Город12, ТГ4</v>
      </c>
      <c r="F76" s="8">
        <v>274953.58</v>
      </c>
    </row>
    <row r="77" spans="1:6">
      <c r="A77" s="5" t="s">
        <v>19</v>
      </c>
      <c r="B77" s="5" t="s">
        <v>32</v>
      </c>
      <c r="C77" s="7" t="s">
        <v>9</v>
      </c>
      <c r="D77" s="7" t="s">
        <v>40</v>
      </c>
      <c r="E77" s="7" t="str">
        <f t="shared" si="3"/>
        <v>Город16, ТГ5</v>
      </c>
      <c r="F77" s="8">
        <v>0</v>
      </c>
    </row>
    <row r="78" spans="1:6">
      <c r="A78" s="5" t="s">
        <v>16</v>
      </c>
      <c r="B78" s="5" t="s">
        <v>12</v>
      </c>
      <c r="C78" s="7" t="s">
        <v>5</v>
      </c>
      <c r="D78" s="7" t="s">
        <v>41</v>
      </c>
      <c r="E78" s="7" t="str">
        <f>CONCATENATE($B78,", ",C78)</f>
        <v>Город1, ТГ1</v>
      </c>
      <c r="F78" s="8">
        <v>149449.96999999997</v>
      </c>
    </row>
    <row r="79" spans="1:6">
      <c r="A79" s="5" t="s">
        <v>17</v>
      </c>
      <c r="B79" s="5" t="s">
        <v>21</v>
      </c>
      <c r="C79" s="7" t="s">
        <v>6</v>
      </c>
      <c r="D79" s="7" t="s">
        <v>41</v>
      </c>
      <c r="E79" s="7" t="str">
        <f t="shared" ref="E79:E96" si="4">CONCATENATE($B79,", ",C79)</f>
        <v>Город5, ТГ2</v>
      </c>
      <c r="F79" s="8">
        <v>213539</v>
      </c>
    </row>
    <row r="80" spans="1:6">
      <c r="A80" s="5" t="s">
        <v>18</v>
      </c>
      <c r="B80" s="5" t="s">
        <v>25</v>
      </c>
      <c r="C80" s="7" t="s">
        <v>7</v>
      </c>
      <c r="D80" s="7" t="s">
        <v>41</v>
      </c>
      <c r="E80" s="7" t="str">
        <f t="shared" si="4"/>
        <v>Город9, ТГ3</v>
      </c>
      <c r="F80" s="8">
        <v>0</v>
      </c>
    </row>
    <row r="81" spans="1:6">
      <c r="A81" s="5" t="s">
        <v>19</v>
      </c>
      <c r="B81" s="5" t="s">
        <v>29</v>
      </c>
      <c r="C81" s="7" t="s">
        <v>8</v>
      </c>
      <c r="D81" s="7" t="s">
        <v>41</v>
      </c>
      <c r="E81" s="7" t="str">
        <f t="shared" si="4"/>
        <v>Город13, ТГ4</v>
      </c>
      <c r="F81" s="8">
        <v>173960</v>
      </c>
    </row>
    <row r="82" spans="1:6">
      <c r="A82" s="5" t="s">
        <v>20</v>
      </c>
      <c r="B82" s="5" t="s">
        <v>33</v>
      </c>
      <c r="C82" s="7" t="s">
        <v>9</v>
      </c>
      <c r="D82" s="7" t="s">
        <v>41</v>
      </c>
      <c r="E82" s="7" t="str">
        <f t="shared" si="4"/>
        <v>Город17, ТГ5</v>
      </c>
      <c r="F82" s="8">
        <v>40805.01</v>
      </c>
    </row>
    <row r="83" spans="1:6">
      <c r="A83" s="5" t="s">
        <v>16</v>
      </c>
      <c r="B83" s="5" t="s">
        <v>13</v>
      </c>
      <c r="C83" s="7" t="s">
        <v>10</v>
      </c>
      <c r="D83" s="7" t="s">
        <v>41</v>
      </c>
      <c r="E83" s="7" t="str">
        <f t="shared" si="4"/>
        <v>Город2, ТГ6</v>
      </c>
      <c r="F83" s="8">
        <v>451250.26</v>
      </c>
    </row>
    <row r="84" spans="1:6">
      <c r="A84" s="5" t="s">
        <v>17</v>
      </c>
      <c r="B84" s="5" t="s">
        <v>22</v>
      </c>
      <c r="C84" s="7" t="s">
        <v>11</v>
      </c>
      <c r="D84" s="7" t="s">
        <v>41</v>
      </c>
      <c r="E84" s="7" t="str">
        <f t="shared" si="4"/>
        <v>Город6, ТГ7</v>
      </c>
      <c r="F84" s="8">
        <v>215775</v>
      </c>
    </row>
    <row r="85" spans="1:6">
      <c r="A85" s="5" t="s">
        <v>18</v>
      </c>
      <c r="B85" s="5" t="s">
        <v>26</v>
      </c>
      <c r="C85" s="7" t="s">
        <v>5</v>
      </c>
      <c r="D85" s="7" t="s">
        <v>41</v>
      </c>
      <c r="E85" s="7" t="str">
        <f t="shared" si="4"/>
        <v>Город10, ТГ1</v>
      </c>
      <c r="F85" s="8">
        <v>161850.03000000003</v>
      </c>
    </row>
    <row r="86" spans="1:6">
      <c r="A86" s="5" t="s">
        <v>19</v>
      </c>
      <c r="B86" s="5" t="s">
        <v>30</v>
      </c>
      <c r="C86" s="7" t="s">
        <v>6</v>
      </c>
      <c r="D86" s="7" t="s">
        <v>41</v>
      </c>
      <c r="E86" s="7" t="str">
        <f t="shared" si="4"/>
        <v>Город14, ТГ2</v>
      </c>
      <c r="F86" s="8">
        <v>154290</v>
      </c>
    </row>
    <row r="87" spans="1:6">
      <c r="A87" s="5" t="s">
        <v>20</v>
      </c>
      <c r="B87" s="5" t="s">
        <v>34</v>
      </c>
      <c r="C87" s="7" t="s">
        <v>7</v>
      </c>
      <c r="D87" s="7" t="s">
        <v>41</v>
      </c>
      <c r="E87" s="7" t="str">
        <f t="shared" si="4"/>
        <v>Город18, ТГ3</v>
      </c>
      <c r="F87" s="8">
        <v>0</v>
      </c>
    </row>
    <row r="88" spans="1:6">
      <c r="A88" s="5" t="s">
        <v>16</v>
      </c>
      <c r="B88" s="5" t="s">
        <v>14</v>
      </c>
      <c r="C88" s="7" t="s">
        <v>8</v>
      </c>
      <c r="D88" s="7" t="s">
        <v>41</v>
      </c>
      <c r="E88" s="7" t="str">
        <f t="shared" si="4"/>
        <v>Город3, ТГ4</v>
      </c>
      <c r="F88" s="8">
        <v>0</v>
      </c>
    </row>
    <row r="89" spans="1:6">
      <c r="A89" s="5" t="s">
        <v>17</v>
      </c>
      <c r="B89" s="5" t="s">
        <v>23</v>
      </c>
      <c r="C89" s="7" t="s">
        <v>9</v>
      </c>
      <c r="D89" s="7" t="s">
        <v>41</v>
      </c>
      <c r="E89" s="7" t="str">
        <f t="shared" si="4"/>
        <v>Город7, ТГ5</v>
      </c>
      <c r="F89" s="8">
        <v>145880</v>
      </c>
    </row>
    <row r="90" spans="1:6">
      <c r="A90" s="5" t="s">
        <v>18</v>
      </c>
      <c r="B90" s="5" t="s">
        <v>27</v>
      </c>
      <c r="C90" s="7" t="s">
        <v>10</v>
      </c>
      <c r="D90" s="7" t="s">
        <v>41</v>
      </c>
      <c r="E90" s="7" t="str">
        <f t="shared" si="4"/>
        <v>Город11, ТГ6</v>
      </c>
      <c r="F90" s="8">
        <v>0</v>
      </c>
    </row>
    <row r="91" spans="1:6">
      <c r="A91" s="5" t="s">
        <v>19</v>
      </c>
      <c r="B91" s="5" t="s">
        <v>31</v>
      </c>
      <c r="C91" s="7" t="s">
        <v>11</v>
      </c>
      <c r="D91" s="7" t="s">
        <v>41</v>
      </c>
      <c r="E91" s="7" t="str">
        <f t="shared" si="4"/>
        <v>Город15, ТГ7</v>
      </c>
      <c r="F91" s="8">
        <v>74130.010000000009</v>
      </c>
    </row>
    <row r="92" spans="1:6">
      <c r="A92" s="5" t="s">
        <v>20</v>
      </c>
      <c r="B92" s="5" t="s">
        <v>35</v>
      </c>
      <c r="C92" s="7" t="s">
        <v>5</v>
      </c>
      <c r="D92" s="7" t="s">
        <v>41</v>
      </c>
      <c r="E92" s="7" t="str">
        <f t="shared" si="4"/>
        <v>Город19, ТГ1</v>
      </c>
      <c r="F92" s="8">
        <v>110339.97</v>
      </c>
    </row>
    <row r="93" spans="1:6">
      <c r="A93" s="5" t="s">
        <v>16</v>
      </c>
      <c r="B93" s="5" t="s">
        <v>15</v>
      </c>
      <c r="C93" s="7" t="s">
        <v>6</v>
      </c>
      <c r="D93" s="7" t="s">
        <v>41</v>
      </c>
      <c r="E93" s="7" t="str">
        <f t="shared" si="4"/>
        <v>Город4, ТГ2</v>
      </c>
      <c r="F93" s="8">
        <v>332190.14</v>
      </c>
    </row>
    <row r="94" spans="1:6">
      <c r="A94" s="5" t="s">
        <v>17</v>
      </c>
      <c r="B94" s="5" t="s">
        <v>24</v>
      </c>
      <c r="C94" s="7" t="s">
        <v>7</v>
      </c>
      <c r="D94" s="7" t="s">
        <v>41</v>
      </c>
      <c r="E94" s="7" t="str">
        <f t="shared" si="4"/>
        <v>Город8, ТГ3</v>
      </c>
      <c r="F94" s="8">
        <v>91850.010000000009</v>
      </c>
    </row>
    <row r="95" spans="1:6">
      <c r="A95" s="5" t="s">
        <v>18</v>
      </c>
      <c r="B95" s="5" t="s">
        <v>28</v>
      </c>
      <c r="C95" s="7" t="s">
        <v>8</v>
      </c>
      <c r="D95" s="7" t="s">
        <v>41</v>
      </c>
      <c r="E95" s="7" t="str">
        <f t="shared" si="4"/>
        <v>Город12, ТГ4</v>
      </c>
      <c r="F95" s="8">
        <v>257086.81</v>
      </c>
    </row>
    <row r="96" spans="1:6">
      <c r="A96" s="5" t="s">
        <v>19</v>
      </c>
      <c r="B96" s="5" t="s">
        <v>32</v>
      </c>
      <c r="C96" s="7" t="s">
        <v>9</v>
      </c>
      <c r="D96" s="7" t="s">
        <v>41</v>
      </c>
      <c r="E96" s="7" t="str">
        <f t="shared" si="4"/>
        <v>Город16, ТГ5</v>
      </c>
      <c r="F96" s="8">
        <v>0</v>
      </c>
    </row>
    <row r="97" spans="1:6">
      <c r="A97" s="5" t="s">
        <v>16</v>
      </c>
      <c r="B97" s="5" t="s">
        <v>12</v>
      </c>
      <c r="C97" s="7" t="s">
        <v>5</v>
      </c>
      <c r="D97" s="7" t="s">
        <v>42</v>
      </c>
      <c r="E97" s="7" t="str">
        <f>CONCATENATE($B97,", ",C97)</f>
        <v>Город1, ТГ1</v>
      </c>
      <c r="F97" s="8">
        <v>116018.79000000001</v>
      </c>
    </row>
    <row r="98" spans="1:6">
      <c r="A98" s="5" t="s">
        <v>17</v>
      </c>
      <c r="B98" s="5" t="s">
        <v>21</v>
      </c>
      <c r="C98" s="7" t="s">
        <v>6</v>
      </c>
      <c r="D98" s="7" t="s">
        <v>42</v>
      </c>
      <c r="E98" s="7" t="str">
        <f t="shared" ref="E98:E115" si="5">CONCATENATE($B98,", ",C98)</f>
        <v>Город5, ТГ2</v>
      </c>
      <c r="F98" s="8">
        <v>217796.37</v>
      </c>
    </row>
    <row r="99" spans="1:6">
      <c r="A99" s="5" t="s">
        <v>18</v>
      </c>
      <c r="B99" s="5" t="s">
        <v>25</v>
      </c>
      <c r="C99" s="7" t="s">
        <v>7</v>
      </c>
      <c r="D99" s="7" t="s">
        <v>42</v>
      </c>
      <c r="E99" s="7" t="str">
        <f t="shared" si="5"/>
        <v>Город9, ТГ3</v>
      </c>
      <c r="F99" s="8">
        <v>0</v>
      </c>
    </row>
    <row r="100" spans="1:6">
      <c r="A100" s="5" t="s">
        <v>19</v>
      </c>
      <c r="B100" s="5" t="s">
        <v>29</v>
      </c>
      <c r="C100" s="7" t="s">
        <v>8</v>
      </c>
      <c r="D100" s="7" t="s">
        <v>42</v>
      </c>
      <c r="E100" s="7" t="str">
        <f t="shared" si="5"/>
        <v>Город13, ТГ4</v>
      </c>
      <c r="F100" s="8">
        <v>117980.75000000001</v>
      </c>
    </row>
    <row r="101" spans="1:6">
      <c r="A101" s="5" t="s">
        <v>20</v>
      </c>
      <c r="B101" s="5" t="s">
        <v>33</v>
      </c>
      <c r="C101" s="7" t="s">
        <v>9</v>
      </c>
      <c r="D101" s="7" t="s">
        <v>42</v>
      </c>
      <c r="E101" s="7" t="str">
        <f t="shared" si="5"/>
        <v>Город17, ТГ5</v>
      </c>
      <c r="F101" s="8">
        <v>31139.589999999997</v>
      </c>
    </row>
    <row r="102" spans="1:6">
      <c r="A102" s="5" t="s">
        <v>16</v>
      </c>
      <c r="B102" s="5" t="s">
        <v>13</v>
      </c>
      <c r="C102" s="7" t="s">
        <v>10</v>
      </c>
      <c r="D102" s="7" t="s">
        <v>42</v>
      </c>
      <c r="E102" s="7" t="str">
        <f t="shared" si="5"/>
        <v>Город2, ТГ6</v>
      </c>
      <c r="F102" s="8">
        <v>335171.53000000003</v>
      </c>
    </row>
    <row r="103" spans="1:6">
      <c r="A103" s="5" t="s">
        <v>17</v>
      </c>
      <c r="B103" s="5" t="s">
        <v>22</v>
      </c>
      <c r="C103" s="7" t="s">
        <v>11</v>
      </c>
      <c r="D103" s="7" t="s">
        <v>42</v>
      </c>
      <c r="E103" s="7" t="str">
        <f t="shared" si="5"/>
        <v>Город6, ТГ7</v>
      </c>
      <c r="F103" s="8">
        <v>196738.39000000004</v>
      </c>
    </row>
    <row r="104" spans="1:6">
      <c r="A104" s="5" t="s">
        <v>18</v>
      </c>
      <c r="B104" s="5" t="s">
        <v>26</v>
      </c>
      <c r="C104" s="7" t="s">
        <v>5</v>
      </c>
      <c r="D104" s="7" t="s">
        <v>42</v>
      </c>
      <c r="E104" s="7" t="str">
        <f t="shared" si="5"/>
        <v>Город10, ТГ1</v>
      </c>
      <c r="F104" s="8">
        <v>168832.49</v>
      </c>
    </row>
    <row r="105" spans="1:6">
      <c r="A105" s="5" t="s">
        <v>19</v>
      </c>
      <c r="B105" s="5" t="s">
        <v>30</v>
      </c>
      <c r="C105" s="7" t="s">
        <v>6</v>
      </c>
      <c r="D105" s="7" t="s">
        <v>42</v>
      </c>
      <c r="E105" s="7" t="str">
        <f t="shared" si="5"/>
        <v>Город14, ТГ2</v>
      </c>
      <c r="F105" s="8">
        <v>84662.14</v>
      </c>
    </row>
    <row r="106" spans="1:6">
      <c r="A106" s="5" t="s">
        <v>20</v>
      </c>
      <c r="B106" s="5" t="s">
        <v>34</v>
      </c>
      <c r="C106" s="7" t="s">
        <v>7</v>
      </c>
      <c r="D106" s="7" t="s">
        <v>42</v>
      </c>
      <c r="E106" s="7" t="str">
        <f t="shared" si="5"/>
        <v>Город18, ТГ3</v>
      </c>
      <c r="F106" s="8">
        <v>0</v>
      </c>
    </row>
    <row r="107" spans="1:6">
      <c r="A107" s="5" t="s">
        <v>16</v>
      </c>
      <c r="B107" s="5" t="s">
        <v>14</v>
      </c>
      <c r="C107" s="7" t="s">
        <v>8</v>
      </c>
      <c r="D107" s="7" t="s">
        <v>42</v>
      </c>
      <c r="E107" s="7" t="str">
        <f t="shared" si="5"/>
        <v>Город3, ТГ4</v>
      </c>
      <c r="F107" s="8">
        <v>0</v>
      </c>
    </row>
    <row r="108" spans="1:6">
      <c r="A108" s="5" t="s">
        <v>17</v>
      </c>
      <c r="B108" s="5" t="s">
        <v>23</v>
      </c>
      <c r="C108" s="7" t="s">
        <v>9</v>
      </c>
      <c r="D108" s="7" t="s">
        <v>42</v>
      </c>
      <c r="E108" s="7" t="str">
        <f t="shared" si="5"/>
        <v>Город7, ТГ5</v>
      </c>
      <c r="F108" s="8">
        <v>84610.989999999991</v>
      </c>
    </row>
    <row r="109" spans="1:6">
      <c r="A109" s="5" t="s">
        <v>18</v>
      </c>
      <c r="B109" s="5" t="s">
        <v>27</v>
      </c>
      <c r="C109" s="7" t="s">
        <v>10</v>
      </c>
      <c r="D109" s="7" t="s">
        <v>42</v>
      </c>
      <c r="E109" s="7" t="str">
        <f t="shared" si="5"/>
        <v>Город11, ТГ6</v>
      </c>
      <c r="F109" s="8">
        <v>0</v>
      </c>
    </row>
    <row r="110" spans="1:6">
      <c r="A110" s="5" t="s">
        <v>19</v>
      </c>
      <c r="B110" s="5" t="s">
        <v>31</v>
      </c>
      <c r="C110" s="7" t="s">
        <v>11</v>
      </c>
      <c r="D110" s="7" t="s">
        <v>42</v>
      </c>
      <c r="E110" s="7" t="str">
        <f t="shared" si="5"/>
        <v>Город15, ТГ7</v>
      </c>
      <c r="F110" s="8">
        <v>62370</v>
      </c>
    </row>
    <row r="111" spans="1:6">
      <c r="A111" s="5" t="s">
        <v>20</v>
      </c>
      <c r="B111" s="5" t="s">
        <v>35</v>
      </c>
      <c r="C111" s="7" t="s">
        <v>5</v>
      </c>
      <c r="D111" s="7" t="s">
        <v>42</v>
      </c>
      <c r="E111" s="7" t="str">
        <f t="shared" si="5"/>
        <v>Город19, ТГ1</v>
      </c>
      <c r="F111" s="8">
        <v>90535.49</v>
      </c>
    </row>
    <row r="112" spans="1:6">
      <c r="A112" s="5" t="s">
        <v>16</v>
      </c>
      <c r="B112" s="5" t="s">
        <v>15</v>
      </c>
      <c r="C112" s="7" t="s">
        <v>6</v>
      </c>
      <c r="D112" s="7" t="s">
        <v>42</v>
      </c>
      <c r="E112" s="7" t="str">
        <f t="shared" si="5"/>
        <v>Город4, ТГ2</v>
      </c>
      <c r="F112" s="8">
        <v>147643.81</v>
      </c>
    </row>
    <row r="113" spans="1:6">
      <c r="A113" s="5" t="s">
        <v>17</v>
      </c>
      <c r="B113" s="5" t="s">
        <v>24</v>
      </c>
      <c r="C113" s="7" t="s">
        <v>7</v>
      </c>
      <c r="D113" s="7" t="s">
        <v>42</v>
      </c>
      <c r="E113" s="7" t="str">
        <f t="shared" si="5"/>
        <v>Город8, ТГ3</v>
      </c>
      <c r="F113" s="8">
        <v>72999.98</v>
      </c>
    </row>
    <row r="114" spans="1:6">
      <c r="A114" s="5" t="s">
        <v>18</v>
      </c>
      <c r="B114" s="5" t="s">
        <v>28</v>
      </c>
      <c r="C114" s="7" t="s">
        <v>8</v>
      </c>
      <c r="D114" s="7" t="s">
        <v>42</v>
      </c>
      <c r="E114" s="7" t="str">
        <f t="shared" si="5"/>
        <v>Город12, ТГ4</v>
      </c>
      <c r="F114" s="8">
        <v>142650.16999999998</v>
      </c>
    </row>
    <row r="115" spans="1:6">
      <c r="A115" s="5" t="s">
        <v>19</v>
      </c>
      <c r="B115" s="5" t="s">
        <v>32</v>
      </c>
      <c r="C115" s="7" t="s">
        <v>9</v>
      </c>
      <c r="D115" s="7" t="s">
        <v>42</v>
      </c>
      <c r="E115" s="7" t="str">
        <f t="shared" si="5"/>
        <v>Город16, ТГ5</v>
      </c>
      <c r="F115" s="8">
        <v>0</v>
      </c>
    </row>
    <row r="116" spans="1:6">
      <c r="A116" s="5" t="s">
        <v>16</v>
      </c>
      <c r="B116" s="5" t="s">
        <v>12</v>
      </c>
      <c r="C116" s="7" t="s">
        <v>5</v>
      </c>
      <c r="D116" s="7" t="s">
        <v>43</v>
      </c>
      <c r="E116" s="7" t="str">
        <f>CONCATENATE($B116,", ",C116)</f>
        <v>Город1, ТГ1</v>
      </c>
      <c r="F116" s="8">
        <v>144268.97</v>
      </c>
    </row>
    <row r="117" spans="1:6">
      <c r="A117" s="5" t="s">
        <v>17</v>
      </c>
      <c r="B117" s="5" t="s">
        <v>21</v>
      </c>
      <c r="C117" s="7" t="s">
        <v>6</v>
      </c>
      <c r="D117" s="7" t="s">
        <v>43</v>
      </c>
      <c r="E117" s="7" t="str">
        <f t="shared" ref="E117:E134" si="6">CONCATENATE($B117,", ",C117)</f>
        <v>Город5, ТГ2</v>
      </c>
      <c r="F117" s="8">
        <v>202894.99000000002</v>
      </c>
    </row>
    <row r="118" spans="1:6">
      <c r="A118" s="5" t="s">
        <v>18</v>
      </c>
      <c r="B118" s="5" t="s">
        <v>25</v>
      </c>
      <c r="C118" s="7" t="s">
        <v>7</v>
      </c>
      <c r="D118" s="7" t="s">
        <v>43</v>
      </c>
      <c r="E118" s="7" t="str">
        <f t="shared" si="6"/>
        <v>Город9, ТГ3</v>
      </c>
      <c r="F118" s="8">
        <v>0</v>
      </c>
    </row>
    <row r="119" spans="1:6">
      <c r="A119" s="5" t="s">
        <v>19</v>
      </c>
      <c r="B119" s="5" t="s">
        <v>29</v>
      </c>
      <c r="C119" s="7" t="s">
        <v>8</v>
      </c>
      <c r="D119" s="7" t="s">
        <v>43</v>
      </c>
      <c r="E119" s="7" t="str">
        <f t="shared" si="6"/>
        <v>Город13, ТГ4</v>
      </c>
      <c r="F119" s="8">
        <v>160423.19</v>
      </c>
    </row>
    <row r="120" spans="1:6">
      <c r="A120" s="5" t="s">
        <v>20</v>
      </c>
      <c r="B120" s="5" t="s">
        <v>33</v>
      </c>
      <c r="C120" s="7" t="s">
        <v>9</v>
      </c>
      <c r="D120" s="7" t="s">
        <v>43</v>
      </c>
      <c r="E120" s="7" t="str">
        <f t="shared" si="6"/>
        <v>Город17, ТГ5</v>
      </c>
      <c r="F120" s="8">
        <v>37783.21</v>
      </c>
    </row>
    <row r="121" spans="1:6">
      <c r="A121" s="5" t="s">
        <v>16</v>
      </c>
      <c r="B121" s="5" t="s">
        <v>13</v>
      </c>
      <c r="C121" s="7" t="s">
        <v>10</v>
      </c>
      <c r="D121" s="7" t="s">
        <v>43</v>
      </c>
      <c r="E121" s="7" t="str">
        <f t="shared" si="6"/>
        <v>Город2, ТГ6</v>
      </c>
      <c r="F121" s="8">
        <v>365556.35</v>
      </c>
    </row>
    <row r="122" spans="1:6">
      <c r="A122" s="5" t="s">
        <v>17</v>
      </c>
      <c r="B122" s="5" t="s">
        <v>22</v>
      </c>
      <c r="C122" s="7" t="s">
        <v>11</v>
      </c>
      <c r="D122" s="7" t="s">
        <v>43</v>
      </c>
      <c r="E122" s="7" t="str">
        <f t="shared" si="6"/>
        <v>Город6, ТГ7</v>
      </c>
      <c r="F122" s="8">
        <v>205992.61</v>
      </c>
    </row>
    <row r="123" spans="1:6">
      <c r="A123" s="5" t="s">
        <v>18</v>
      </c>
      <c r="B123" s="5" t="s">
        <v>26</v>
      </c>
      <c r="C123" s="7" t="s">
        <v>5</v>
      </c>
      <c r="D123" s="7" t="s">
        <v>43</v>
      </c>
      <c r="E123" s="7" t="str">
        <f t="shared" si="6"/>
        <v>Город10, ТГ1</v>
      </c>
      <c r="F123" s="8">
        <v>157013.01</v>
      </c>
    </row>
    <row r="124" spans="1:6">
      <c r="A124" s="5" t="s">
        <v>19</v>
      </c>
      <c r="B124" s="5" t="s">
        <v>30</v>
      </c>
      <c r="C124" s="7" t="s">
        <v>6</v>
      </c>
      <c r="D124" s="7" t="s">
        <v>43</v>
      </c>
      <c r="E124" s="7" t="str">
        <f t="shared" si="6"/>
        <v>Город14, ТГ2</v>
      </c>
      <c r="F124" s="8">
        <v>135029.81</v>
      </c>
    </row>
    <row r="125" spans="1:6">
      <c r="A125" s="5" t="s">
        <v>20</v>
      </c>
      <c r="B125" s="5" t="s">
        <v>34</v>
      </c>
      <c r="C125" s="7" t="s">
        <v>7</v>
      </c>
      <c r="D125" s="7" t="s">
        <v>43</v>
      </c>
      <c r="E125" s="7" t="str">
        <f t="shared" si="6"/>
        <v>Город18, ТГ3</v>
      </c>
      <c r="F125" s="8">
        <v>0</v>
      </c>
    </row>
    <row r="126" spans="1:6">
      <c r="A126" s="5" t="s">
        <v>16</v>
      </c>
      <c r="B126" s="5" t="s">
        <v>14</v>
      </c>
      <c r="C126" s="7" t="s">
        <v>8</v>
      </c>
      <c r="D126" s="7" t="s">
        <v>43</v>
      </c>
      <c r="E126" s="7" t="str">
        <f t="shared" si="6"/>
        <v>Город3, ТГ4</v>
      </c>
      <c r="F126" s="8">
        <v>0</v>
      </c>
    </row>
    <row r="127" spans="1:6">
      <c r="A127" s="5" t="s">
        <v>17</v>
      </c>
      <c r="B127" s="5" t="s">
        <v>23</v>
      </c>
      <c r="C127" s="7" t="s">
        <v>9</v>
      </c>
      <c r="D127" s="7" t="s">
        <v>43</v>
      </c>
      <c r="E127" s="7" t="str">
        <f t="shared" si="6"/>
        <v>Город7, ТГ5</v>
      </c>
      <c r="F127" s="8">
        <v>89497.589999999982</v>
      </c>
    </row>
    <row r="128" spans="1:6">
      <c r="A128" s="5" t="s">
        <v>18</v>
      </c>
      <c r="B128" s="5" t="s">
        <v>27</v>
      </c>
      <c r="C128" s="7" t="s">
        <v>10</v>
      </c>
      <c r="D128" s="7" t="s">
        <v>43</v>
      </c>
      <c r="E128" s="7" t="str">
        <f t="shared" si="6"/>
        <v>Город11, ТГ6</v>
      </c>
      <c r="F128" s="8">
        <v>0</v>
      </c>
    </row>
    <row r="129" spans="1:6">
      <c r="A129" s="5" t="s">
        <v>19</v>
      </c>
      <c r="B129" s="5" t="s">
        <v>31</v>
      </c>
      <c r="C129" s="7" t="s">
        <v>11</v>
      </c>
      <c r="D129" s="7" t="s">
        <v>43</v>
      </c>
      <c r="E129" s="7" t="str">
        <f t="shared" si="6"/>
        <v>Город15, ТГ7</v>
      </c>
      <c r="F129" s="8">
        <v>64910</v>
      </c>
    </row>
    <row r="130" spans="1:6">
      <c r="A130" s="5" t="s">
        <v>20</v>
      </c>
      <c r="B130" s="5" t="s">
        <v>35</v>
      </c>
      <c r="C130" s="7" t="s">
        <v>5</v>
      </c>
      <c r="D130" s="7" t="s">
        <v>43</v>
      </c>
      <c r="E130" s="7" t="str">
        <f t="shared" si="6"/>
        <v>Город19, ТГ1</v>
      </c>
      <c r="F130" s="8">
        <v>87684.989999999991</v>
      </c>
    </row>
    <row r="131" spans="1:6">
      <c r="A131" s="5" t="s">
        <v>16</v>
      </c>
      <c r="B131" s="5" t="s">
        <v>15</v>
      </c>
      <c r="C131" s="7" t="s">
        <v>6</v>
      </c>
      <c r="D131" s="7" t="s">
        <v>43</v>
      </c>
      <c r="E131" s="7" t="str">
        <f t="shared" si="6"/>
        <v>Город4, ТГ2</v>
      </c>
      <c r="F131" s="8">
        <v>151200.03</v>
      </c>
    </row>
    <row r="132" spans="1:6">
      <c r="A132" s="5" t="s">
        <v>17</v>
      </c>
      <c r="B132" s="5" t="s">
        <v>24</v>
      </c>
      <c r="C132" s="7" t="s">
        <v>7</v>
      </c>
      <c r="D132" s="7" t="s">
        <v>43</v>
      </c>
      <c r="E132" s="7" t="str">
        <f t="shared" si="6"/>
        <v>Город8, ТГ3</v>
      </c>
      <c r="F132" s="8">
        <v>61087.199999999997</v>
      </c>
    </row>
    <row r="133" spans="1:6">
      <c r="A133" s="5" t="s">
        <v>18</v>
      </c>
      <c r="B133" s="5" t="s">
        <v>28</v>
      </c>
      <c r="C133" s="7" t="s">
        <v>8</v>
      </c>
      <c r="D133" s="7" t="s">
        <v>43</v>
      </c>
      <c r="E133" s="7" t="str">
        <f t="shared" si="6"/>
        <v>Город12, ТГ4</v>
      </c>
      <c r="F133" s="8">
        <v>190924.39</v>
      </c>
    </row>
    <row r="134" spans="1:6">
      <c r="A134" s="5" t="s">
        <v>19</v>
      </c>
      <c r="B134" s="5" t="s">
        <v>32</v>
      </c>
      <c r="C134" s="7" t="s">
        <v>9</v>
      </c>
      <c r="D134" s="7" t="s">
        <v>43</v>
      </c>
      <c r="E134" s="7" t="str">
        <f t="shared" si="6"/>
        <v>Город16, ТГ5</v>
      </c>
      <c r="F134" s="8">
        <v>0</v>
      </c>
    </row>
    <row r="135" spans="1:6">
      <c r="A135" s="5" t="s">
        <v>16</v>
      </c>
      <c r="B135" s="5" t="s">
        <v>12</v>
      </c>
      <c r="C135" s="7" t="s">
        <v>5</v>
      </c>
      <c r="D135" s="7" t="s">
        <v>44</v>
      </c>
      <c r="E135" s="7" t="str">
        <f>CONCATENATE($B135,", ",C135)</f>
        <v>Город1, ТГ1</v>
      </c>
      <c r="F135" s="8">
        <v>64368.2</v>
      </c>
    </row>
    <row r="136" spans="1:6">
      <c r="A136" s="5" t="s">
        <v>17</v>
      </c>
      <c r="B136" s="5" t="s">
        <v>21</v>
      </c>
      <c r="C136" s="7" t="s">
        <v>6</v>
      </c>
      <c r="D136" s="7" t="s">
        <v>44</v>
      </c>
      <c r="E136" s="7" t="str">
        <f t="shared" ref="E136:E153" si="7">CONCATENATE($B136,", ",C136)</f>
        <v>Город5, ТГ2</v>
      </c>
      <c r="F136" s="8">
        <v>148928.6</v>
      </c>
    </row>
    <row r="137" spans="1:6">
      <c r="A137" s="5" t="s">
        <v>18</v>
      </c>
      <c r="B137" s="5" t="s">
        <v>25</v>
      </c>
      <c r="C137" s="7" t="s">
        <v>7</v>
      </c>
      <c r="D137" s="7" t="s">
        <v>44</v>
      </c>
      <c r="E137" s="7" t="str">
        <f t="shared" si="7"/>
        <v>Город9, ТГ3</v>
      </c>
      <c r="F137" s="8">
        <v>0</v>
      </c>
    </row>
    <row r="138" spans="1:6">
      <c r="A138" s="5" t="s">
        <v>19</v>
      </c>
      <c r="B138" s="5" t="s">
        <v>29</v>
      </c>
      <c r="C138" s="7" t="s">
        <v>8</v>
      </c>
      <c r="D138" s="7" t="s">
        <v>44</v>
      </c>
      <c r="E138" s="7" t="str">
        <f t="shared" si="7"/>
        <v>Город13, ТГ4</v>
      </c>
      <c r="F138" s="8">
        <v>121370.91999999997</v>
      </c>
    </row>
    <row r="139" spans="1:6">
      <c r="A139" s="5" t="s">
        <v>20</v>
      </c>
      <c r="B139" s="5" t="s">
        <v>33</v>
      </c>
      <c r="C139" s="7" t="s">
        <v>9</v>
      </c>
      <c r="D139" s="7" t="s">
        <v>44</v>
      </c>
      <c r="E139" s="7" t="str">
        <f t="shared" si="7"/>
        <v>Город17, ТГ5</v>
      </c>
      <c r="F139" s="8">
        <v>36333.040000000001</v>
      </c>
    </row>
    <row r="140" spans="1:6">
      <c r="A140" s="5" t="s">
        <v>16</v>
      </c>
      <c r="B140" s="5" t="s">
        <v>13</v>
      </c>
      <c r="C140" s="7" t="s">
        <v>10</v>
      </c>
      <c r="D140" s="7" t="s">
        <v>44</v>
      </c>
      <c r="E140" s="7" t="str">
        <f t="shared" si="7"/>
        <v>Город2, ТГ6</v>
      </c>
      <c r="F140" s="8">
        <v>283017.18</v>
      </c>
    </row>
    <row r="141" spans="1:6">
      <c r="A141" s="5" t="s">
        <v>17</v>
      </c>
      <c r="B141" s="5" t="s">
        <v>22</v>
      </c>
      <c r="C141" s="7" t="s">
        <v>11</v>
      </c>
      <c r="D141" s="7" t="s">
        <v>44</v>
      </c>
      <c r="E141" s="7" t="str">
        <f t="shared" si="7"/>
        <v>Город6, ТГ7</v>
      </c>
      <c r="F141" s="8">
        <v>144240.01</v>
      </c>
    </row>
    <row r="142" spans="1:6">
      <c r="A142" s="5" t="s">
        <v>18</v>
      </c>
      <c r="B142" s="5" t="s">
        <v>26</v>
      </c>
      <c r="C142" s="7" t="s">
        <v>5</v>
      </c>
      <c r="D142" s="7" t="s">
        <v>44</v>
      </c>
      <c r="E142" s="7" t="str">
        <f t="shared" si="7"/>
        <v>Город10, ТГ1</v>
      </c>
      <c r="F142" s="8">
        <v>147884.02000000002</v>
      </c>
    </row>
    <row r="143" spans="1:6">
      <c r="A143" s="5" t="s">
        <v>19</v>
      </c>
      <c r="B143" s="5" t="s">
        <v>30</v>
      </c>
      <c r="C143" s="7" t="s">
        <v>6</v>
      </c>
      <c r="D143" s="7" t="s">
        <v>44</v>
      </c>
      <c r="E143" s="7" t="str">
        <f t="shared" si="7"/>
        <v>Город14, ТГ2</v>
      </c>
      <c r="F143" s="8">
        <v>54812.800000000003</v>
      </c>
    </row>
    <row r="144" spans="1:6">
      <c r="A144" s="5" t="s">
        <v>20</v>
      </c>
      <c r="B144" s="5" t="s">
        <v>34</v>
      </c>
      <c r="C144" s="7" t="s">
        <v>7</v>
      </c>
      <c r="D144" s="7" t="s">
        <v>44</v>
      </c>
      <c r="E144" s="7" t="str">
        <f t="shared" si="7"/>
        <v>Город18, ТГ3</v>
      </c>
      <c r="F144" s="8">
        <v>1479</v>
      </c>
    </row>
    <row r="145" spans="1:6">
      <c r="A145" s="5" t="s">
        <v>16</v>
      </c>
      <c r="B145" s="5" t="s">
        <v>14</v>
      </c>
      <c r="C145" s="7" t="s">
        <v>8</v>
      </c>
      <c r="D145" s="7" t="s">
        <v>44</v>
      </c>
      <c r="E145" s="7" t="str">
        <f t="shared" si="7"/>
        <v>Город3, ТГ4</v>
      </c>
      <c r="F145" s="8">
        <v>23872.399999999998</v>
      </c>
    </row>
    <row r="146" spans="1:6">
      <c r="A146" s="5" t="s">
        <v>17</v>
      </c>
      <c r="B146" s="5" t="s">
        <v>23</v>
      </c>
      <c r="C146" s="7" t="s">
        <v>9</v>
      </c>
      <c r="D146" s="7" t="s">
        <v>44</v>
      </c>
      <c r="E146" s="7" t="str">
        <f t="shared" si="7"/>
        <v>Город7, ТГ5</v>
      </c>
      <c r="F146" s="8">
        <v>94601.180000000008</v>
      </c>
    </row>
    <row r="147" spans="1:6">
      <c r="A147" s="5" t="s">
        <v>18</v>
      </c>
      <c r="B147" s="5" t="s">
        <v>27</v>
      </c>
      <c r="C147" s="7" t="s">
        <v>10</v>
      </c>
      <c r="D147" s="7" t="s">
        <v>44</v>
      </c>
      <c r="E147" s="7" t="str">
        <f t="shared" si="7"/>
        <v>Город11, ТГ6</v>
      </c>
      <c r="F147" s="8">
        <v>8006.99</v>
      </c>
    </row>
    <row r="148" spans="1:6">
      <c r="A148" s="5" t="s">
        <v>19</v>
      </c>
      <c r="B148" s="5" t="s">
        <v>31</v>
      </c>
      <c r="C148" s="7" t="s">
        <v>11</v>
      </c>
      <c r="D148" s="7" t="s">
        <v>44</v>
      </c>
      <c r="E148" s="7" t="str">
        <f t="shared" si="7"/>
        <v>Город15, ТГ7</v>
      </c>
      <c r="F148" s="8">
        <v>46540</v>
      </c>
    </row>
    <row r="149" spans="1:6">
      <c r="A149" s="5" t="s">
        <v>20</v>
      </c>
      <c r="B149" s="5" t="s">
        <v>35</v>
      </c>
      <c r="C149" s="7" t="s">
        <v>5</v>
      </c>
      <c r="D149" s="7" t="s">
        <v>44</v>
      </c>
      <c r="E149" s="7" t="str">
        <f t="shared" si="7"/>
        <v>Город19, ТГ1</v>
      </c>
      <c r="F149" s="8">
        <v>64519.979999999996</v>
      </c>
    </row>
    <row r="150" spans="1:6">
      <c r="A150" s="5" t="s">
        <v>16</v>
      </c>
      <c r="B150" s="5" t="s">
        <v>15</v>
      </c>
      <c r="C150" s="7" t="s">
        <v>6</v>
      </c>
      <c r="D150" s="7" t="s">
        <v>44</v>
      </c>
      <c r="E150" s="7" t="str">
        <f t="shared" si="7"/>
        <v>Город4, ТГ2</v>
      </c>
      <c r="F150" s="8">
        <v>170850.42</v>
      </c>
    </row>
    <row r="151" spans="1:6">
      <c r="A151" s="5" t="s">
        <v>17</v>
      </c>
      <c r="B151" s="5" t="s">
        <v>24</v>
      </c>
      <c r="C151" s="7" t="s">
        <v>7</v>
      </c>
      <c r="D151" s="7" t="s">
        <v>44</v>
      </c>
      <c r="E151" s="7" t="str">
        <f t="shared" si="7"/>
        <v>Город8, ТГ3</v>
      </c>
      <c r="F151" s="8">
        <v>77534.590000000011</v>
      </c>
    </row>
    <row r="152" spans="1:6">
      <c r="A152" s="5" t="s">
        <v>18</v>
      </c>
      <c r="B152" s="5" t="s">
        <v>28</v>
      </c>
      <c r="C152" s="7" t="s">
        <v>8</v>
      </c>
      <c r="D152" s="7" t="s">
        <v>44</v>
      </c>
      <c r="E152" s="7" t="str">
        <f t="shared" si="7"/>
        <v>Город12, ТГ4</v>
      </c>
      <c r="F152" s="8">
        <v>156327.39000000001</v>
      </c>
    </row>
    <row r="153" spans="1:6">
      <c r="A153" s="5" t="s">
        <v>19</v>
      </c>
      <c r="B153" s="5" t="s">
        <v>32</v>
      </c>
      <c r="C153" s="7" t="s">
        <v>9</v>
      </c>
      <c r="D153" s="7" t="s">
        <v>44</v>
      </c>
      <c r="E153" s="7" t="str">
        <f t="shared" si="7"/>
        <v>Город16, ТГ5</v>
      </c>
      <c r="F153" s="8">
        <v>0</v>
      </c>
    </row>
    <row r="154" spans="1:6">
      <c r="A154" s="5" t="s">
        <v>16</v>
      </c>
      <c r="B154" s="5" t="s">
        <v>12</v>
      </c>
      <c r="C154" s="7" t="s">
        <v>5</v>
      </c>
      <c r="D154" s="7" t="s">
        <v>45</v>
      </c>
      <c r="E154" s="7" t="str">
        <f>CONCATENATE($B154,", ",C154)</f>
        <v>Город1, ТГ1</v>
      </c>
      <c r="F154" s="8">
        <v>46994.99</v>
      </c>
    </row>
    <row r="155" spans="1:6">
      <c r="A155" s="5" t="s">
        <v>17</v>
      </c>
      <c r="B155" s="5" t="s">
        <v>21</v>
      </c>
      <c r="C155" s="7" t="s">
        <v>6</v>
      </c>
      <c r="D155" s="7" t="s">
        <v>45</v>
      </c>
      <c r="E155" s="7" t="str">
        <f t="shared" ref="E155:E172" si="8">CONCATENATE($B155,", ",C155)</f>
        <v>Город5, ТГ2</v>
      </c>
      <c r="F155" s="8">
        <v>82647.789999999994</v>
      </c>
    </row>
    <row r="156" spans="1:6">
      <c r="A156" s="5" t="s">
        <v>18</v>
      </c>
      <c r="B156" s="5" t="s">
        <v>25</v>
      </c>
      <c r="C156" s="7" t="s">
        <v>7</v>
      </c>
      <c r="D156" s="7" t="s">
        <v>45</v>
      </c>
      <c r="E156" s="7" t="str">
        <f t="shared" si="8"/>
        <v>Город9, ТГ3</v>
      </c>
      <c r="F156" s="8">
        <v>0</v>
      </c>
    </row>
    <row r="157" spans="1:6">
      <c r="A157" s="5" t="s">
        <v>19</v>
      </c>
      <c r="B157" s="5" t="s">
        <v>29</v>
      </c>
      <c r="C157" s="7" t="s">
        <v>8</v>
      </c>
      <c r="D157" s="7" t="s">
        <v>45</v>
      </c>
      <c r="E157" s="7" t="str">
        <f t="shared" si="8"/>
        <v>Город13, ТГ4</v>
      </c>
      <c r="F157" s="8">
        <v>46649.939999999995</v>
      </c>
    </row>
    <row r="158" spans="1:6">
      <c r="A158" s="5" t="s">
        <v>20</v>
      </c>
      <c r="B158" s="5" t="s">
        <v>33</v>
      </c>
      <c r="C158" s="7" t="s">
        <v>9</v>
      </c>
      <c r="D158" s="7" t="s">
        <v>45</v>
      </c>
      <c r="E158" s="7" t="str">
        <f t="shared" si="8"/>
        <v>Город17, ТГ5</v>
      </c>
      <c r="F158" s="8">
        <v>27483.989999999998</v>
      </c>
    </row>
    <row r="159" spans="1:6">
      <c r="A159" s="5" t="s">
        <v>16</v>
      </c>
      <c r="B159" s="5" t="s">
        <v>13</v>
      </c>
      <c r="C159" s="7" t="s">
        <v>10</v>
      </c>
      <c r="D159" s="7" t="s">
        <v>45</v>
      </c>
      <c r="E159" s="7" t="str">
        <f t="shared" si="8"/>
        <v>Город2, ТГ6</v>
      </c>
      <c r="F159" s="8">
        <v>158434.38999999998</v>
      </c>
    </row>
    <row r="160" spans="1:6">
      <c r="A160" s="5" t="s">
        <v>17</v>
      </c>
      <c r="B160" s="5" t="s">
        <v>22</v>
      </c>
      <c r="C160" s="7" t="s">
        <v>11</v>
      </c>
      <c r="D160" s="7" t="s">
        <v>45</v>
      </c>
      <c r="E160" s="7" t="str">
        <f t="shared" si="8"/>
        <v>Город6, ТГ7</v>
      </c>
      <c r="F160" s="8">
        <v>74241.259999999995</v>
      </c>
    </row>
    <row r="161" spans="1:6">
      <c r="A161" s="5" t="s">
        <v>18</v>
      </c>
      <c r="B161" s="5" t="s">
        <v>26</v>
      </c>
      <c r="C161" s="7" t="s">
        <v>5</v>
      </c>
      <c r="D161" s="7" t="s">
        <v>45</v>
      </c>
      <c r="E161" s="7" t="str">
        <f t="shared" si="8"/>
        <v>Город10, ТГ1</v>
      </c>
      <c r="F161" s="8">
        <v>129721.99</v>
      </c>
    </row>
    <row r="162" spans="1:6">
      <c r="A162" s="5" t="s">
        <v>19</v>
      </c>
      <c r="B162" s="5" t="s">
        <v>30</v>
      </c>
      <c r="C162" s="7" t="s">
        <v>6</v>
      </c>
      <c r="D162" s="7" t="s">
        <v>45</v>
      </c>
      <c r="E162" s="7" t="str">
        <f t="shared" si="8"/>
        <v>Город14, ТГ2</v>
      </c>
      <c r="F162" s="8">
        <v>41250.57</v>
      </c>
    </row>
    <row r="163" spans="1:6">
      <c r="A163" s="5" t="s">
        <v>20</v>
      </c>
      <c r="B163" s="5" t="s">
        <v>34</v>
      </c>
      <c r="C163" s="7" t="s">
        <v>7</v>
      </c>
      <c r="D163" s="7" t="s">
        <v>45</v>
      </c>
      <c r="E163" s="7" t="str">
        <f t="shared" si="8"/>
        <v>Город18, ТГ3</v>
      </c>
      <c r="F163" s="8">
        <v>14946.65</v>
      </c>
    </row>
    <row r="164" spans="1:6">
      <c r="A164" s="5" t="s">
        <v>16</v>
      </c>
      <c r="B164" s="5" t="s">
        <v>14</v>
      </c>
      <c r="C164" s="7" t="s">
        <v>8</v>
      </c>
      <c r="D164" s="7" t="s">
        <v>45</v>
      </c>
      <c r="E164" s="7" t="str">
        <f t="shared" si="8"/>
        <v>Город3, ТГ4</v>
      </c>
      <c r="F164" s="8">
        <v>31220.12</v>
      </c>
    </row>
    <row r="165" spans="1:6">
      <c r="A165" s="5" t="s">
        <v>17</v>
      </c>
      <c r="B165" s="5" t="s">
        <v>23</v>
      </c>
      <c r="C165" s="7" t="s">
        <v>9</v>
      </c>
      <c r="D165" s="7" t="s">
        <v>45</v>
      </c>
      <c r="E165" s="7" t="str">
        <f t="shared" si="8"/>
        <v>Город7, ТГ5</v>
      </c>
      <c r="F165" s="8">
        <v>30653.590000000004</v>
      </c>
    </row>
    <row r="166" spans="1:6">
      <c r="A166" s="5" t="s">
        <v>18</v>
      </c>
      <c r="B166" s="5" t="s">
        <v>27</v>
      </c>
      <c r="C166" s="7" t="s">
        <v>10</v>
      </c>
      <c r="D166" s="7" t="s">
        <v>45</v>
      </c>
      <c r="E166" s="7" t="str">
        <f t="shared" si="8"/>
        <v>Город11, ТГ6</v>
      </c>
      <c r="F166" s="8">
        <v>16544.010000000002</v>
      </c>
    </row>
    <row r="167" spans="1:6">
      <c r="A167" s="5" t="s">
        <v>19</v>
      </c>
      <c r="B167" s="5" t="s">
        <v>31</v>
      </c>
      <c r="C167" s="7" t="s">
        <v>11</v>
      </c>
      <c r="D167" s="7" t="s">
        <v>45</v>
      </c>
      <c r="E167" s="7" t="str">
        <f t="shared" si="8"/>
        <v>Город15, ТГ7</v>
      </c>
      <c r="F167" s="8">
        <v>42195.02</v>
      </c>
    </row>
    <row r="168" spans="1:6">
      <c r="A168" s="5" t="s">
        <v>20</v>
      </c>
      <c r="B168" s="5" t="s">
        <v>35</v>
      </c>
      <c r="C168" s="7" t="s">
        <v>5</v>
      </c>
      <c r="D168" s="7" t="s">
        <v>45</v>
      </c>
      <c r="E168" s="7" t="str">
        <f t="shared" si="8"/>
        <v>Город19, ТГ1</v>
      </c>
      <c r="F168" s="8">
        <v>32888.01</v>
      </c>
    </row>
    <row r="169" spans="1:6">
      <c r="A169" s="5" t="s">
        <v>16</v>
      </c>
      <c r="B169" s="5" t="s">
        <v>15</v>
      </c>
      <c r="C169" s="7" t="s">
        <v>6</v>
      </c>
      <c r="D169" s="7" t="s">
        <v>45</v>
      </c>
      <c r="E169" s="7" t="str">
        <f t="shared" si="8"/>
        <v>Город4, ТГ2</v>
      </c>
      <c r="F169" s="8">
        <v>97767.729999999981</v>
      </c>
    </row>
    <row r="170" spans="1:6">
      <c r="A170" s="5" t="s">
        <v>17</v>
      </c>
      <c r="B170" s="5" t="s">
        <v>24</v>
      </c>
      <c r="C170" s="7" t="s">
        <v>7</v>
      </c>
      <c r="D170" s="7" t="s">
        <v>45</v>
      </c>
      <c r="E170" s="7" t="str">
        <f t="shared" si="8"/>
        <v>Город8, ТГ3</v>
      </c>
      <c r="F170" s="8">
        <v>25115.010000000002</v>
      </c>
    </row>
    <row r="171" spans="1:6">
      <c r="A171" s="5" t="s">
        <v>18</v>
      </c>
      <c r="B171" s="5" t="s">
        <v>28</v>
      </c>
      <c r="C171" s="7" t="s">
        <v>8</v>
      </c>
      <c r="D171" s="7" t="s">
        <v>45</v>
      </c>
      <c r="E171" s="7" t="str">
        <f t="shared" si="8"/>
        <v>Город12, ТГ4</v>
      </c>
      <c r="F171" s="8">
        <v>60583.610000000008</v>
      </c>
    </row>
    <row r="172" spans="1:6">
      <c r="A172" s="5" t="s">
        <v>19</v>
      </c>
      <c r="B172" s="5" t="s">
        <v>32</v>
      </c>
      <c r="C172" s="7" t="s">
        <v>9</v>
      </c>
      <c r="D172" s="7" t="s">
        <v>45</v>
      </c>
      <c r="E172" s="7" t="str">
        <f t="shared" si="8"/>
        <v>Город16, ТГ5</v>
      </c>
      <c r="F172" s="8">
        <v>0</v>
      </c>
    </row>
    <row r="173" spans="1:6">
      <c r="A173" s="5" t="s">
        <v>16</v>
      </c>
      <c r="B173" s="5" t="s">
        <v>12</v>
      </c>
      <c r="C173" s="7" t="s">
        <v>5</v>
      </c>
      <c r="D173" s="7" t="s">
        <v>46</v>
      </c>
      <c r="E173" s="7" t="str">
        <f>CONCATENATE($B173,", ",C173)</f>
        <v>Город1, ТГ1</v>
      </c>
      <c r="F173" s="8">
        <v>0</v>
      </c>
    </row>
    <row r="174" spans="1:6">
      <c r="A174" s="5" t="s">
        <v>17</v>
      </c>
      <c r="B174" s="5" t="s">
        <v>21</v>
      </c>
      <c r="C174" s="7" t="s">
        <v>6</v>
      </c>
      <c r="D174" s="7" t="s">
        <v>46</v>
      </c>
      <c r="E174" s="7" t="str">
        <f t="shared" ref="E174:E191" si="9">CONCATENATE($B174,", ",C174)</f>
        <v>Город5, ТГ2</v>
      </c>
      <c r="F174" s="8">
        <v>0</v>
      </c>
    </row>
    <row r="175" spans="1:6">
      <c r="A175" s="5" t="s">
        <v>18</v>
      </c>
      <c r="B175" s="5" t="s">
        <v>25</v>
      </c>
      <c r="C175" s="7" t="s">
        <v>7</v>
      </c>
      <c r="D175" s="7" t="s">
        <v>46</v>
      </c>
      <c r="E175" s="7" t="str">
        <f t="shared" si="9"/>
        <v>Город9, ТГ3</v>
      </c>
      <c r="F175" s="8">
        <v>0</v>
      </c>
    </row>
    <row r="176" spans="1:6">
      <c r="A176" s="5" t="s">
        <v>19</v>
      </c>
      <c r="B176" s="5" t="s">
        <v>29</v>
      </c>
      <c r="C176" s="7" t="s">
        <v>8</v>
      </c>
      <c r="D176" s="7" t="s">
        <v>46</v>
      </c>
      <c r="E176" s="7" t="str">
        <f t="shared" si="9"/>
        <v>Город13, ТГ4</v>
      </c>
      <c r="F176" s="8">
        <v>0</v>
      </c>
    </row>
    <row r="177" spans="1:6">
      <c r="A177" s="5" t="s">
        <v>20</v>
      </c>
      <c r="B177" s="5" t="s">
        <v>33</v>
      </c>
      <c r="C177" s="7" t="s">
        <v>9</v>
      </c>
      <c r="D177" s="7" t="s">
        <v>46</v>
      </c>
      <c r="E177" s="7" t="str">
        <f t="shared" si="9"/>
        <v>Город17, ТГ5</v>
      </c>
      <c r="F177" s="8">
        <v>0</v>
      </c>
    </row>
    <row r="178" spans="1:6">
      <c r="A178" s="5" t="s">
        <v>16</v>
      </c>
      <c r="B178" s="5" t="s">
        <v>13</v>
      </c>
      <c r="C178" s="7" t="s">
        <v>10</v>
      </c>
      <c r="D178" s="7" t="s">
        <v>46</v>
      </c>
      <c r="E178" s="7" t="str">
        <f t="shared" si="9"/>
        <v>Город2, ТГ6</v>
      </c>
      <c r="F178" s="8">
        <v>0</v>
      </c>
    </row>
    <row r="179" spans="1:6">
      <c r="A179" s="5" t="s">
        <v>17</v>
      </c>
      <c r="B179" s="5" t="s">
        <v>22</v>
      </c>
      <c r="C179" s="7" t="s">
        <v>11</v>
      </c>
      <c r="D179" s="7" t="s">
        <v>46</v>
      </c>
      <c r="E179" s="7" t="str">
        <f t="shared" si="9"/>
        <v>Город6, ТГ7</v>
      </c>
      <c r="F179" s="8">
        <v>0</v>
      </c>
    </row>
    <row r="180" spans="1:6">
      <c r="A180" s="5" t="s">
        <v>18</v>
      </c>
      <c r="B180" s="5" t="s">
        <v>26</v>
      </c>
      <c r="C180" s="7" t="s">
        <v>5</v>
      </c>
      <c r="D180" s="7" t="s">
        <v>46</v>
      </c>
      <c r="E180" s="7" t="str">
        <f t="shared" si="9"/>
        <v>Город10, ТГ1</v>
      </c>
      <c r="F180" s="8">
        <v>0</v>
      </c>
    </row>
    <row r="181" spans="1:6">
      <c r="A181" s="5" t="s">
        <v>19</v>
      </c>
      <c r="B181" s="5" t="s">
        <v>30</v>
      </c>
      <c r="C181" s="7" t="s">
        <v>6</v>
      </c>
      <c r="D181" s="7" t="s">
        <v>46</v>
      </c>
      <c r="E181" s="7" t="str">
        <f t="shared" si="9"/>
        <v>Город14, ТГ2</v>
      </c>
      <c r="F181" s="8">
        <v>0</v>
      </c>
    </row>
    <row r="182" spans="1:6">
      <c r="A182" s="5" t="s">
        <v>20</v>
      </c>
      <c r="B182" s="5" t="s">
        <v>34</v>
      </c>
      <c r="C182" s="7" t="s">
        <v>7</v>
      </c>
      <c r="D182" s="7" t="s">
        <v>46</v>
      </c>
      <c r="E182" s="7" t="str">
        <f t="shared" si="9"/>
        <v>Город18, ТГ3</v>
      </c>
      <c r="F182" s="8">
        <v>0</v>
      </c>
    </row>
    <row r="183" spans="1:6">
      <c r="A183" s="5" t="s">
        <v>16</v>
      </c>
      <c r="B183" s="5" t="s">
        <v>14</v>
      </c>
      <c r="C183" s="7" t="s">
        <v>8</v>
      </c>
      <c r="D183" s="7" t="s">
        <v>46</v>
      </c>
      <c r="E183" s="7" t="str">
        <f t="shared" si="9"/>
        <v>Город3, ТГ4</v>
      </c>
      <c r="F183" s="8">
        <v>0</v>
      </c>
    </row>
    <row r="184" spans="1:6">
      <c r="A184" s="5" t="s">
        <v>17</v>
      </c>
      <c r="B184" s="5" t="s">
        <v>23</v>
      </c>
      <c r="C184" s="7" t="s">
        <v>9</v>
      </c>
      <c r="D184" s="7" t="s">
        <v>46</v>
      </c>
      <c r="E184" s="7" t="str">
        <f t="shared" si="9"/>
        <v>Город7, ТГ5</v>
      </c>
      <c r="F184" s="8">
        <v>0</v>
      </c>
    </row>
    <row r="185" spans="1:6">
      <c r="A185" s="5" t="s">
        <v>18</v>
      </c>
      <c r="B185" s="5" t="s">
        <v>27</v>
      </c>
      <c r="C185" s="7" t="s">
        <v>10</v>
      </c>
      <c r="D185" s="7" t="s">
        <v>46</v>
      </c>
      <c r="E185" s="7" t="str">
        <f t="shared" si="9"/>
        <v>Город11, ТГ6</v>
      </c>
      <c r="F185" s="8">
        <v>0</v>
      </c>
    </row>
    <row r="186" spans="1:6">
      <c r="A186" s="5" t="s">
        <v>19</v>
      </c>
      <c r="B186" s="5" t="s">
        <v>31</v>
      </c>
      <c r="C186" s="7" t="s">
        <v>11</v>
      </c>
      <c r="D186" s="7" t="s">
        <v>46</v>
      </c>
      <c r="E186" s="7" t="str">
        <f t="shared" si="9"/>
        <v>Город15, ТГ7</v>
      </c>
      <c r="F186" s="8">
        <v>0</v>
      </c>
    </row>
    <row r="187" spans="1:6">
      <c r="A187" s="5" t="s">
        <v>20</v>
      </c>
      <c r="B187" s="5" t="s">
        <v>35</v>
      </c>
      <c r="C187" s="7" t="s">
        <v>5</v>
      </c>
      <c r="D187" s="7" t="s">
        <v>46</v>
      </c>
      <c r="E187" s="7" t="str">
        <f t="shared" si="9"/>
        <v>Город19, ТГ1</v>
      </c>
      <c r="F187" s="8">
        <v>0</v>
      </c>
    </row>
    <row r="188" spans="1:6">
      <c r="A188" s="5" t="s">
        <v>16</v>
      </c>
      <c r="B188" s="5" t="s">
        <v>15</v>
      </c>
      <c r="C188" s="7" t="s">
        <v>6</v>
      </c>
      <c r="D188" s="7" t="s">
        <v>46</v>
      </c>
      <c r="E188" s="7" t="str">
        <f t="shared" si="9"/>
        <v>Город4, ТГ2</v>
      </c>
      <c r="F188" s="8">
        <v>0</v>
      </c>
    </row>
    <row r="189" spans="1:6">
      <c r="A189" s="5" t="s">
        <v>17</v>
      </c>
      <c r="B189" s="5" t="s">
        <v>24</v>
      </c>
      <c r="C189" s="7" t="s">
        <v>7</v>
      </c>
      <c r="D189" s="7" t="s">
        <v>46</v>
      </c>
      <c r="E189" s="7" t="str">
        <f t="shared" si="9"/>
        <v>Город8, ТГ3</v>
      </c>
      <c r="F189" s="8">
        <v>0</v>
      </c>
    </row>
    <row r="190" spans="1:6">
      <c r="A190" s="5" t="s">
        <v>18</v>
      </c>
      <c r="B190" s="5" t="s">
        <v>28</v>
      </c>
      <c r="C190" s="7" t="s">
        <v>8</v>
      </c>
      <c r="D190" s="7" t="s">
        <v>46</v>
      </c>
      <c r="E190" s="7" t="str">
        <f t="shared" si="9"/>
        <v>Город12, ТГ4</v>
      </c>
      <c r="F190" s="8">
        <v>0</v>
      </c>
    </row>
    <row r="191" spans="1:6">
      <c r="A191" s="5" t="s">
        <v>19</v>
      </c>
      <c r="B191" s="5" t="s">
        <v>32</v>
      </c>
      <c r="C191" s="7" t="s">
        <v>9</v>
      </c>
      <c r="D191" s="7" t="s">
        <v>46</v>
      </c>
      <c r="E191" s="7" t="str">
        <f t="shared" si="9"/>
        <v>Город16, ТГ5</v>
      </c>
      <c r="F191" s="8">
        <v>0</v>
      </c>
    </row>
    <row r="192" spans="1:6">
      <c r="A192" s="5" t="s">
        <v>16</v>
      </c>
      <c r="B192" s="5" t="s">
        <v>12</v>
      </c>
      <c r="C192" s="7" t="s">
        <v>5</v>
      </c>
      <c r="D192" s="7" t="s">
        <v>47</v>
      </c>
      <c r="E192" s="7" t="str">
        <f>CONCATENATE($B192,", ",C192)</f>
        <v>Город1, ТГ1</v>
      </c>
      <c r="F192" s="8">
        <v>0</v>
      </c>
    </row>
    <row r="193" spans="1:6">
      <c r="A193" s="5" t="s">
        <v>17</v>
      </c>
      <c r="B193" s="5" t="s">
        <v>21</v>
      </c>
      <c r="C193" s="7" t="s">
        <v>6</v>
      </c>
      <c r="D193" s="7" t="s">
        <v>47</v>
      </c>
      <c r="E193" s="7" t="str">
        <f t="shared" ref="E193:E210" si="10">CONCATENATE($B193,", ",C193)</f>
        <v>Город5, ТГ2</v>
      </c>
      <c r="F193" s="8">
        <v>0</v>
      </c>
    </row>
    <row r="194" spans="1:6">
      <c r="A194" s="5" t="s">
        <v>18</v>
      </c>
      <c r="B194" s="5" t="s">
        <v>25</v>
      </c>
      <c r="C194" s="7" t="s">
        <v>7</v>
      </c>
      <c r="D194" s="7" t="s">
        <v>47</v>
      </c>
      <c r="E194" s="7" t="str">
        <f t="shared" si="10"/>
        <v>Город9, ТГ3</v>
      </c>
      <c r="F194" s="8">
        <v>0</v>
      </c>
    </row>
    <row r="195" spans="1:6">
      <c r="A195" s="5" t="s">
        <v>19</v>
      </c>
      <c r="B195" s="5" t="s">
        <v>29</v>
      </c>
      <c r="C195" s="7" t="s">
        <v>8</v>
      </c>
      <c r="D195" s="7" t="s">
        <v>47</v>
      </c>
      <c r="E195" s="7" t="str">
        <f t="shared" si="10"/>
        <v>Город13, ТГ4</v>
      </c>
      <c r="F195" s="8">
        <v>0</v>
      </c>
    </row>
    <row r="196" spans="1:6">
      <c r="A196" s="5" t="s">
        <v>20</v>
      </c>
      <c r="B196" s="5" t="s">
        <v>33</v>
      </c>
      <c r="C196" s="7" t="s">
        <v>9</v>
      </c>
      <c r="D196" s="7" t="s">
        <v>47</v>
      </c>
      <c r="E196" s="7" t="str">
        <f t="shared" si="10"/>
        <v>Город17, ТГ5</v>
      </c>
      <c r="F196" s="8">
        <v>0</v>
      </c>
    </row>
    <row r="197" spans="1:6">
      <c r="A197" s="5" t="s">
        <v>16</v>
      </c>
      <c r="B197" s="5" t="s">
        <v>13</v>
      </c>
      <c r="C197" s="7" t="s">
        <v>10</v>
      </c>
      <c r="D197" s="7" t="s">
        <v>47</v>
      </c>
      <c r="E197" s="7" t="str">
        <f t="shared" si="10"/>
        <v>Город2, ТГ6</v>
      </c>
      <c r="F197" s="8">
        <v>0</v>
      </c>
    </row>
    <row r="198" spans="1:6">
      <c r="A198" s="5" t="s">
        <v>17</v>
      </c>
      <c r="B198" s="5" t="s">
        <v>22</v>
      </c>
      <c r="C198" s="7" t="s">
        <v>11</v>
      </c>
      <c r="D198" s="7" t="s">
        <v>47</v>
      </c>
      <c r="E198" s="7" t="str">
        <f t="shared" si="10"/>
        <v>Город6, ТГ7</v>
      </c>
      <c r="F198" s="8">
        <v>0</v>
      </c>
    </row>
    <row r="199" spans="1:6">
      <c r="A199" s="5" t="s">
        <v>18</v>
      </c>
      <c r="B199" s="5" t="s">
        <v>26</v>
      </c>
      <c r="C199" s="7" t="s">
        <v>5</v>
      </c>
      <c r="D199" s="7" t="s">
        <v>47</v>
      </c>
      <c r="E199" s="7" t="str">
        <f t="shared" si="10"/>
        <v>Город10, ТГ1</v>
      </c>
      <c r="F199" s="8">
        <v>0</v>
      </c>
    </row>
    <row r="200" spans="1:6">
      <c r="A200" s="5" t="s">
        <v>19</v>
      </c>
      <c r="B200" s="5" t="s">
        <v>30</v>
      </c>
      <c r="C200" s="7" t="s">
        <v>6</v>
      </c>
      <c r="D200" s="7" t="s">
        <v>47</v>
      </c>
      <c r="E200" s="7" t="str">
        <f t="shared" si="10"/>
        <v>Город14, ТГ2</v>
      </c>
      <c r="F200" s="8">
        <v>0</v>
      </c>
    </row>
    <row r="201" spans="1:6">
      <c r="A201" s="5" t="s">
        <v>20</v>
      </c>
      <c r="B201" s="5" t="s">
        <v>34</v>
      </c>
      <c r="C201" s="7" t="s">
        <v>7</v>
      </c>
      <c r="D201" s="7" t="s">
        <v>47</v>
      </c>
      <c r="E201" s="7" t="str">
        <f t="shared" si="10"/>
        <v>Город18, ТГ3</v>
      </c>
      <c r="F201" s="8">
        <v>0</v>
      </c>
    </row>
    <row r="202" spans="1:6">
      <c r="A202" s="5" t="s">
        <v>16</v>
      </c>
      <c r="B202" s="5" t="s">
        <v>14</v>
      </c>
      <c r="C202" s="7" t="s">
        <v>8</v>
      </c>
      <c r="D202" s="7" t="s">
        <v>47</v>
      </c>
      <c r="E202" s="7" t="str">
        <f t="shared" si="10"/>
        <v>Город3, ТГ4</v>
      </c>
      <c r="F202" s="8">
        <v>0</v>
      </c>
    </row>
    <row r="203" spans="1:6">
      <c r="A203" s="5" t="s">
        <v>17</v>
      </c>
      <c r="B203" s="5" t="s">
        <v>23</v>
      </c>
      <c r="C203" s="7" t="s">
        <v>9</v>
      </c>
      <c r="D203" s="7" t="s">
        <v>47</v>
      </c>
      <c r="E203" s="7" t="str">
        <f t="shared" si="10"/>
        <v>Город7, ТГ5</v>
      </c>
      <c r="F203" s="8">
        <v>0</v>
      </c>
    </row>
    <row r="204" spans="1:6">
      <c r="A204" s="5" t="s">
        <v>18</v>
      </c>
      <c r="B204" s="5" t="s">
        <v>27</v>
      </c>
      <c r="C204" s="7" t="s">
        <v>10</v>
      </c>
      <c r="D204" s="7" t="s">
        <v>47</v>
      </c>
      <c r="E204" s="7" t="str">
        <f t="shared" si="10"/>
        <v>Город11, ТГ6</v>
      </c>
      <c r="F204" s="8">
        <v>0</v>
      </c>
    </row>
    <row r="205" spans="1:6">
      <c r="A205" s="5" t="s">
        <v>19</v>
      </c>
      <c r="B205" s="5" t="s">
        <v>31</v>
      </c>
      <c r="C205" s="7" t="s">
        <v>11</v>
      </c>
      <c r="D205" s="7" t="s">
        <v>47</v>
      </c>
      <c r="E205" s="7" t="str">
        <f t="shared" si="10"/>
        <v>Город15, ТГ7</v>
      </c>
      <c r="F205" s="8">
        <v>0</v>
      </c>
    </row>
    <row r="206" spans="1:6">
      <c r="A206" s="5" t="s">
        <v>20</v>
      </c>
      <c r="B206" s="5" t="s">
        <v>35</v>
      </c>
      <c r="C206" s="7" t="s">
        <v>5</v>
      </c>
      <c r="D206" s="7" t="s">
        <v>47</v>
      </c>
      <c r="E206" s="7" t="str">
        <f t="shared" si="10"/>
        <v>Город19, ТГ1</v>
      </c>
      <c r="F206" s="8">
        <v>0</v>
      </c>
    </row>
    <row r="207" spans="1:6">
      <c r="A207" s="5" t="s">
        <v>16</v>
      </c>
      <c r="B207" s="5" t="s">
        <v>15</v>
      </c>
      <c r="C207" s="7" t="s">
        <v>6</v>
      </c>
      <c r="D207" s="7" t="s">
        <v>47</v>
      </c>
      <c r="E207" s="7" t="str">
        <f t="shared" si="10"/>
        <v>Город4, ТГ2</v>
      </c>
      <c r="F207" s="8">
        <v>0</v>
      </c>
    </row>
    <row r="208" spans="1:6">
      <c r="A208" s="5" t="s">
        <v>17</v>
      </c>
      <c r="B208" s="5" t="s">
        <v>24</v>
      </c>
      <c r="C208" s="7" t="s">
        <v>7</v>
      </c>
      <c r="D208" s="7" t="s">
        <v>47</v>
      </c>
      <c r="E208" s="7" t="str">
        <f t="shared" si="10"/>
        <v>Город8, ТГ3</v>
      </c>
      <c r="F208" s="8">
        <v>0</v>
      </c>
    </row>
    <row r="209" spans="1:6">
      <c r="A209" s="5" t="s">
        <v>18</v>
      </c>
      <c r="B209" s="5" t="s">
        <v>28</v>
      </c>
      <c r="C209" s="7" t="s">
        <v>8</v>
      </c>
      <c r="D209" s="7" t="s">
        <v>47</v>
      </c>
      <c r="E209" s="7" t="str">
        <f t="shared" si="10"/>
        <v>Город12, ТГ4</v>
      </c>
      <c r="F209" s="8">
        <v>0</v>
      </c>
    </row>
    <row r="210" spans="1:6">
      <c r="A210" s="5" t="s">
        <v>19</v>
      </c>
      <c r="B210" s="5" t="s">
        <v>32</v>
      </c>
      <c r="C210" s="7" t="s">
        <v>9</v>
      </c>
      <c r="D210" s="7" t="s">
        <v>47</v>
      </c>
      <c r="E210" s="7" t="str">
        <f t="shared" si="10"/>
        <v>Город16, ТГ5</v>
      </c>
      <c r="F210" s="8">
        <v>0</v>
      </c>
    </row>
    <row r="211" spans="1:6">
      <c r="A211" s="5" t="s">
        <v>16</v>
      </c>
      <c r="B211" s="5" t="s">
        <v>12</v>
      </c>
      <c r="C211" s="7" t="s">
        <v>5</v>
      </c>
      <c r="D211" s="7" t="s">
        <v>48</v>
      </c>
      <c r="E211" s="7" t="str">
        <f>CONCATENATE($B211,", ",C211)</f>
        <v>Город1, ТГ1</v>
      </c>
      <c r="F211" s="8">
        <v>0</v>
      </c>
    </row>
    <row r="212" spans="1:6">
      <c r="A212" s="5" t="s">
        <v>17</v>
      </c>
      <c r="B212" s="5" t="s">
        <v>21</v>
      </c>
      <c r="C212" s="7" t="s">
        <v>6</v>
      </c>
      <c r="D212" s="7" t="s">
        <v>48</v>
      </c>
      <c r="E212" s="7" t="str">
        <f t="shared" ref="E212:E229" si="11">CONCATENATE($B212,", ",C212)</f>
        <v>Город5, ТГ2</v>
      </c>
      <c r="F212" s="8">
        <v>0</v>
      </c>
    </row>
    <row r="213" spans="1:6">
      <c r="A213" s="5" t="s">
        <v>18</v>
      </c>
      <c r="B213" s="5" t="s">
        <v>25</v>
      </c>
      <c r="C213" s="7" t="s">
        <v>7</v>
      </c>
      <c r="D213" s="7" t="s">
        <v>48</v>
      </c>
      <c r="E213" s="7" t="str">
        <f t="shared" si="11"/>
        <v>Город9, ТГ3</v>
      </c>
      <c r="F213" s="8">
        <v>0</v>
      </c>
    </row>
    <row r="214" spans="1:6">
      <c r="A214" s="5" t="s">
        <v>19</v>
      </c>
      <c r="B214" s="5" t="s">
        <v>29</v>
      </c>
      <c r="C214" s="7" t="s">
        <v>8</v>
      </c>
      <c r="D214" s="7" t="s">
        <v>48</v>
      </c>
      <c r="E214" s="7" t="str">
        <f t="shared" si="11"/>
        <v>Город13, ТГ4</v>
      </c>
      <c r="F214" s="8">
        <v>0</v>
      </c>
    </row>
    <row r="215" spans="1:6">
      <c r="A215" s="5" t="s">
        <v>20</v>
      </c>
      <c r="B215" s="5" t="s">
        <v>33</v>
      </c>
      <c r="C215" s="7" t="s">
        <v>9</v>
      </c>
      <c r="D215" s="7" t="s">
        <v>48</v>
      </c>
      <c r="E215" s="7" t="str">
        <f t="shared" si="11"/>
        <v>Город17, ТГ5</v>
      </c>
      <c r="F215" s="8">
        <v>0</v>
      </c>
    </row>
    <row r="216" spans="1:6">
      <c r="A216" s="5" t="s">
        <v>16</v>
      </c>
      <c r="B216" s="5" t="s">
        <v>13</v>
      </c>
      <c r="C216" s="7" t="s">
        <v>10</v>
      </c>
      <c r="D216" s="7" t="s">
        <v>48</v>
      </c>
      <c r="E216" s="7" t="str">
        <f t="shared" si="11"/>
        <v>Город2, ТГ6</v>
      </c>
      <c r="F216" s="8">
        <v>0</v>
      </c>
    </row>
    <row r="217" spans="1:6">
      <c r="A217" s="5" t="s">
        <v>17</v>
      </c>
      <c r="B217" s="5" t="s">
        <v>22</v>
      </c>
      <c r="C217" s="7" t="s">
        <v>11</v>
      </c>
      <c r="D217" s="7" t="s">
        <v>48</v>
      </c>
      <c r="E217" s="7" t="str">
        <f t="shared" si="11"/>
        <v>Город6, ТГ7</v>
      </c>
      <c r="F217" s="8">
        <v>0</v>
      </c>
    </row>
    <row r="218" spans="1:6">
      <c r="A218" s="5" t="s">
        <v>18</v>
      </c>
      <c r="B218" s="5" t="s">
        <v>26</v>
      </c>
      <c r="C218" s="7" t="s">
        <v>5</v>
      </c>
      <c r="D218" s="7" t="s">
        <v>48</v>
      </c>
      <c r="E218" s="7" t="str">
        <f t="shared" si="11"/>
        <v>Город10, ТГ1</v>
      </c>
      <c r="F218" s="8">
        <v>0</v>
      </c>
    </row>
    <row r="219" spans="1:6">
      <c r="A219" s="5" t="s">
        <v>19</v>
      </c>
      <c r="B219" s="5" t="s">
        <v>30</v>
      </c>
      <c r="C219" s="7" t="s">
        <v>6</v>
      </c>
      <c r="D219" s="7" t="s">
        <v>48</v>
      </c>
      <c r="E219" s="7" t="str">
        <f t="shared" si="11"/>
        <v>Город14, ТГ2</v>
      </c>
      <c r="F219" s="8">
        <v>0</v>
      </c>
    </row>
    <row r="220" spans="1:6">
      <c r="A220" s="5" t="s">
        <v>20</v>
      </c>
      <c r="B220" s="5" t="s">
        <v>34</v>
      </c>
      <c r="C220" s="7" t="s">
        <v>7</v>
      </c>
      <c r="D220" s="7" t="s">
        <v>48</v>
      </c>
      <c r="E220" s="7" t="str">
        <f t="shared" si="11"/>
        <v>Город18, ТГ3</v>
      </c>
      <c r="F220" s="8">
        <v>0</v>
      </c>
    </row>
    <row r="221" spans="1:6">
      <c r="A221" s="5" t="s">
        <v>16</v>
      </c>
      <c r="B221" s="5" t="s">
        <v>14</v>
      </c>
      <c r="C221" s="7" t="s">
        <v>8</v>
      </c>
      <c r="D221" s="7" t="s">
        <v>48</v>
      </c>
      <c r="E221" s="7" t="str">
        <f t="shared" si="11"/>
        <v>Город3, ТГ4</v>
      </c>
      <c r="F221" s="8">
        <v>0</v>
      </c>
    </row>
    <row r="222" spans="1:6">
      <c r="A222" s="5" t="s">
        <v>17</v>
      </c>
      <c r="B222" s="5" t="s">
        <v>23</v>
      </c>
      <c r="C222" s="7" t="s">
        <v>9</v>
      </c>
      <c r="D222" s="7" t="s">
        <v>48</v>
      </c>
      <c r="E222" s="7" t="str">
        <f t="shared" si="11"/>
        <v>Город7, ТГ5</v>
      </c>
      <c r="F222" s="8">
        <v>0</v>
      </c>
    </row>
    <row r="223" spans="1:6">
      <c r="A223" s="5" t="s">
        <v>18</v>
      </c>
      <c r="B223" s="5" t="s">
        <v>27</v>
      </c>
      <c r="C223" s="7" t="s">
        <v>10</v>
      </c>
      <c r="D223" s="7" t="s">
        <v>48</v>
      </c>
      <c r="E223" s="7" t="str">
        <f t="shared" si="11"/>
        <v>Город11, ТГ6</v>
      </c>
      <c r="F223" s="8">
        <v>0</v>
      </c>
    </row>
    <row r="224" spans="1:6">
      <c r="A224" s="5" t="s">
        <v>19</v>
      </c>
      <c r="B224" s="5" t="s">
        <v>31</v>
      </c>
      <c r="C224" s="7" t="s">
        <v>11</v>
      </c>
      <c r="D224" s="7" t="s">
        <v>48</v>
      </c>
      <c r="E224" s="7" t="str">
        <f t="shared" si="11"/>
        <v>Город15, ТГ7</v>
      </c>
      <c r="F224" s="8">
        <v>0</v>
      </c>
    </row>
    <row r="225" spans="1:6">
      <c r="A225" s="5" t="s">
        <v>20</v>
      </c>
      <c r="B225" s="5" t="s">
        <v>35</v>
      </c>
      <c r="C225" s="7" t="s">
        <v>5</v>
      </c>
      <c r="D225" s="7" t="s">
        <v>48</v>
      </c>
      <c r="E225" s="7" t="str">
        <f t="shared" si="11"/>
        <v>Город19, ТГ1</v>
      </c>
      <c r="F225" s="8">
        <v>0</v>
      </c>
    </row>
    <row r="226" spans="1:6">
      <c r="A226" s="5" t="s">
        <v>16</v>
      </c>
      <c r="B226" s="5" t="s">
        <v>15</v>
      </c>
      <c r="C226" s="7" t="s">
        <v>6</v>
      </c>
      <c r="D226" s="7" t="s">
        <v>48</v>
      </c>
      <c r="E226" s="7" t="str">
        <f t="shared" si="11"/>
        <v>Город4, ТГ2</v>
      </c>
      <c r="F226" s="8">
        <v>0</v>
      </c>
    </row>
    <row r="227" spans="1:6">
      <c r="A227" s="5" t="s">
        <v>17</v>
      </c>
      <c r="B227" s="5" t="s">
        <v>24</v>
      </c>
      <c r="C227" s="7" t="s">
        <v>7</v>
      </c>
      <c r="D227" s="7" t="s">
        <v>48</v>
      </c>
      <c r="E227" s="7" t="str">
        <f t="shared" si="11"/>
        <v>Город8, ТГ3</v>
      </c>
      <c r="F227" s="8">
        <v>0</v>
      </c>
    </row>
    <row r="228" spans="1:6">
      <c r="A228" s="5" t="s">
        <v>18</v>
      </c>
      <c r="B228" s="5" t="s">
        <v>28</v>
      </c>
      <c r="C228" s="7" t="s">
        <v>8</v>
      </c>
      <c r="D228" s="7" t="s">
        <v>48</v>
      </c>
      <c r="E228" s="7" t="str">
        <f t="shared" si="11"/>
        <v>Город12, ТГ4</v>
      </c>
      <c r="F228" s="8">
        <v>0</v>
      </c>
    </row>
    <row r="229" spans="1:6">
      <c r="A229" s="5" t="s">
        <v>19</v>
      </c>
      <c r="B229" s="5" t="s">
        <v>32</v>
      </c>
      <c r="C229" s="7" t="s">
        <v>9</v>
      </c>
      <c r="D229" s="7" t="s">
        <v>48</v>
      </c>
      <c r="E229" s="7" t="str">
        <f t="shared" si="11"/>
        <v>Город16, ТГ5</v>
      </c>
      <c r="F229" s="8">
        <v>0</v>
      </c>
    </row>
  </sheetData>
  <autoFilter ref="A1:F22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Новый свод</vt:lpstr>
      <vt:lpstr>окончательное</vt:lpstr>
    </vt:vector>
  </TitlesOfParts>
  <Company>БудПостач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срезы</dc:subject>
  <dc:creator>Надежда</dc:creator>
  <cp:lastModifiedBy>Hahatun</cp:lastModifiedBy>
  <cp:lastPrinted>2012-09-28T20:46:13Z</cp:lastPrinted>
  <dcterms:created xsi:type="dcterms:W3CDTF">2012-09-27T09:05:52Z</dcterms:created>
  <dcterms:modified xsi:type="dcterms:W3CDTF">2012-09-28T22:35:35Z</dcterms:modified>
</cp:coreProperties>
</file>