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05" windowWidth="24915" windowHeight="102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O6" i="1"/>
  <c r="N6"/>
  <c r="M6"/>
</calcChain>
</file>

<file path=xl/sharedStrings.xml><?xml version="1.0" encoding="utf-8"?>
<sst xmlns="http://schemas.openxmlformats.org/spreadsheetml/2006/main" count="19" uniqueCount="14">
  <si>
    <t>код товара</t>
  </si>
  <si>
    <t>Категория товара</t>
  </si>
  <si>
    <t>Код товара</t>
  </si>
  <si>
    <t xml:space="preserve">Цена с ПДВ
 </t>
  </si>
  <si>
    <t>Цена без ПДВ</t>
  </si>
  <si>
    <t xml:space="preserve">Цена с ПДВ + Цена без ПДВ </t>
  </si>
  <si>
    <t>Кол-во товара</t>
  </si>
  <si>
    <t>Сколько раз за месяц этот товар был продан</t>
  </si>
  <si>
    <t>Сентябрь</t>
  </si>
  <si>
    <t>Август</t>
  </si>
  <si>
    <t>2 Таблица</t>
  </si>
  <si>
    <t>1 таблица</t>
  </si>
  <si>
    <t>Дата продажи</t>
  </si>
  <si>
    <t>Сумма Кол-в товара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</si>
</sst>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26">
    <xf numFmtId="0" fontId="0" fillId="0" borderId="0" xfId="0"/>
    <xf numFmtId="14" fontId="0" fillId="0" borderId="0" xfId="0" applyNumberFormat="1"/>
    <xf numFmtId="0" fontId="1" fillId="2" borderId="2" xfId="1" applyBorder="1"/>
    <xf numFmtId="0" fontId="1" fillId="2" borderId="2" xfId="1" applyBorder="1" applyAlignment="1">
      <alignment wrapText="1"/>
    </xf>
    <xf numFmtId="0" fontId="2" fillId="3" borderId="1" xfId="2" applyAlignment="1">
      <alignment wrapText="1"/>
    </xf>
    <xf numFmtId="0" fontId="0" fillId="0" borderId="0" xfId="0" applyAlignment="1">
      <alignment horizontal="center"/>
    </xf>
    <xf numFmtId="0" fontId="0" fillId="0" borderId="3" xfId="0" applyBorder="1"/>
    <xf numFmtId="0" fontId="2" fillId="3" borderId="4" xfId="2" applyBorder="1" applyAlignment="1">
      <alignment vertical="top" wrapText="1"/>
    </xf>
    <xf numFmtId="0" fontId="2" fillId="3" borderId="5" xfId="2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1" applyBorder="1"/>
    <xf numFmtId="0" fontId="1" fillId="2" borderId="3" xfId="1" applyBorder="1"/>
    <xf numFmtId="14" fontId="1" fillId="2" borderId="8" xfId="1" applyNumberFormat="1" applyBorder="1"/>
    <xf numFmtId="14" fontId="1" fillId="2" borderId="3" xfId="1" applyNumberFormat="1" applyBorder="1"/>
    <xf numFmtId="0" fontId="1" fillId="2" borderId="9" xfId="1" applyBorder="1"/>
    <xf numFmtId="0" fontId="1" fillId="2" borderId="7" xfId="1" applyBorder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2" fontId="0" fillId="0" borderId="2" xfId="0" applyNumberFormat="1" applyBorder="1"/>
    <xf numFmtId="1" fontId="0" fillId="0" borderId="2" xfId="0" applyNumberFormat="1" applyBorder="1"/>
    <xf numFmtId="14" fontId="0" fillId="0" borderId="0" xfId="0" applyNumberFormat="1" applyAlignment="1">
      <alignment horizontal="right"/>
    </xf>
  </cellXfs>
  <cellStyles count="3">
    <cellStyle name="Input" xfId="2" builtinId="20"/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40"/>
  <sheetViews>
    <sheetView tabSelected="1" topLeftCell="A4" workbookViewId="0">
      <selection activeCell="O31" sqref="O31"/>
    </sheetView>
  </sheetViews>
  <sheetFormatPr defaultRowHeight="15"/>
  <cols>
    <col min="2" max="2" width="13.140625" customWidth="1"/>
    <col min="3" max="3" width="20.7109375" bestFit="1" customWidth="1"/>
    <col min="4" max="4" width="23.85546875" customWidth="1"/>
    <col min="5" max="5" width="19.28515625" bestFit="1" customWidth="1"/>
    <col min="6" max="6" width="11.28515625" customWidth="1"/>
    <col min="13" max="13" width="18.140625" customWidth="1"/>
    <col min="14" max="14" width="14" bestFit="1" customWidth="1"/>
    <col min="15" max="15" width="22.5703125" customWidth="1"/>
    <col min="16" max="16" width="13.7109375" bestFit="1" customWidth="1"/>
    <col min="17" max="17" width="14" bestFit="1" customWidth="1"/>
    <col min="18" max="18" width="22.140625" bestFit="1" customWidth="1"/>
  </cols>
  <sheetData>
    <row r="2" spans="2:20">
      <c r="O2" t="s">
        <v>10</v>
      </c>
    </row>
    <row r="3" spans="2:20">
      <c r="M3" s="5">
        <v>2012</v>
      </c>
      <c r="N3" s="5"/>
      <c r="O3" s="5"/>
      <c r="P3" s="5"/>
      <c r="Q3" s="5"/>
      <c r="R3" s="5"/>
      <c r="S3" s="5"/>
      <c r="T3" s="5"/>
    </row>
    <row r="4" spans="2:20">
      <c r="D4" t="s">
        <v>11</v>
      </c>
      <c r="L4" s="6"/>
      <c r="M4" s="9" t="s">
        <v>9</v>
      </c>
      <c r="N4" s="9"/>
      <c r="O4" s="10"/>
      <c r="P4" s="9" t="s">
        <v>8</v>
      </c>
      <c r="Q4" s="9"/>
      <c r="R4" s="10"/>
    </row>
    <row r="5" spans="2:20" ht="31.5" customHeight="1">
      <c r="B5" s="2" t="s">
        <v>12</v>
      </c>
      <c r="C5" s="2" t="s">
        <v>6</v>
      </c>
      <c r="D5" s="3" t="s">
        <v>3</v>
      </c>
      <c r="E5" s="3" t="s">
        <v>4</v>
      </c>
      <c r="F5" s="3" t="s">
        <v>1</v>
      </c>
      <c r="G5" s="3" t="s">
        <v>0</v>
      </c>
      <c r="L5" s="8" t="s">
        <v>2</v>
      </c>
      <c r="M5" s="7" t="s">
        <v>5</v>
      </c>
      <c r="N5" s="4" t="s">
        <v>13</v>
      </c>
      <c r="O5" s="8" t="s">
        <v>7</v>
      </c>
      <c r="P5" s="7" t="s">
        <v>5</v>
      </c>
      <c r="Q5" s="4" t="s">
        <v>13</v>
      </c>
      <c r="R5" s="8" t="s">
        <v>7</v>
      </c>
    </row>
    <row r="6" spans="2:20">
      <c r="B6" s="15">
        <v>40094</v>
      </c>
      <c r="C6" s="13">
        <v>120</v>
      </c>
      <c r="D6" s="17">
        <v>200</v>
      </c>
      <c r="E6" s="17"/>
      <c r="F6" s="17">
        <v>1</v>
      </c>
      <c r="G6" s="17">
        <v>4</v>
      </c>
      <c r="L6" s="6">
        <v>1</v>
      </c>
      <c r="M6" s="23">
        <f>(SUMIFS(D6:D12,$B$6:$B$12,"&lt;"&amp;$M$28,$F$6:$F$12,$P$20,$G$6:$G$12,$K20)-SUMIFS(D6:D12,$B$6:$B$12,"&lt;"&amp;$M$27,$F$6:$F$12,$P$20,$G$6:$G$12,$K20))+(SUMIFS(E6:E12,$B$6:$B$12,"&lt;"&amp;$M$28,$F$6:$F$12,$P$20,$G$6:$G$12,$K20)-SUMIFS(E6:E12,$B$6:$B$12,"&lt;"&amp;$M$27,$F$6:$F$12,$P$20,$G$6:$G$12,$K20))</f>
        <v>10</v>
      </c>
      <c r="N6" s="23">
        <f>SUMIFS(D6:D12,$B$6:$B$12,"&lt;"&amp;$M$28,$F$6:$F$12,$P$20,$G$6:$G$12,$K20)-SUMIFS(D6:D12,$B$6:$B$12,"&lt;"&amp;$M$27,$F$6:$F$12,$P$20,$G$6:$G$12,$K20)</f>
        <v>0</v>
      </c>
      <c r="O6" s="24">
        <f>COUNTIFS($B$6:$B$12,"&lt;"&amp;$M$28,$F$6:$F$12,$P$20,$G$6:$G$12,$K20)-COUNTIFS($B$6:$B$12,"&lt;"&amp;$M$27,$F$6:$F$12,$P$20,$G$6:$G$12,$K20)</f>
        <v>1</v>
      </c>
      <c r="P6" s="11"/>
      <c r="Q6" s="11"/>
      <c r="R6" s="6"/>
    </row>
    <row r="7" spans="2:20">
      <c r="B7" s="16">
        <v>40669</v>
      </c>
      <c r="C7" s="14">
        <v>25</v>
      </c>
      <c r="D7" s="18"/>
      <c r="E7" s="18">
        <v>150</v>
      </c>
      <c r="F7" s="18">
        <v>2</v>
      </c>
      <c r="G7" s="18">
        <v>7</v>
      </c>
      <c r="L7" s="6">
        <v>2</v>
      </c>
      <c r="M7" s="12"/>
      <c r="N7" s="12"/>
      <c r="O7" s="6"/>
      <c r="P7" s="12"/>
      <c r="Q7" s="12"/>
      <c r="R7" s="6"/>
    </row>
    <row r="8" spans="2:20">
      <c r="B8" s="16">
        <v>41157</v>
      </c>
      <c r="C8" s="14">
        <v>3</v>
      </c>
      <c r="D8" s="18">
        <v>1500</v>
      </c>
      <c r="E8" s="18"/>
      <c r="F8" s="18">
        <v>3</v>
      </c>
      <c r="G8" s="18">
        <v>1</v>
      </c>
      <c r="L8" s="6">
        <v>3</v>
      </c>
      <c r="M8" s="12"/>
      <c r="N8" s="12"/>
      <c r="O8" s="6"/>
      <c r="P8" s="12"/>
      <c r="Q8" s="12"/>
      <c r="R8" s="6"/>
    </row>
    <row r="9" spans="2:20">
      <c r="B9" s="16">
        <v>41125</v>
      </c>
      <c r="C9" s="14">
        <v>1500</v>
      </c>
      <c r="D9" s="18"/>
      <c r="E9" s="18">
        <v>10</v>
      </c>
      <c r="F9" s="18">
        <v>1</v>
      </c>
      <c r="G9" s="18">
        <v>1</v>
      </c>
      <c r="L9" s="6">
        <v>4</v>
      </c>
      <c r="M9" s="12"/>
      <c r="N9" s="12"/>
      <c r="O9" s="6"/>
      <c r="P9" s="12"/>
      <c r="Q9" s="12"/>
      <c r="R9" s="6"/>
    </row>
    <row r="10" spans="2:20">
      <c r="B10" s="16">
        <v>40344</v>
      </c>
      <c r="C10" s="14">
        <v>21</v>
      </c>
      <c r="D10" s="18">
        <v>80</v>
      </c>
      <c r="E10" s="18"/>
      <c r="F10" s="18">
        <v>5</v>
      </c>
      <c r="G10" s="18">
        <v>3</v>
      </c>
      <c r="L10" s="6">
        <v>5</v>
      </c>
      <c r="M10" s="12"/>
      <c r="N10" s="12"/>
      <c r="O10" s="6"/>
      <c r="P10" s="12"/>
      <c r="Q10" s="12"/>
      <c r="R10" s="6"/>
    </row>
    <row r="11" spans="2:20">
      <c r="B11" s="16">
        <v>41164</v>
      </c>
      <c r="C11" s="14">
        <v>59</v>
      </c>
      <c r="D11" s="18"/>
      <c r="E11" s="18">
        <v>500</v>
      </c>
      <c r="F11" s="18">
        <v>7</v>
      </c>
      <c r="G11" s="18">
        <v>2</v>
      </c>
      <c r="L11" s="6">
        <v>6</v>
      </c>
      <c r="M11" s="12"/>
      <c r="N11" s="12"/>
      <c r="O11" s="6"/>
      <c r="P11" s="12"/>
      <c r="Q11" s="12"/>
      <c r="R11" s="6"/>
    </row>
    <row r="12" spans="2:20">
      <c r="B12" s="16">
        <v>41115</v>
      </c>
      <c r="C12" s="14">
        <v>4</v>
      </c>
      <c r="D12" s="18">
        <v>55</v>
      </c>
      <c r="E12" s="18"/>
      <c r="F12" s="18">
        <v>2</v>
      </c>
      <c r="G12" s="18">
        <v>7</v>
      </c>
      <c r="L12" s="6">
        <v>7</v>
      </c>
      <c r="M12" s="12"/>
      <c r="N12" s="12"/>
      <c r="O12" s="6"/>
      <c r="P12" s="12"/>
      <c r="Q12" s="12"/>
      <c r="R12" s="6"/>
    </row>
    <row r="19" spans="2:16" ht="30">
      <c r="B19" s="19"/>
      <c r="C19" s="20"/>
      <c r="D19" s="20"/>
      <c r="E19" s="20"/>
      <c r="K19" s="3" t="s">
        <v>0</v>
      </c>
      <c r="P19" s="3" t="s">
        <v>1</v>
      </c>
    </row>
    <row r="20" spans="2:16">
      <c r="B20" s="21"/>
      <c r="C20" s="20"/>
      <c r="D20" s="20"/>
      <c r="E20" s="20"/>
      <c r="K20">
        <v>1</v>
      </c>
      <c r="M20" s="1">
        <v>40909</v>
      </c>
      <c r="N20" s="1"/>
      <c r="P20">
        <v>1</v>
      </c>
    </row>
    <row r="21" spans="2:16">
      <c r="B21" s="22"/>
      <c r="C21" s="20"/>
      <c r="D21" s="20"/>
      <c r="E21" s="20"/>
      <c r="K21">
        <v>2</v>
      </c>
      <c r="M21" s="1">
        <v>40940</v>
      </c>
      <c r="N21" s="1"/>
      <c r="P21">
        <v>2</v>
      </c>
    </row>
    <row r="22" spans="2:16">
      <c r="B22" s="19"/>
      <c r="C22" s="20"/>
      <c r="D22" s="20"/>
      <c r="E22" s="20"/>
      <c r="K22">
        <v>3</v>
      </c>
      <c r="M22" s="1">
        <v>40969</v>
      </c>
      <c r="N22" s="1"/>
      <c r="P22">
        <v>3</v>
      </c>
    </row>
    <row r="23" spans="2:16">
      <c r="B23" s="21"/>
      <c r="C23" s="20"/>
      <c r="D23" s="20"/>
      <c r="E23" s="20"/>
      <c r="K23">
        <v>4</v>
      </c>
      <c r="M23" s="1">
        <v>41000</v>
      </c>
      <c r="N23" s="1"/>
      <c r="P23">
        <v>4</v>
      </c>
    </row>
    <row r="24" spans="2:16">
      <c r="B24" s="22"/>
      <c r="C24" s="20"/>
      <c r="D24" s="20"/>
      <c r="E24" s="20"/>
      <c r="K24">
        <v>5</v>
      </c>
      <c r="M24" s="1">
        <v>41030</v>
      </c>
      <c r="N24" s="1"/>
      <c r="P24">
        <v>5</v>
      </c>
    </row>
    <row r="25" spans="2:16">
      <c r="B25" s="19"/>
      <c r="C25" s="20"/>
      <c r="D25" s="20"/>
      <c r="E25" s="20"/>
      <c r="K25">
        <v>6</v>
      </c>
      <c r="M25" s="1">
        <v>41061</v>
      </c>
      <c r="N25" s="1"/>
      <c r="P25">
        <v>6</v>
      </c>
    </row>
    <row r="26" spans="2:16">
      <c r="B26" s="21"/>
      <c r="C26" s="20"/>
      <c r="D26" s="20"/>
      <c r="E26" s="20"/>
      <c r="K26">
        <v>7</v>
      </c>
      <c r="M26" s="1">
        <v>41091</v>
      </c>
      <c r="N26" s="1"/>
      <c r="P26">
        <v>7</v>
      </c>
    </row>
    <row r="27" spans="2:16">
      <c r="B27" s="22"/>
      <c r="C27" s="20"/>
      <c r="D27" s="20"/>
      <c r="E27" s="20"/>
      <c r="K27">
        <v>8</v>
      </c>
      <c r="M27" s="1">
        <v>41122</v>
      </c>
      <c r="N27" s="1"/>
    </row>
    <row r="28" spans="2:16">
      <c r="B28" s="19"/>
      <c r="C28" s="20"/>
      <c r="D28" s="20"/>
      <c r="E28" s="20"/>
      <c r="K28">
        <v>9</v>
      </c>
      <c r="M28" s="1">
        <v>41153</v>
      </c>
      <c r="N28" s="1"/>
    </row>
    <row r="29" spans="2:16">
      <c r="B29" s="21"/>
      <c r="C29" s="20"/>
      <c r="D29" s="20"/>
      <c r="E29" s="20"/>
      <c r="M29" s="1">
        <v>41183</v>
      </c>
      <c r="N29" s="1"/>
    </row>
    <row r="30" spans="2:16">
      <c r="B30" s="22"/>
      <c r="C30" s="20"/>
      <c r="D30" s="20"/>
      <c r="E30" s="20"/>
      <c r="M30" s="1">
        <v>41214</v>
      </c>
      <c r="N30" s="1"/>
    </row>
    <row r="31" spans="2:16">
      <c r="B31" s="19"/>
      <c r="C31" s="20"/>
      <c r="D31" s="20"/>
      <c r="E31" s="20"/>
      <c r="M31" s="1">
        <v>41244</v>
      </c>
      <c r="N31" s="1"/>
    </row>
    <row r="32" spans="2:16">
      <c r="B32" s="21"/>
      <c r="C32" s="20"/>
      <c r="D32" s="20"/>
      <c r="E32" s="20"/>
      <c r="M32" s="1">
        <v>41275</v>
      </c>
      <c r="N32" s="25"/>
    </row>
    <row r="33" spans="2:5">
      <c r="B33" s="22"/>
      <c r="C33" s="20"/>
      <c r="D33" s="20"/>
      <c r="E33" s="20"/>
    </row>
    <row r="34" spans="2:5">
      <c r="B34" s="19"/>
      <c r="C34" s="20"/>
      <c r="D34" s="20"/>
      <c r="E34" s="20"/>
    </row>
    <row r="35" spans="2:5">
      <c r="B35" s="21"/>
      <c r="C35" s="20"/>
      <c r="D35" s="20"/>
      <c r="E35" s="20"/>
    </row>
    <row r="36" spans="2:5">
      <c r="B36" s="22"/>
      <c r="C36" s="20"/>
      <c r="D36" s="20"/>
      <c r="E36" s="20"/>
    </row>
    <row r="37" spans="2:5">
      <c r="B37" s="19"/>
      <c r="C37" s="20"/>
      <c r="D37" s="20"/>
      <c r="E37" s="20"/>
    </row>
    <row r="38" spans="2:5">
      <c r="B38" s="21"/>
      <c r="C38" s="20"/>
      <c r="D38" s="20"/>
      <c r="E38" s="20"/>
    </row>
    <row r="39" spans="2:5">
      <c r="B39" s="22"/>
      <c r="C39" s="20"/>
      <c r="D39" s="20"/>
      <c r="E39" s="20"/>
    </row>
    <row r="40" spans="2:5">
      <c r="B40" s="19"/>
      <c r="C40" s="20"/>
      <c r="D40" s="20"/>
      <c r="E40" s="20"/>
    </row>
  </sheetData>
  <mergeCells count="3">
    <mergeCell ref="M4:O4"/>
    <mergeCell ref="M3:T3"/>
    <mergeCell ref="P4:R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tverd</dc:creator>
  <cp:lastModifiedBy>tverd</cp:lastModifiedBy>
  <dcterms:created xsi:type="dcterms:W3CDTF">2012-09-04T18:34:09Z</dcterms:created>
  <dcterms:modified xsi:type="dcterms:W3CDTF">2012-09-04T20:00:47Z</dcterms:modified>
</cp:coreProperties>
</file>