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H3" i="1" l="1"/>
  <c r="H4" i="1"/>
  <c r="H5" i="1"/>
  <c r="H6" i="1"/>
  <c r="C4" i="1" l="1"/>
  <c r="F4" i="1" s="1"/>
  <c r="C5" i="1"/>
  <c r="F5" i="1" s="1"/>
  <c r="C6" i="1"/>
  <c r="F6" i="1" s="1"/>
  <c r="C3" i="1"/>
  <c r="F3" i="1" s="1"/>
  <c r="G3" i="1"/>
  <c r="G4" i="1"/>
  <c r="G5" i="1"/>
  <c r="G6" i="1"/>
  <c r="F1" i="1" l="1"/>
</calcChain>
</file>

<file path=xl/sharedStrings.xml><?xml version="1.0" encoding="utf-8"?>
<sst xmlns="http://schemas.openxmlformats.org/spreadsheetml/2006/main" count="11" uniqueCount="10">
  <si>
    <t>Наименование</t>
  </si>
  <si>
    <t>Карандаш</t>
  </si>
  <si>
    <t>Ручка</t>
  </si>
  <si>
    <t>Линейка</t>
  </si>
  <si>
    <t>Цена прихода, р.</t>
  </si>
  <si>
    <t>Цена отпуска, р.</t>
  </si>
  <si>
    <t>Кол-во отпущенных, шт.</t>
  </si>
  <si>
    <t>Прибыль, р.</t>
  </si>
  <si>
    <t>Кол-во прихода, шт.</t>
  </si>
  <si>
    <t>Остаток,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</si>
</sst>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"/>
  <sheetViews>
    <sheetView tabSelected="1" workbookViewId="0">
      <selection activeCell="H4" sqref="H4"/>
    </sheetView>
  </sheetViews>
  <sheetFormatPr defaultRowHeight="15" x14ac:dyDescent="0.25"/>
  <cols>
    <col min="1" max="1" width="15" customWidth="1"/>
    <col min="6" max="6" width="10.42578125" customWidth="1"/>
  </cols>
  <sheetData>
    <row r="1" spans="1:8" x14ac:dyDescent="0.25">
      <c r="F1">
        <f>SUM(F3:F55555)</f>
        <v>385</v>
      </c>
    </row>
    <row r="2" spans="1:8" s="1" customFormat="1" ht="45" x14ac:dyDescent="0.25">
      <c r="A2" s="2" t="s">
        <v>0</v>
      </c>
      <c r="B2" s="2" t="s">
        <v>4</v>
      </c>
      <c r="C2" s="2" t="s">
        <v>5</v>
      </c>
      <c r="D2" s="2" t="s">
        <v>8</v>
      </c>
      <c r="E2" s="2" t="s">
        <v>6</v>
      </c>
      <c r="F2" s="2" t="s">
        <v>7</v>
      </c>
      <c r="G2" s="2" t="s">
        <v>9</v>
      </c>
    </row>
    <row r="3" spans="1:8" x14ac:dyDescent="0.25">
      <c r="A3" s="4" t="s">
        <v>1</v>
      </c>
      <c r="B3" s="3">
        <v>10</v>
      </c>
      <c r="C3">
        <f>B3*2.25</f>
        <v>22.5</v>
      </c>
      <c r="D3">
        <v>10</v>
      </c>
      <c r="E3" s="3">
        <v>5</v>
      </c>
      <c r="F3">
        <f>(C3-B3)*E3</f>
        <v>62.5</v>
      </c>
      <c r="G3" s="4">
        <f>SUMIF(A$3:A3,A3,D$3:D3)-SUMIF(A$3:A3,A3,E$3:E3)</f>
        <v>5</v>
      </c>
      <c r="H3">
        <f>SUMPRODUCT((A$3:A3=A3)*(D$3:D3-E$3:E3))</f>
        <v>5</v>
      </c>
    </row>
    <row r="4" spans="1:8" x14ac:dyDescent="0.25">
      <c r="A4" t="s">
        <v>2</v>
      </c>
      <c r="B4" s="3">
        <v>15</v>
      </c>
      <c r="C4">
        <f t="shared" ref="C4:C6" si="0">B4*2.25</f>
        <v>33.75</v>
      </c>
      <c r="D4">
        <v>15</v>
      </c>
      <c r="E4" s="3">
        <v>8</v>
      </c>
      <c r="F4">
        <f t="shared" ref="F4:F6" si="1">(C4-B4)*E4</f>
        <v>150</v>
      </c>
      <c r="G4">
        <f>SUMIF(A$3:A4,A4,D$3:D4)-SUMIF(A$3:A4,A4,E$3:E4)</f>
        <v>7</v>
      </c>
      <c r="H4">
        <f>SUMPRODUCT((A$3:A4=A4)*(D$3:D4-E$3:E4))</f>
        <v>7</v>
      </c>
    </row>
    <row r="5" spans="1:8" x14ac:dyDescent="0.25">
      <c r="A5" t="s">
        <v>3</v>
      </c>
      <c r="B5" s="3">
        <v>12</v>
      </c>
      <c r="C5">
        <f t="shared" si="0"/>
        <v>27</v>
      </c>
      <c r="D5">
        <v>15</v>
      </c>
      <c r="E5" s="3">
        <v>9</v>
      </c>
      <c r="F5">
        <f t="shared" si="1"/>
        <v>135</v>
      </c>
      <c r="G5">
        <f>SUMIF(A$3:A5,A5,D$3:D5)-SUMIF(A$3:A5,A5,E$3:E5)</f>
        <v>6</v>
      </c>
      <c r="H5">
        <f>SUMPRODUCT((A$3:A5=A5)*(D$3:D5-E$3:E5))</f>
        <v>6</v>
      </c>
    </row>
    <row r="6" spans="1:8" x14ac:dyDescent="0.25">
      <c r="A6" s="4" t="s">
        <v>1</v>
      </c>
      <c r="B6" s="3">
        <v>10</v>
      </c>
      <c r="C6">
        <f t="shared" si="0"/>
        <v>22.5</v>
      </c>
      <c r="D6">
        <v>10</v>
      </c>
      <c r="E6" s="3">
        <v>3</v>
      </c>
      <c r="F6">
        <f t="shared" si="1"/>
        <v>37.5</v>
      </c>
      <c r="G6" s="4">
        <f>SUMIF(A$3:A6,A6,D$3:D6)-SUMIF(A$3:A6,A6,E$3:E6)</f>
        <v>12</v>
      </c>
      <c r="H6">
        <f>SUMPRODUCT((A$3:A6=A6)*(D$3:D6-E$3:E6))</f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2015-09-11T11:33:54Z</dcterms:modified>
</cp:coreProperties>
</file>