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90" windowWidth="19440" windowHeight="7485"/>
  </bookViews>
  <sheets>
    <sheet name="Лист1" sheetId="1" r:id="rId1"/>
    <sheet name="Отправка призов" sheetId="2" state="hidden" r:id="rId2"/>
    <sheet name="Лист3" sheetId="3" r:id="rId3"/>
  </sheets>
  <definedNames>
    <definedName name="_xlnm._FilterDatabase" localSheetId="0" hidden="1">Лист1!$A$16:$A$25</definedName>
  </definedNames>
  <calcPr calcId="145621"/>
</workbook>
</file>

<file path=xl/calcChain.xml><?xml version="1.0" encoding="utf-8"?>
<calcChain xmlns="http://schemas.openxmlformats.org/spreadsheetml/2006/main">
  <c r="D9" i="1" l="1"/>
  <c r="D3" i="1"/>
  <c r="D4" i="1"/>
  <c r="D5" i="1"/>
  <c r="D6" i="1"/>
  <c r="D7" i="1"/>
  <c r="D8" i="1"/>
  <c r="D10" i="1"/>
  <c r="D2" i="1"/>
</calcChain>
</file>

<file path=xl/comments1.xml><?xml version="1.0" encoding="utf-8"?>
<comments xmlns="http://schemas.openxmlformats.org/spreadsheetml/2006/main">
  <authors>
    <author>админ</author>
  </authors>
  <commentList>
    <comment ref="A24" authorId="0">
      <text>
        <r>
          <rPr>
            <b/>
            <sz val="9"/>
            <color indexed="81"/>
            <rFont val="Tahoma"/>
            <family val="2"/>
            <charset val="204"/>
          </rPr>
          <t>админ:</t>
        </r>
        <r>
          <rPr>
            <sz val="9"/>
            <color indexed="81"/>
            <rFont val="Tahoma"/>
            <family val="2"/>
            <charset val="204"/>
          </rPr>
          <t xml:space="preserve">
Это пункт не учитывается в остатке
</t>
        </r>
      </text>
    </comment>
  </commentList>
</comments>
</file>

<file path=xl/sharedStrings.xml><?xml version="1.0" encoding="utf-8"?>
<sst xmlns="http://schemas.openxmlformats.org/spreadsheetml/2006/main" count="67" uniqueCount="37">
  <si>
    <t>Наименование</t>
  </si>
  <si>
    <t>Взял</t>
  </si>
  <si>
    <t>Дата</t>
  </si>
  <si>
    <t>markeloff</t>
  </si>
  <si>
    <t>ceh9</t>
  </si>
  <si>
    <t>starix</t>
  </si>
  <si>
    <t>Остаток</t>
  </si>
  <si>
    <t>Кол-во</t>
  </si>
  <si>
    <t>SteelSeries QCK+ Na`Vi</t>
  </si>
  <si>
    <t>SteelSeries Siberia Na`Vi</t>
  </si>
  <si>
    <t>SteelSeries Sensei</t>
  </si>
  <si>
    <t>SteelSeries Kinzu V2 Pro</t>
  </si>
  <si>
    <t>SteelSeries Kana (W)</t>
  </si>
  <si>
    <t>SteelSeries Kana (B)</t>
  </si>
  <si>
    <t>SteelSeries 7G</t>
  </si>
  <si>
    <t>SteelSeries 6GV2</t>
  </si>
  <si>
    <t>Куда</t>
  </si>
  <si>
    <t>За что</t>
  </si>
  <si>
    <t>Сумма отправки</t>
  </si>
  <si>
    <t>SteelSeries Siberia White</t>
  </si>
  <si>
    <t>Zeus</t>
  </si>
  <si>
    <t>Edward</t>
  </si>
  <si>
    <t>XBOCT</t>
  </si>
  <si>
    <t>Dendi</t>
  </si>
  <si>
    <t>LOST</t>
  </si>
  <si>
    <t>Puppey</t>
  </si>
  <si>
    <t>Smile</t>
  </si>
  <si>
    <t>Ash</t>
  </si>
  <si>
    <t>ZeroGravity</t>
  </si>
  <si>
    <t>Xeo</t>
  </si>
  <si>
    <t>Prb</t>
  </si>
  <si>
    <t>На что взял</t>
  </si>
  <si>
    <t>Приход</t>
  </si>
  <si>
    <t>Замена</t>
  </si>
  <si>
    <t>Утеря</t>
  </si>
  <si>
    <t>Список лиц</t>
  </si>
  <si>
    <t>Подарок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</si>
</sst>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14" fontId="0" fillId="0" borderId="0" xfId="0" applyNumberFormat="1"/>
    <xf numFmtId="0" fontId="1" fillId="0" borderId="0" xfId="0" applyFont="1"/>
    <xf numFmtId="0" fontId="0" fillId="0" borderId="0" xfId="0" applyAlignment="1">
      <alignment horizontal="center"/>
    </xf>
    <xf numFmtId="0" fontId="0" fillId="0" borderId="1" xfId="0" applyFont="1" applyBorder="1"/>
    <xf numFmtId="0" fontId="0" fillId="0" borderId="2" xfId="0" applyFont="1" applyBorder="1"/>
    <xf numFmtId="14" fontId="0" fillId="0" borderId="2" xfId="0" applyNumberFormat="1" applyFont="1" applyBorder="1"/>
    <xf numFmtId="0" fontId="0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5</xdr:row>
      <xdr:rowOff>0</xdr:rowOff>
    </xdr:from>
    <xdr:to>
      <xdr:col>20</xdr:col>
      <xdr:colOff>400050</xdr:colOff>
      <xdr:row>15</xdr:row>
      <xdr:rowOff>9526</xdr:rowOff>
    </xdr:to>
    <xdr:sp macro="" textlink="">
      <xdr:nvSpPr>
        <xdr:cNvPr id="1034" name="Text Box 10"/>
        <xdr:cNvSpPr txBox="1">
          <a:spLocks noChangeArrowheads="1"/>
        </xdr:cNvSpPr>
      </xdr:nvSpPr>
      <xdr:spPr bwMode="auto">
        <a:xfrm>
          <a:off x="9667875" y="952500"/>
          <a:ext cx="5276850" cy="1914526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ru-RU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Есть 9 наименований товара - каждый товар приходит в определенном количестве.</a:t>
          </a:r>
        </a:p>
        <a:p>
          <a:pPr algn="l" rtl="0">
            <a:defRPr sz="1000"/>
          </a:pPr>
          <a:r>
            <a:rPr lang="ru-RU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Есть список лиц, которые могут брать этот товар по своим нуждам.</a:t>
          </a:r>
        </a:p>
        <a:p>
          <a:pPr algn="l" rtl="0">
            <a:defRPr sz="1000"/>
          </a:pPr>
          <a:endParaRPr lang="ru-RU" sz="11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r>
            <a:rPr lang="ru-RU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Требуется, чтобы при выборе наименования (и указания лица, причины, даты и кол-ва) во вкладке остаток автоматически изменилось количество. В приложенном файле это сделано, однако элементарным вычитанием, т.е. я вручную ввожу формулу при каждом взятии товара.</a:t>
          </a:r>
        </a:p>
        <a:p>
          <a:pPr algn="l" rtl="0">
            <a:defRPr sz="1000"/>
          </a:pPr>
          <a:endParaRPr lang="ru-RU" sz="11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r>
            <a:rPr lang="ru-RU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Подскажите, пожалуйста, как сделать так, чтобы это происходило по формуле, автоматически? </a:t>
          </a:r>
          <a:endParaRPr lang="ru-RU"/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W25"/>
  <sheetViews>
    <sheetView tabSelected="1" workbookViewId="0">
      <selection activeCell="E9" sqref="E9:E10"/>
    </sheetView>
  </sheetViews>
  <sheetFormatPr defaultRowHeight="15" x14ac:dyDescent="0.25"/>
  <cols>
    <col min="1" max="1" width="25.7109375" customWidth="1"/>
    <col min="2" max="2" width="9.140625" customWidth="1"/>
    <col min="3" max="3" width="12.5703125" customWidth="1"/>
    <col min="4" max="4" width="10.7109375" customWidth="1"/>
    <col min="5" max="5" width="17.7109375" customWidth="1"/>
    <col min="6" max="6" width="4.42578125" customWidth="1"/>
    <col min="7" max="8" width="3.7109375" customWidth="1"/>
    <col min="9" max="9" width="24.5703125" customWidth="1"/>
    <col min="10" max="10" width="14.42578125" customWidth="1"/>
  </cols>
  <sheetData>
    <row r="1" spans="1:11" x14ac:dyDescent="0.25">
      <c r="A1" t="s">
        <v>0</v>
      </c>
      <c r="C1" t="s">
        <v>32</v>
      </c>
      <c r="D1" t="s">
        <v>6</v>
      </c>
    </row>
    <row r="2" spans="1:11" x14ac:dyDescent="0.25">
      <c r="A2" t="s">
        <v>8</v>
      </c>
      <c r="C2">
        <v>25</v>
      </c>
      <c r="D2">
        <f>C2-SUMIF(A$17:A$1000,A2,B$17:B$1000)</f>
        <v>21</v>
      </c>
    </row>
    <row r="3" spans="1:11" x14ac:dyDescent="0.25">
      <c r="A3" t="s">
        <v>19</v>
      </c>
      <c r="C3">
        <v>30</v>
      </c>
      <c r="D3">
        <f t="shared" ref="D3:D10" si="0">C3-SUMIF(A$17:A$1000,A3,B$17:B$1000)</f>
        <v>30</v>
      </c>
    </row>
    <row r="4" spans="1:11" x14ac:dyDescent="0.25">
      <c r="A4" t="s">
        <v>9</v>
      </c>
      <c r="C4">
        <v>14</v>
      </c>
      <c r="D4">
        <f t="shared" si="0"/>
        <v>11</v>
      </c>
      <c r="I4" t="s">
        <v>0</v>
      </c>
      <c r="J4" s="3" t="s">
        <v>35</v>
      </c>
    </row>
    <row r="5" spans="1:11" x14ac:dyDescent="0.25">
      <c r="A5" t="s">
        <v>10</v>
      </c>
      <c r="C5">
        <v>10</v>
      </c>
      <c r="D5">
        <f t="shared" si="0"/>
        <v>10</v>
      </c>
    </row>
    <row r="6" spans="1:11" x14ac:dyDescent="0.25">
      <c r="A6" t="s">
        <v>11</v>
      </c>
      <c r="C6">
        <v>7</v>
      </c>
      <c r="D6">
        <f t="shared" si="0"/>
        <v>7</v>
      </c>
      <c r="I6" t="s">
        <v>8</v>
      </c>
      <c r="J6" t="s">
        <v>21</v>
      </c>
      <c r="K6">
        <v>1</v>
      </c>
    </row>
    <row r="7" spans="1:11" x14ac:dyDescent="0.25">
      <c r="A7" t="s">
        <v>12</v>
      </c>
      <c r="C7">
        <v>5</v>
      </c>
      <c r="D7">
        <f t="shared" si="0"/>
        <v>5</v>
      </c>
      <c r="I7" t="s">
        <v>19</v>
      </c>
      <c r="J7" t="s">
        <v>20</v>
      </c>
      <c r="K7">
        <v>2</v>
      </c>
    </row>
    <row r="8" spans="1:11" x14ac:dyDescent="0.25">
      <c r="A8" t="s">
        <v>13</v>
      </c>
      <c r="C8">
        <v>2</v>
      </c>
      <c r="D8">
        <f t="shared" si="0"/>
        <v>2</v>
      </c>
      <c r="I8" t="s">
        <v>9</v>
      </c>
      <c r="J8" t="s">
        <v>3</v>
      </c>
      <c r="K8">
        <v>3</v>
      </c>
    </row>
    <row r="9" spans="1:11" x14ac:dyDescent="0.25">
      <c r="A9" t="s">
        <v>14</v>
      </c>
      <c r="C9">
        <v>1</v>
      </c>
      <c r="D9">
        <f>C9-SUMIF(A$17:A$1000,A9,B$17:B$1000)</f>
        <v>1</v>
      </c>
      <c r="I9" t="s">
        <v>10</v>
      </c>
      <c r="J9" t="s">
        <v>5</v>
      </c>
      <c r="K9">
        <v>4</v>
      </c>
    </row>
    <row r="10" spans="1:11" x14ac:dyDescent="0.25">
      <c r="A10" t="s">
        <v>15</v>
      </c>
      <c r="C10">
        <v>10</v>
      </c>
      <c r="D10">
        <f t="shared" si="0"/>
        <v>9</v>
      </c>
      <c r="I10" t="s">
        <v>11</v>
      </c>
      <c r="J10" t="s">
        <v>4</v>
      </c>
      <c r="K10">
        <v>5</v>
      </c>
    </row>
    <row r="11" spans="1:11" x14ac:dyDescent="0.25">
      <c r="I11" t="s">
        <v>12</v>
      </c>
      <c r="J11" t="s">
        <v>20</v>
      </c>
    </row>
    <row r="12" spans="1:11" x14ac:dyDescent="0.25">
      <c r="I12" t="s">
        <v>13</v>
      </c>
      <c r="J12" t="s">
        <v>21</v>
      </c>
    </row>
    <row r="13" spans="1:11" x14ac:dyDescent="0.25">
      <c r="I13" t="s">
        <v>14</v>
      </c>
      <c r="J13" t="s">
        <v>22</v>
      </c>
    </row>
    <row r="14" spans="1:11" x14ac:dyDescent="0.25">
      <c r="I14" t="s">
        <v>15</v>
      </c>
      <c r="J14" t="s">
        <v>23</v>
      </c>
    </row>
    <row r="15" spans="1:11" x14ac:dyDescent="0.25">
      <c r="J15" t="s">
        <v>24</v>
      </c>
    </row>
    <row r="16" spans="1:11" x14ac:dyDescent="0.25">
      <c r="A16" s="2" t="s">
        <v>0</v>
      </c>
      <c r="B16" s="2" t="s">
        <v>7</v>
      </c>
      <c r="C16" s="2" t="s">
        <v>1</v>
      </c>
      <c r="D16" s="2" t="s">
        <v>2</v>
      </c>
      <c r="E16" s="2" t="s">
        <v>31</v>
      </c>
      <c r="J16" t="s">
        <v>25</v>
      </c>
    </row>
    <row r="17" spans="1:23" x14ac:dyDescent="0.25">
      <c r="A17" t="s">
        <v>9</v>
      </c>
      <c r="J17" t="s">
        <v>26</v>
      </c>
      <c r="W17">
        <v>4</v>
      </c>
    </row>
    <row r="18" spans="1:23" x14ac:dyDescent="0.25">
      <c r="A18" t="s">
        <v>12</v>
      </c>
      <c r="J18" t="s">
        <v>27</v>
      </c>
      <c r="W18">
        <v>5</v>
      </c>
    </row>
    <row r="19" spans="1:23" x14ac:dyDescent="0.25">
      <c r="A19" t="s">
        <v>11</v>
      </c>
      <c r="J19" t="s">
        <v>28</v>
      </c>
      <c r="W19">
        <v>6</v>
      </c>
    </row>
    <row r="20" spans="1:23" x14ac:dyDescent="0.25">
      <c r="A20" t="s">
        <v>13</v>
      </c>
      <c r="J20" t="s">
        <v>29</v>
      </c>
    </row>
    <row r="21" spans="1:23" x14ac:dyDescent="0.25">
      <c r="A21" t="s">
        <v>9</v>
      </c>
      <c r="B21">
        <v>2</v>
      </c>
      <c r="C21" t="s">
        <v>3</v>
      </c>
      <c r="D21" s="1">
        <v>41098</v>
      </c>
      <c r="E21" t="s">
        <v>33</v>
      </c>
      <c r="J21" t="s">
        <v>30</v>
      </c>
    </row>
    <row r="22" spans="1:23" x14ac:dyDescent="0.25">
      <c r="A22" t="s">
        <v>8</v>
      </c>
      <c r="B22">
        <v>4</v>
      </c>
      <c r="C22" t="s">
        <v>5</v>
      </c>
      <c r="D22" s="1">
        <v>41098</v>
      </c>
      <c r="E22" t="s">
        <v>34</v>
      </c>
      <c r="J22" t="s">
        <v>22</v>
      </c>
    </row>
    <row r="23" spans="1:23" x14ac:dyDescent="0.25">
      <c r="A23" t="s">
        <v>15</v>
      </c>
      <c r="B23">
        <v>1</v>
      </c>
      <c r="C23" t="s">
        <v>22</v>
      </c>
      <c r="D23" s="1">
        <v>41100</v>
      </c>
      <c r="E23" t="s">
        <v>34</v>
      </c>
      <c r="J23" t="s">
        <v>23</v>
      </c>
    </row>
    <row r="24" spans="1:23" x14ac:dyDescent="0.25">
      <c r="A24" s="4" t="s">
        <v>9</v>
      </c>
      <c r="B24" s="5">
        <v>1</v>
      </c>
      <c r="C24" s="5" t="s">
        <v>5</v>
      </c>
      <c r="D24" s="6">
        <v>41100</v>
      </c>
      <c r="E24" s="7" t="s">
        <v>36</v>
      </c>
    </row>
    <row r="25" spans="1:23" x14ac:dyDescent="0.25">
      <c r="A25" t="s">
        <v>12</v>
      </c>
    </row>
  </sheetData>
  <autoFilter ref="A16:A25"/>
  <dataValidations count="4">
    <dataValidation type="list" allowBlank="1" showInputMessage="1" showErrorMessage="1" sqref="A17:A44">
      <formula1>$I$6:$I$14</formula1>
    </dataValidation>
    <dataValidation type="list" allowBlank="1" showInputMessage="1" showErrorMessage="1" sqref="B17:B20 B31:B32">
      <formula1>$W$14:$W$19</formula1>
    </dataValidation>
    <dataValidation type="list" allowBlank="1" showInputMessage="1" showErrorMessage="1" sqref="C17:C34">
      <formula1>$J$8:$J$21</formula1>
    </dataValidation>
    <dataValidation type="list" allowBlank="1" showInputMessage="1" showErrorMessage="1" sqref="B21:B30">
      <formula1>$K$6:$K$10</formula1>
    </dataValidation>
  </dataValidations>
  <pageMargins left="0.7" right="0.7" top="0.75" bottom="0.75" header="0.3" footer="0.3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"/>
  <sheetViews>
    <sheetView workbookViewId="0">
      <selection activeCell="D13" sqref="D13"/>
    </sheetView>
  </sheetViews>
  <sheetFormatPr defaultRowHeight="15" x14ac:dyDescent="0.25"/>
  <cols>
    <col min="1" max="1" width="16" customWidth="1"/>
    <col min="4" max="4" width="16.42578125" customWidth="1"/>
  </cols>
  <sheetData>
    <row r="1" spans="1:4" x14ac:dyDescent="0.25">
      <c r="A1" t="s">
        <v>0</v>
      </c>
      <c r="B1" t="s">
        <v>16</v>
      </c>
      <c r="C1" t="s">
        <v>17</v>
      </c>
      <c r="D1" t="s">
        <v>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Отправка призов</vt:lpstr>
      <vt:lpstr>Лист3</vt:lpstr>
    </vt:vector>
  </TitlesOfParts>
  <Company>RePack by SPecialiST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ГАВ</cp:lastModifiedBy>
  <dcterms:created xsi:type="dcterms:W3CDTF">2012-04-22T20:41:17Z</dcterms:created>
  <dcterms:modified xsi:type="dcterms:W3CDTF">2012-07-09T08:42:22Z</dcterms:modified>
</cp:coreProperties>
</file>