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Лист1!$A$1:$F$100</definedName>
  </definedNames>
  <calcPr calcId="145621"/>
  <pivotCaches>
    <pivotCache cacheId="6" r:id="rId4"/>
  </pivotCaches>
</workbook>
</file>

<file path=xl/calcChain.xml><?xml version="1.0" encoding="utf-8"?>
<calcChain xmlns="http://schemas.openxmlformats.org/spreadsheetml/2006/main">
  <c r="F100" i="1" l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<sst xmlns="http://schemas.openxmlformats.org/spreadsheetml/2006/main" count="132" uniqueCount="19">
  <si>
    <t>item_id</t>
  </si>
  <si>
    <t>Город</t>
  </si>
  <si>
    <t>Продажи</t>
  </si>
  <si>
    <t>Цена</t>
  </si>
  <si>
    <t>Остаток</t>
  </si>
  <si>
    <t>плохие</t>
  </si>
  <si>
    <t>kzn_cl</t>
  </si>
  <si>
    <t>msk_cl</t>
  </si>
  <si>
    <t>nnov_cl</t>
  </si>
  <si>
    <t>rnd_cl</t>
  </si>
  <si>
    <t>smr_cl</t>
  </si>
  <si>
    <t>spb_cl</t>
  </si>
  <si>
    <t>vlg_cl</t>
  </si>
  <si>
    <t>Общий итог</t>
  </si>
  <si>
    <t>Значения</t>
  </si>
  <si>
    <t xml:space="preserve">Итог Продажи </t>
  </si>
  <si>
    <t xml:space="preserve">Продажи </t>
  </si>
  <si>
    <t xml:space="preserve">Итог Остаток </t>
  </si>
  <si>
    <t xml:space="preserve">Остаток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</si>
</sst>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pivotButton="1" applyBorder="1"/>
    <xf numFmtId="0" fontId="0" fillId="0" borderId="5" xfId="0" applyBorder="1"/>
    <xf numFmtId="0" fontId="0" fillId="0" borderId="6" xfId="0" applyBorder="1"/>
    <xf numFmtId="0" fontId="0" fillId="0" borderId="0" xfId="0" applyNumberFormat="1"/>
    <xf numFmtId="0" fontId="0" fillId="0" borderId="2" xfId="0" pivotButton="1" applyBorder="1"/>
    <xf numFmtId="0" fontId="0" fillId="0" borderId="8" xfId="0" applyBorder="1"/>
    <xf numFmtId="0" fontId="0" fillId="0" borderId="1" xfId="0" applyNumberFormat="1" applyBorder="1"/>
    <xf numFmtId="0" fontId="0" fillId="0" borderId="5" xfId="0" applyNumberFormat="1" applyBorder="1"/>
    <xf numFmtId="0" fontId="0" fillId="0" borderId="6" xfId="0" applyNumberFormat="1" applyBorder="1"/>
    <xf numFmtId="0" fontId="0" fillId="0" borderId="9" xfId="0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7" xfId="0" applyBorder="1"/>
    <xf numFmtId="0" fontId="0" fillId="0" borderId="7" xfId="0" applyNumberFormat="1" applyBorder="1"/>
    <xf numFmtId="0" fontId="0" fillId="0" borderId="11" xfId="0" applyNumberFormat="1" applyBorder="1"/>
    <xf numFmtId="0" fontId="0" fillId="0" borderId="1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076.695228819444" createdVersion="4" refreshedVersion="4" minRefreshableVersion="3" recordCount="99">
  <cacheSource type="worksheet">
    <worksheetSource ref="A1:F100" sheet="Лист1"/>
  </cacheSource>
  <cacheFields count="6">
    <cacheField name="item_id" numFmtId="0">
      <sharedItems containsSemiMixedTypes="0" containsString="0" containsNumber="1" containsInteger="1" minValue="65400" maxValue="683750" count="34">
        <n v="669409"/>
        <n v="576782"/>
        <n v="506216"/>
        <n v="678136"/>
        <n v="659940"/>
        <n v="506217"/>
        <n v="683750"/>
        <n v="615453"/>
        <n v="636445"/>
        <n v="540598"/>
        <n v="556478"/>
        <n v="636374"/>
        <n v="630113"/>
        <n v="94397"/>
        <n v="506222"/>
        <n v="506220"/>
        <n v="606435"/>
        <n v="655792"/>
        <n v="578312"/>
        <n v="664426"/>
        <n v="641839"/>
        <n v="666553"/>
        <n v="546505"/>
        <n v="635100"/>
        <n v="65400"/>
        <n v="636441"/>
        <n v="576795"/>
        <n v="657740"/>
        <n v="546506"/>
        <n v="632275"/>
        <n v="500787"/>
        <n v="636147"/>
        <n v="657954"/>
        <n v="679790"/>
      </sharedItems>
    </cacheField>
    <cacheField name="Город" numFmtId="0">
      <sharedItems count="7">
        <s v="kzn_cl"/>
        <s v="msk_cl"/>
        <s v="nnov_cl"/>
        <s v="rnd_cl"/>
        <s v="smr_cl"/>
        <s v="spb_cl"/>
        <s v="vlg_cl"/>
      </sharedItems>
    </cacheField>
    <cacheField name="Продажи" numFmtId="0">
      <sharedItems containsSemiMixedTypes="0" containsString="0" containsNumber="1" containsInteger="1" minValue="0" maxValue="87" count="19">
        <n v="0"/>
        <n v="22"/>
        <n v="1"/>
        <n v="5"/>
        <n v="2"/>
        <n v="12"/>
        <n v="8"/>
        <n v="28"/>
        <n v="25"/>
        <n v="40"/>
        <n v="78"/>
        <n v="39"/>
        <n v="87"/>
        <n v="75"/>
        <n v="32"/>
        <n v="3"/>
        <n v="11"/>
        <n v="6"/>
        <n v="18"/>
      </sharedItems>
    </cacheField>
    <cacheField name="Цена" numFmtId="0">
      <sharedItems containsSemiMixedTypes="0" containsString="0" containsNumber="1" containsInteger="1" minValue="210" maxValue="39490"/>
    </cacheField>
    <cacheField name="Остаток" numFmtId="0">
      <sharedItems containsSemiMixedTypes="0" containsString="0" containsNumber="1" containsInteger="1" minValue="0" maxValue="5" count="6">
        <n v="0"/>
        <n v="5"/>
        <n v="1"/>
        <n v="3"/>
        <n v="4"/>
        <n v="2"/>
      </sharedItems>
    </cacheField>
    <cacheField name="плохие" numFmtId="0">
      <sharedItems containsSemiMixedTypes="0" containsString="0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">
  <r>
    <x v="0"/>
    <x v="0"/>
    <x v="0"/>
    <n v="20940"/>
    <x v="0"/>
    <n v="0"/>
  </r>
  <r>
    <x v="1"/>
    <x v="1"/>
    <x v="1"/>
    <n v="2610"/>
    <x v="1"/>
    <n v="0"/>
  </r>
  <r>
    <x v="0"/>
    <x v="2"/>
    <x v="0"/>
    <n v="20940"/>
    <x v="0"/>
    <n v="0"/>
  </r>
  <r>
    <x v="0"/>
    <x v="3"/>
    <x v="0"/>
    <n v="20940"/>
    <x v="2"/>
    <n v="0"/>
  </r>
  <r>
    <x v="0"/>
    <x v="4"/>
    <x v="0"/>
    <n v="20940"/>
    <x v="0"/>
    <n v="0"/>
  </r>
  <r>
    <x v="0"/>
    <x v="5"/>
    <x v="0"/>
    <n v="20940"/>
    <x v="0"/>
    <n v="0"/>
  </r>
  <r>
    <x v="0"/>
    <x v="6"/>
    <x v="2"/>
    <n v="20940"/>
    <x v="0"/>
    <n v="0"/>
  </r>
  <r>
    <x v="2"/>
    <x v="1"/>
    <x v="3"/>
    <n v="300"/>
    <x v="1"/>
    <n v="0"/>
  </r>
  <r>
    <x v="3"/>
    <x v="2"/>
    <x v="4"/>
    <n v="8610"/>
    <x v="1"/>
    <n v="0"/>
  </r>
  <r>
    <x v="4"/>
    <x v="0"/>
    <x v="0"/>
    <n v="19850"/>
    <x v="0"/>
    <n v="0"/>
  </r>
  <r>
    <x v="5"/>
    <x v="1"/>
    <x v="4"/>
    <n v="300"/>
    <x v="1"/>
    <n v="0"/>
  </r>
  <r>
    <x v="4"/>
    <x v="2"/>
    <x v="0"/>
    <n v="19850"/>
    <x v="0"/>
    <n v="0"/>
  </r>
  <r>
    <x v="4"/>
    <x v="3"/>
    <x v="0"/>
    <n v="19850"/>
    <x v="2"/>
    <n v="0"/>
  </r>
  <r>
    <x v="4"/>
    <x v="4"/>
    <x v="0"/>
    <n v="19850"/>
    <x v="0"/>
    <n v="0"/>
  </r>
  <r>
    <x v="4"/>
    <x v="5"/>
    <x v="4"/>
    <n v="19850"/>
    <x v="3"/>
    <n v="0"/>
  </r>
  <r>
    <x v="4"/>
    <x v="6"/>
    <x v="2"/>
    <n v="19850"/>
    <x v="0"/>
    <n v="0"/>
  </r>
  <r>
    <x v="6"/>
    <x v="0"/>
    <x v="4"/>
    <n v="8770"/>
    <x v="0"/>
    <n v="0"/>
  </r>
  <r>
    <x v="7"/>
    <x v="1"/>
    <x v="5"/>
    <n v="480"/>
    <x v="1"/>
    <n v="0"/>
  </r>
  <r>
    <x v="6"/>
    <x v="2"/>
    <x v="0"/>
    <n v="8870"/>
    <x v="0"/>
    <n v="0"/>
  </r>
  <r>
    <x v="6"/>
    <x v="3"/>
    <x v="0"/>
    <n v="8950"/>
    <x v="0"/>
    <n v="0"/>
  </r>
  <r>
    <x v="6"/>
    <x v="4"/>
    <x v="0"/>
    <n v="8780"/>
    <x v="0"/>
    <n v="0"/>
  </r>
  <r>
    <x v="6"/>
    <x v="5"/>
    <x v="0"/>
    <n v="8770"/>
    <x v="1"/>
    <n v="0"/>
  </r>
  <r>
    <x v="6"/>
    <x v="6"/>
    <x v="0"/>
    <n v="9210"/>
    <x v="0"/>
    <n v="0"/>
  </r>
  <r>
    <x v="8"/>
    <x v="0"/>
    <x v="0"/>
    <n v="25000"/>
    <x v="4"/>
    <n v="0"/>
  </r>
  <r>
    <x v="9"/>
    <x v="1"/>
    <x v="3"/>
    <n v="3490"/>
    <x v="1"/>
    <n v="0"/>
  </r>
  <r>
    <x v="8"/>
    <x v="2"/>
    <x v="4"/>
    <n v="25000"/>
    <x v="3"/>
    <n v="0"/>
  </r>
  <r>
    <x v="8"/>
    <x v="3"/>
    <x v="2"/>
    <n v="25000"/>
    <x v="0"/>
    <n v="0"/>
  </r>
  <r>
    <x v="8"/>
    <x v="4"/>
    <x v="0"/>
    <n v="25000"/>
    <x v="1"/>
    <n v="0"/>
  </r>
  <r>
    <x v="8"/>
    <x v="5"/>
    <x v="5"/>
    <n v="24490"/>
    <x v="3"/>
    <n v="0"/>
  </r>
  <r>
    <x v="8"/>
    <x v="6"/>
    <x v="2"/>
    <n v="24520"/>
    <x v="1"/>
    <n v="0"/>
  </r>
  <r>
    <x v="10"/>
    <x v="1"/>
    <x v="6"/>
    <n v="1530"/>
    <x v="1"/>
    <n v="0"/>
  </r>
  <r>
    <x v="11"/>
    <x v="5"/>
    <x v="2"/>
    <n v="39490"/>
    <x v="1"/>
    <n v="0"/>
  </r>
  <r>
    <x v="12"/>
    <x v="0"/>
    <x v="0"/>
    <n v="11580"/>
    <x v="0"/>
    <n v="0"/>
  </r>
  <r>
    <x v="13"/>
    <x v="1"/>
    <x v="7"/>
    <n v="470"/>
    <x v="1"/>
    <n v="0"/>
  </r>
  <r>
    <x v="12"/>
    <x v="2"/>
    <x v="0"/>
    <n v="12160"/>
    <x v="0"/>
    <n v="0"/>
  </r>
  <r>
    <x v="12"/>
    <x v="3"/>
    <x v="0"/>
    <n v="11470"/>
    <x v="0"/>
    <n v="0"/>
  </r>
  <r>
    <x v="12"/>
    <x v="4"/>
    <x v="0"/>
    <n v="11580"/>
    <x v="0"/>
    <n v="0"/>
  </r>
  <r>
    <x v="12"/>
    <x v="5"/>
    <x v="0"/>
    <n v="11580"/>
    <x v="0"/>
    <n v="0"/>
  </r>
  <r>
    <x v="12"/>
    <x v="6"/>
    <x v="0"/>
    <n v="11580"/>
    <x v="0"/>
    <n v="0"/>
  </r>
  <r>
    <x v="14"/>
    <x v="1"/>
    <x v="8"/>
    <n v="740"/>
    <x v="1"/>
    <n v="0"/>
  </r>
  <r>
    <x v="15"/>
    <x v="1"/>
    <x v="9"/>
    <n v="680"/>
    <x v="1"/>
    <n v="0"/>
  </r>
  <r>
    <x v="16"/>
    <x v="1"/>
    <x v="10"/>
    <n v="590"/>
    <x v="1"/>
    <n v="0"/>
  </r>
  <r>
    <x v="17"/>
    <x v="0"/>
    <x v="0"/>
    <n v="10170"/>
    <x v="0"/>
    <n v="0"/>
  </r>
  <r>
    <x v="18"/>
    <x v="1"/>
    <x v="11"/>
    <n v="1190"/>
    <x v="1"/>
    <n v="0"/>
  </r>
  <r>
    <x v="17"/>
    <x v="2"/>
    <x v="0"/>
    <n v="10170"/>
    <x v="2"/>
    <n v="0"/>
  </r>
  <r>
    <x v="17"/>
    <x v="3"/>
    <x v="0"/>
    <n v="10170"/>
    <x v="0"/>
    <n v="0"/>
  </r>
  <r>
    <x v="17"/>
    <x v="4"/>
    <x v="0"/>
    <n v="10170"/>
    <x v="0"/>
    <n v="0"/>
  </r>
  <r>
    <x v="17"/>
    <x v="5"/>
    <x v="0"/>
    <n v="10170"/>
    <x v="2"/>
    <n v="0"/>
  </r>
  <r>
    <x v="17"/>
    <x v="6"/>
    <x v="4"/>
    <n v="10170"/>
    <x v="5"/>
    <n v="0"/>
  </r>
  <r>
    <x v="19"/>
    <x v="0"/>
    <x v="0"/>
    <n v="11580"/>
    <x v="2"/>
    <n v="0"/>
  </r>
  <r>
    <x v="20"/>
    <x v="1"/>
    <x v="9"/>
    <n v="680"/>
    <x v="1"/>
    <n v="0"/>
  </r>
  <r>
    <x v="19"/>
    <x v="2"/>
    <x v="2"/>
    <n v="12160"/>
    <x v="0"/>
    <n v="0"/>
  </r>
  <r>
    <x v="19"/>
    <x v="3"/>
    <x v="0"/>
    <n v="11470"/>
    <x v="2"/>
    <n v="0"/>
  </r>
  <r>
    <x v="19"/>
    <x v="4"/>
    <x v="0"/>
    <n v="11580"/>
    <x v="2"/>
    <n v="0"/>
  </r>
  <r>
    <x v="19"/>
    <x v="5"/>
    <x v="0"/>
    <n v="11580"/>
    <x v="2"/>
    <n v="0"/>
  </r>
  <r>
    <x v="19"/>
    <x v="6"/>
    <x v="0"/>
    <n v="11580"/>
    <x v="0"/>
    <n v="0"/>
  </r>
  <r>
    <x v="21"/>
    <x v="0"/>
    <x v="0"/>
    <n v="13530"/>
    <x v="0"/>
    <n v="0"/>
  </r>
  <r>
    <x v="22"/>
    <x v="1"/>
    <x v="3"/>
    <n v="2100"/>
    <x v="1"/>
    <n v="0"/>
  </r>
  <r>
    <x v="21"/>
    <x v="2"/>
    <x v="2"/>
    <n v="14200"/>
    <x v="5"/>
    <n v="0"/>
  </r>
  <r>
    <x v="21"/>
    <x v="3"/>
    <x v="0"/>
    <n v="13800"/>
    <x v="0"/>
    <n v="0"/>
  </r>
  <r>
    <x v="21"/>
    <x v="4"/>
    <x v="0"/>
    <n v="13530"/>
    <x v="0"/>
    <n v="0"/>
  </r>
  <r>
    <x v="21"/>
    <x v="5"/>
    <x v="12"/>
    <n v="13800"/>
    <x v="0"/>
    <n v="0"/>
  </r>
  <r>
    <x v="21"/>
    <x v="6"/>
    <x v="2"/>
    <n v="14200"/>
    <x v="0"/>
    <n v="0"/>
  </r>
  <r>
    <x v="23"/>
    <x v="0"/>
    <x v="0"/>
    <n v="14650"/>
    <x v="2"/>
    <n v="1"/>
  </r>
  <r>
    <x v="24"/>
    <x v="1"/>
    <x v="13"/>
    <n v="210"/>
    <x v="1"/>
    <n v="0"/>
  </r>
  <r>
    <x v="23"/>
    <x v="2"/>
    <x v="0"/>
    <n v="14650"/>
    <x v="0"/>
    <n v="1"/>
  </r>
  <r>
    <x v="23"/>
    <x v="3"/>
    <x v="0"/>
    <n v="14650"/>
    <x v="3"/>
    <n v="1"/>
  </r>
  <r>
    <x v="23"/>
    <x v="4"/>
    <x v="0"/>
    <n v="14650"/>
    <x v="2"/>
    <n v="1"/>
  </r>
  <r>
    <x v="23"/>
    <x v="5"/>
    <x v="0"/>
    <n v="14650"/>
    <x v="5"/>
    <n v="1"/>
  </r>
  <r>
    <x v="23"/>
    <x v="6"/>
    <x v="0"/>
    <n v="14650"/>
    <x v="0"/>
    <n v="1"/>
  </r>
  <r>
    <x v="25"/>
    <x v="0"/>
    <x v="2"/>
    <n v="18210"/>
    <x v="0"/>
    <n v="0"/>
  </r>
  <r>
    <x v="26"/>
    <x v="1"/>
    <x v="14"/>
    <n v="1690"/>
    <x v="1"/>
    <n v="0"/>
  </r>
  <r>
    <x v="25"/>
    <x v="2"/>
    <x v="0"/>
    <n v="18210"/>
    <x v="1"/>
    <n v="0"/>
  </r>
  <r>
    <x v="25"/>
    <x v="3"/>
    <x v="0"/>
    <n v="18210"/>
    <x v="3"/>
    <n v="0"/>
  </r>
  <r>
    <x v="25"/>
    <x v="4"/>
    <x v="2"/>
    <n v="18210"/>
    <x v="5"/>
    <n v="0"/>
  </r>
  <r>
    <x v="25"/>
    <x v="5"/>
    <x v="15"/>
    <n v="18210"/>
    <x v="3"/>
    <n v="0"/>
  </r>
  <r>
    <x v="25"/>
    <x v="6"/>
    <x v="4"/>
    <n v="18210"/>
    <x v="0"/>
    <n v="0"/>
  </r>
  <r>
    <x v="27"/>
    <x v="0"/>
    <x v="0"/>
    <n v="29940"/>
    <x v="0"/>
    <n v="0"/>
  </r>
  <r>
    <x v="28"/>
    <x v="1"/>
    <x v="6"/>
    <n v="1600"/>
    <x v="1"/>
    <n v="0"/>
  </r>
  <r>
    <x v="27"/>
    <x v="2"/>
    <x v="0"/>
    <n v="29940"/>
    <x v="0"/>
    <n v="0"/>
  </r>
  <r>
    <x v="27"/>
    <x v="3"/>
    <x v="0"/>
    <n v="29940"/>
    <x v="0"/>
    <n v="0"/>
  </r>
  <r>
    <x v="27"/>
    <x v="4"/>
    <x v="0"/>
    <n v="29940"/>
    <x v="0"/>
    <n v="0"/>
  </r>
  <r>
    <x v="27"/>
    <x v="5"/>
    <x v="2"/>
    <n v="29940"/>
    <x v="0"/>
    <n v="0"/>
  </r>
  <r>
    <x v="27"/>
    <x v="6"/>
    <x v="0"/>
    <n v="29940"/>
    <x v="0"/>
    <n v="0"/>
  </r>
  <r>
    <x v="29"/>
    <x v="0"/>
    <x v="0"/>
    <n v="8970"/>
    <x v="0"/>
    <n v="0"/>
  </r>
  <r>
    <x v="30"/>
    <x v="1"/>
    <x v="16"/>
    <n v="670"/>
    <x v="1"/>
    <n v="0"/>
  </r>
  <r>
    <x v="29"/>
    <x v="2"/>
    <x v="0"/>
    <n v="8970"/>
    <x v="0"/>
    <n v="0"/>
  </r>
  <r>
    <x v="29"/>
    <x v="3"/>
    <x v="0"/>
    <n v="9150"/>
    <x v="2"/>
    <n v="0"/>
  </r>
  <r>
    <x v="29"/>
    <x v="4"/>
    <x v="0"/>
    <n v="8970"/>
    <x v="0"/>
    <n v="0"/>
  </r>
  <r>
    <x v="29"/>
    <x v="5"/>
    <x v="2"/>
    <n v="8970"/>
    <x v="0"/>
    <n v="0"/>
  </r>
  <r>
    <x v="29"/>
    <x v="6"/>
    <x v="0"/>
    <n v="9410"/>
    <x v="0"/>
    <n v="0"/>
  </r>
  <r>
    <x v="31"/>
    <x v="0"/>
    <x v="0"/>
    <n v="20160"/>
    <x v="0"/>
    <n v="0"/>
  </r>
  <r>
    <x v="32"/>
    <x v="1"/>
    <x v="17"/>
    <n v="1000"/>
    <x v="1"/>
    <n v="0"/>
  </r>
  <r>
    <x v="31"/>
    <x v="2"/>
    <x v="18"/>
    <n v="20160"/>
    <x v="1"/>
    <n v="0"/>
  </r>
  <r>
    <x v="31"/>
    <x v="3"/>
    <x v="0"/>
    <n v="20160"/>
    <x v="2"/>
    <n v="0"/>
  </r>
  <r>
    <x v="31"/>
    <x v="4"/>
    <x v="0"/>
    <n v="20160"/>
    <x v="2"/>
    <n v="0"/>
  </r>
  <r>
    <x v="31"/>
    <x v="5"/>
    <x v="3"/>
    <n v="20160"/>
    <x v="4"/>
    <n v="0"/>
  </r>
  <r>
    <x v="31"/>
    <x v="6"/>
    <x v="0"/>
    <n v="20160"/>
    <x v="5"/>
    <n v="0"/>
  </r>
  <r>
    <x v="33"/>
    <x v="0"/>
    <x v="0"/>
    <n v="9060"/>
    <x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6" applyNumberFormats="0" applyBorderFormats="0" applyFontFormats="0" applyPatternFormats="0" applyAlignmentFormats="0" applyWidthHeightFormats="1" dataCaption="Значения" updatedVersion="4" minRefreshableVersion="3" showDrill="0" showDataTips="0" itemPrintTitles="1" createdVersion="4" indent="0" compact="0" compactData="0" gridDropZones="1" multipleFieldFilters="0" colHeaderCaption=" ">
  <location ref="I3:Y40" firstHeaderRow="1" firstDataRow="3" firstDataCol="1"/>
  <pivotFields count="6">
    <pivotField axis="axisRow" compact="0" outline="0" showAll="0">
      <items count="35">
        <item x="24"/>
        <item x="13"/>
        <item x="30"/>
        <item x="2"/>
        <item x="5"/>
        <item x="15"/>
        <item x="14"/>
        <item x="9"/>
        <item x="22"/>
        <item x="28"/>
        <item x="10"/>
        <item x="1"/>
        <item x="26"/>
        <item x="18"/>
        <item x="16"/>
        <item x="7"/>
        <item x="12"/>
        <item x="29"/>
        <item x="23"/>
        <item x="31"/>
        <item x="11"/>
        <item x="25"/>
        <item x="8"/>
        <item x="20"/>
        <item x="17"/>
        <item x="27"/>
        <item x="32"/>
        <item x="4"/>
        <item x="19"/>
        <item x="21"/>
        <item x="0"/>
        <item x="3"/>
        <item x="33"/>
        <item x="6"/>
        <item t="default"/>
      </items>
    </pivotField>
    <pivotField axis="axisCol" compact="0" outline="0" showAll="0">
      <items count="8">
        <item x="0"/>
        <item x="1"/>
        <item x="2"/>
        <item x="3"/>
        <item x="4"/>
        <item x="5"/>
        <item x="6"/>
        <item t="default"/>
      </items>
    </pivotField>
    <pivotField dataField="1" compact="0" outline="0" showAll="0" defaultSubtotal="0">
      <items count="19">
        <item x="0"/>
        <item x="2"/>
        <item x="4"/>
        <item x="15"/>
        <item x="3"/>
        <item x="17"/>
        <item x="6"/>
        <item x="16"/>
        <item x="5"/>
        <item x="18"/>
        <item x="1"/>
        <item x="8"/>
        <item x="7"/>
        <item x="14"/>
        <item x="11"/>
        <item x="9"/>
        <item x="13"/>
        <item x="10"/>
        <item x="12"/>
      </items>
    </pivotField>
    <pivotField compact="0" outline="0" showAll="0"/>
    <pivotField dataField="1" compact="0" outline="0" showAll="0" defaultSubtotal="0">
      <items count="6">
        <item x="0"/>
        <item x="2"/>
        <item x="5"/>
        <item x="3"/>
        <item x="4"/>
        <item x="1"/>
      </items>
    </pivotField>
    <pivotField compact="0" outline="0" showAll="0"/>
  </pivotFields>
  <rowFields count="1">
    <field x="0"/>
  </rowFields>
  <rowItems count="3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 t="grand">
      <x/>
    </i>
  </rowItems>
  <colFields count="2">
    <field x="1"/>
    <field x="-2"/>
  </colFields>
  <colItems count="16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>
      <x v="6"/>
      <x/>
    </i>
    <i r="1" i="1">
      <x v="1"/>
    </i>
    <i t="grand">
      <x/>
    </i>
    <i t="grand" i="1">
      <x/>
    </i>
  </colItems>
  <dataFields count="2">
    <dataField name="Продажи " fld="2" baseField="0" baseItem="0"/>
    <dataField name="Остаток " fld="4" baseField="0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"/>
  <sheetViews>
    <sheetView tabSelected="1" workbookViewId="0">
      <selection activeCell="H4" sqref="H4"/>
    </sheetView>
  </sheetViews>
  <sheetFormatPr defaultRowHeight="15" x14ac:dyDescent="0.25"/>
  <cols>
    <col min="9" max="9" width="17.28515625" bestFit="1" customWidth="1"/>
    <col min="10" max="10" width="6.42578125" bestFit="1" customWidth="1"/>
    <col min="11" max="11" width="7" customWidth="1"/>
    <col min="12" max="12" width="7.85546875" customWidth="1"/>
    <col min="13" max="13" width="6.42578125" customWidth="1"/>
    <col min="14" max="14" width="6.7109375" customWidth="1"/>
    <col min="15" max="15" width="6.5703125" customWidth="1"/>
    <col min="16" max="16" width="6" customWidth="1"/>
    <col min="17" max="17" width="11.85546875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25" x14ac:dyDescent="0.25">
      <c r="A2">
        <v>669409</v>
      </c>
      <c r="B2" t="s">
        <v>6</v>
      </c>
      <c r="C2">
        <v>0</v>
      </c>
      <c r="D2">
        <v>20940</v>
      </c>
      <c r="E2">
        <v>0</v>
      </c>
      <c r="F2">
        <f>(SUMPRODUCT((A$2:A$16401=A2)*(E$2:E$16401&gt;0))&gt;2)*NOT(SUMIF(A$2:A$16401,A2,C$2:C$16401))</f>
        <v>0</v>
      </c>
    </row>
    <row r="3" spans="1:25" x14ac:dyDescent="0.25">
      <c r="A3">
        <v>576782</v>
      </c>
      <c r="B3" t="s">
        <v>7</v>
      </c>
      <c r="C3">
        <v>22</v>
      </c>
      <c r="D3">
        <v>2610</v>
      </c>
      <c r="E3">
        <v>5</v>
      </c>
      <c r="F3">
        <f t="shared" ref="F3:F66" si="0">(SUMPRODUCT((A$2:A$16401=A3)*(E$2:E$16401&gt;0))&gt;2)*NOT(SUMIF(A$2:A$16401,A3,C$2:C$16401))</f>
        <v>0</v>
      </c>
      <c r="I3" s="2"/>
      <c r="J3" s="6" t="s">
        <v>1</v>
      </c>
      <c r="K3" s="10" t="s">
        <v>14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4"/>
    </row>
    <row r="4" spans="1:25" x14ac:dyDescent="0.25">
      <c r="A4">
        <v>669409</v>
      </c>
      <c r="B4" t="s">
        <v>8</v>
      </c>
      <c r="C4">
        <v>0</v>
      </c>
      <c r="D4">
        <v>20940</v>
      </c>
      <c r="E4">
        <v>0</v>
      </c>
      <c r="F4">
        <f t="shared" si="0"/>
        <v>0</v>
      </c>
      <c r="I4" s="5"/>
      <c r="J4" s="2" t="s">
        <v>6</v>
      </c>
      <c r="K4" s="3"/>
      <c r="L4" s="2" t="s">
        <v>7</v>
      </c>
      <c r="M4" s="3"/>
      <c r="N4" s="2" t="s">
        <v>8</v>
      </c>
      <c r="O4" s="3"/>
      <c r="P4" s="2" t="s">
        <v>9</v>
      </c>
      <c r="Q4" s="3"/>
      <c r="R4" s="2" t="s">
        <v>10</v>
      </c>
      <c r="S4" s="3"/>
      <c r="T4" s="2" t="s">
        <v>11</v>
      </c>
      <c r="U4" s="3"/>
      <c r="V4" s="2" t="s">
        <v>12</v>
      </c>
      <c r="W4" s="3"/>
      <c r="X4" s="2" t="s">
        <v>15</v>
      </c>
      <c r="Y4" s="8" t="s">
        <v>17</v>
      </c>
    </row>
    <row r="5" spans="1:25" x14ac:dyDescent="0.25">
      <c r="A5">
        <v>669409</v>
      </c>
      <c r="B5" t="s">
        <v>9</v>
      </c>
      <c r="C5">
        <v>0</v>
      </c>
      <c r="D5">
        <v>20940</v>
      </c>
      <c r="E5">
        <v>1</v>
      </c>
      <c r="F5">
        <f t="shared" si="0"/>
        <v>0</v>
      </c>
      <c r="I5" s="6" t="s">
        <v>0</v>
      </c>
      <c r="J5" s="2" t="s">
        <v>16</v>
      </c>
      <c r="K5" s="7" t="s">
        <v>18</v>
      </c>
      <c r="L5" s="2" t="s">
        <v>16</v>
      </c>
      <c r="M5" s="7" t="s">
        <v>18</v>
      </c>
      <c r="N5" s="2" t="s">
        <v>16</v>
      </c>
      <c r="O5" s="7" t="s">
        <v>18</v>
      </c>
      <c r="P5" s="2" t="s">
        <v>16</v>
      </c>
      <c r="Q5" s="7" t="s">
        <v>18</v>
      </c>
      <c r="R5" s="2" t="s">
        <v>16</v>
      </c>
      <c r="S5" s="7" t="s">
        <v>18</v>
      </c>
      <c r="T5" s="2" t="s">
        <v>16</v>
      </c>
      <c r="U5" s="7" t="s">
        <v>18</v>
      </c>
      <c r="V5" s="2" t="s">
        <v>16</v>
      </c>
      <c r="W5" s="7" t="s">
        <v>18</v>
      </c>
      <c r="X5" s="5"/>
      <c r="Y5" s="11"/>
    </row>
    <row r="6" spans="1:25" x14ac:dyDescent="0.25">
      <c r="A6">
        <v>669409</v>
      </c>
      <c r="B6" t="s">
        <v>10</v>
      </c>
      <c r="C6">
        <v>0</v>
      </c>
      <c r="D6">
        <v>20940</v>
      </c>
      <c r="E6">
        <v>0</v>
      </c>
      <c r="F6">
        <f t="shared" si="0"/>
        <v>0</v>
      </c>
      <c r="I6" s="2">
        <v>65400</v>
      </c>
      <c r="J6" s="12"/>
      <c r="K6" s="13"/>
      <c r="L6" s="12">
        <v>75</v>
      </c>
      <c r="M6" s="13">
        <v>5</v>
      </c>
      <c r="N6" s="12"/>
      <c r="O6" s="13"/>
      <c r="P6" s="12"/>
      <c r="Q6" s="13"/>
      <c r="R6" s="12"/>
      <c r="S6" s="13"/>
      <c r="T6" s="12"/>
      <c r="U6" s="13"/>
      <c r="V6" s="12"/>
      <c r="W6" s="13"/>
      <c r="X6" s="12">
        <v>75</v>
      </c>
      <c r="Y6" s="14">
        <v>5</v>
      </c>
    </row>
    <row r="7" spans="1:25" x14ac:dyDescent="0.25">
      <c r="A7">
        <v>669409</v>
      </c>
      <c r="B7" t="s">
        <v>11</v>
      </c>
      <c r="C7">
        <v>0</v>
      </c>
      <c r="D7">
        <v>20940</v>
      </c>
      <c r="E7">
        <v>0</v>
      </c>
      <c r="F7">
        <f t="shared" si="0"/>
        <v>0</v>
      </c>
      <c r="I7" s="15">
        <v>94397</v>
      </c>
      <c r="J7" s="16"/>
      <c r="K7" s="9"/>
      <c r="L7" s="16">
        <v>28</v>
      </c>
      <c r="M7" s="9">
        <v>5</v>
      </c>
      <c r="N7" s="16"/>
      <c r="O7" s="9"/>
      <c r="P7" s="16"/>
      <c r="Q7" s="9"/>
      <c r="R7" s="16"/>
      <c r="S7" s="9"/>
      <c r="T7" s="16"/>
      <c r="U7" s="9"/>
      <c r="V7" s="16"/>
      <c r="W7" s="9"/>
      <c r="X7" s="16">
        <v>28</v>
      </c>
      <c r="Y7" s="17">
        <v>5</v>
      </c>
    </row>
    <row r="8" spans="1:25" x14ac:dyDescent="0.25">
      <c r="A8">
        <v>669409</v>
      </c>
      <c r="B8" t="s">
        <v>12</v>
      </c>
      <c r="C8">
        <v>1</v>
      </c>
      <c r="D8">
        <v>20940</v>
      </c>
      <c r="E8">
        <v>0</v>
      </c>
      <c r="F8">
        <f t="shared" si="0"/>
        <v>0</v>
      </c>
      <c r="I8" s="15">
        <v>500787</v>
      </c>
      <c r="J8" s="16"/>
      <c r="K8" s="9"/>
      <c r="L8" s="16">
        <v>11</v>
      </c>
      <c r="M8" s="9">
        <v>5</v>
      </c>
      <c r="N8" s="16"/>
      <c r="O8" s="9"/>
      <c r="P8" s="16"/>
      <c r="Q8" s="9"/>
      <c r="R8" s="16"/>
      <c r="S8" s="9"/>
      <c r="T8" s="16"/>
      <c r="U8" s="9"/>
      <c r="V8" s="16"/>
      <c r="W8" s="9"/>
      <c r="X8" s="16">
        <v>11</v>
      </c>
      <c r="Y8" s="17">
        <v>5</v>
      </c>
    </row>
    <row r="9" spans="1:25" x14ac:dyDescent="0.25">
      <c r="A9">
        <v>506216</v>
      </c>
      <c r="B9" t="s">
        <v>7</v>
      </c>
      <c r="C9">
        <v>5</v>
      </c>
      <c r="D9">
        <v>300</v>
      </c>
      <c r="E9">
        <v>5</v>
      </c>
      <c r="F9">
        <f t="shared" si="0"/>
        <v>0</v>
      </c>
      <c r="I9" s="15">
        <v>506216</v>
      </c>
      <c r="J9" s="16"/>
      <c r="K9" s="9"/>
      <c r="L9" s="16">
        <v>5</v>
      </c>
      <c r="M9" s="9">
        <v>5</v>
      </c>
      <c r="N9" s="16"/>
      <c r="O9" s="9"/>
      <c r="P9" s="16"/>
      <c r="Q9" s="9"/>
      <c r="R9" s="16"/>
      <c r="S9" s="9"/>
      <c r="T9" s="16"/>
      <c r="U9" s="9"/>
      <c r="V9" s="16"/>
      <c r="W9" s="9"/>
      <c r="X9" s="16">
        <v>5</v>
      </c>
      <c r="Y9" s="17">
        <v>5</v>
      </c>
    </row>
    <row r="10" spans="1:25" x14ac:dyDescent="0.25">
      <c r="A10">
        <v>678136</v>
      </c>
      <c r="B10" t="s">
        <v>8</v>
      </c>
      <c r="C10">
        <v>2</v>
      </c>
      <c r="D10">
        <v>8610</v>
      </c>
      <c r="E10">
        <v>5</v>
      </c>
      <c r="F10">
        <f t="shared" si="0"/>
        <v>0</v>
      </c>
      <c r="I10" s="15">
        <v>506217</v>
      </c>
      <c r="J10" s="16"/>
      <c r="K10" s="9"/>
      <c r="L10" s="16">
        <v>2</v>
      </c>
      <c r="M10" s="9">
        <v>5</v>
      </c>
      <c r="N10" s="16"/>
      <c r="O10" s="9"/>
      <c r="P10" s="16"/>
      <c r="Q10" s="9"/>
      <c r="R10" s="16"/>
      <c r="S10" s="9"/>
      <c r="T10" s="16"/>
      <c r="U10" s="9"/>
      <c r="V10" s="16"/>
      <c r="W10" s="9"/>
      <c r="X10" s="16">
        <v>2</v>
      </c>
      <c r="Y10" s="17">
        <v>5</v>
      </c>
    </row>
    <row r="11" spans="1:25" x14ac:dyDescent="0.25">
      <c r="A11">
        <v>659940</v>
      </c>
      <c r="B11" t="s">
        <v>6</v>
      </c>
      <c r="C11">
        <v>0</v>
      </c>
      <c r="D11">
        <v>19850</v>
      </c>
      <c r="E11">
        <v>0</v>
      </c>
      <c r="F11">
        <f t="shared" si="0"/>
        <v>0</v>
      </c>
      <c r="I11" s="15">
        <v>506220</v>
      </c>
      <c r="J11" s="16"/>
      <c r="K11" s="9"/>
      <c r="L11" s="16">
        <v>40</v>
      </c>
      <c r="M11" s="9">
        <v>5</v>
      </c>
      <c r="N11" s="16"/>
      <c r="O11" s="9"/>
      <c r="P11" s="16"/>
      <c r="Q11" s="9"/>
      <c r="R11" s="16"/>
      <c r="S11" s="9"/>
      <c r="T11" s="16"/>
      <c r="U11" s="9"/>
      <c r="V11" s="16"/>
      <c r="W11" s="9"/>
      <c r="X11" s="16">
        <v>40</v>
      </c>
      <c r="Y11" s="17">
        <v>5</v>
      </c>
    </row>
    <row r="12" spans="1:25" x14ac:dyDescent="0.25">
      <c r="A12">
        <v>506217</v>
      </c>
      <c r="B12" t="s">
        <v>7</v>
      </c>
      <c r="C12">
        <v>2</v>
      </c>
      <c r="D12">
        <v>300</v>
      </c>
      <c r="E12">
        <v>5</v>
      </c>
      <c r="F12">
        <f t="shared" si="0"/>
        <v>0</v>
      </c>
      <c r="I12" s="15">
        <v>506222</v>
      </c>
      <c r="J12" s="16"/>
      <c r="K12" s="9"/>
      <c r="L12" s="16">
        <v>25</v>
      </c>
      <c r="M12" s="9">
        <v>5</v>
      </c>
      <c r="N12" s="16"/>
      <c r="O12" s="9"/>
      <c r="P12" s="16"/>
      <c r="Q12" s="9"/>
      <c r="R12" s="16"/>
      <c r="S12" s="9"/>
      <c r="T12" s="16"/>
      <c r="U12" s="9"/>
      <c r="V12" s="16"/>
      <c r="W12" s="9"/>
      <c r="X12" s="16">
        <v>25</v>
      </c>
      <c r="Y12" s="17">
        <v>5</v>
      </c>
    </row>
    <row r="13" spans="1:25" x14ac:dyDescent="0.25">
      <c r="A13">
        <v>659940</v>
      </c>
      <c r="B13" t="s">
        <v>8</v>
      </c>
      <c r="C13">
        <v>0</v>
      </c>
      <c r="D13">
        <v>19850</v>
      </c>
      <c r="E13">
        <v>0</v>
      </c>
      <c r="F13">
        <f t="shared" si="0"/>
        <v>0</v>
      </c>
      <c r="I13" s="15">
        <v>540598</v>
      </c>
      <c r="J13" s="16"/>
      <c r="K13" s="9"/>
      <c r="L13" s="16">
        <v>5</v>
      </c>
      <c r="M13" s="9">
        <v>5</v>
      </c>
      <c r="N13" s="16"/>
      <c r="O13" s="9"/>
      <c r="P13" s="16"/>
      <c r="Q13" s="9"/>
      <c r="R13" s="16"/>
      <c r="S13" s="9"/>
      <c r="T13" s="16"/>
      <c r="U13" s="9"/>
      <c r="V13" s="16"/>
      <c r="W13" s="9"/>
      <c r="X13" s="16">
        <v>5</v>
      </c>
      <c r="Y13" s="17">
        <v>5</v>
      </c>
    </row>
    <row r="14" spans="1:25" x14ac:dyDescent="0.25">
      <c r="A14">
        <v>659940</v>
      </c>
      <c r="B14" t="s">
        <v>9</v>
      </c>
      <c r="C14">
        <v>0</v>
      </c>
      <c r="D14">
        <v>19850</v>
      </c>
      <c r="E14">
        <v>1</v>
      </c>
      <c r="F14">
        <f t="shared" si="0"/>
        <v>0</v>
      </c>
      <c r="I14" s="15">
        <v>546505</v>
      </c>
      <c r="J14" s="16"/>
      <c r="K14" s="9"/>
      <c r="L14" s="16">
        <v>5</v>
      </c>
      <c r="M14" s="9">
        <v>5</v>
      </c>
      <c r="N14" s="16"/>
      <c r="O14" s="9"/>
      <c r="P14" s="16"/>
      <c r="Q14" s="9"/>
      <c r="R14" s="16"/>
      <c r="S14" s="9"/>
      <c r="T14" s="16"/>
      <c r="U14" s="9"/>
      <c r="V14" s="16"/>
      <c r="W14" s="9"/>
      <c r="X14" s="16">
        <v>5</v>
      </c>
      <c r="Y14" s="17">
        <v>5</v>
      </c>
    </row>
    <row r="15" spans="1:25" x14ac:dyDescent="0.25">
      <c r="A15">
        <v>659940</v>
      </c>
      <c r="B15" t="s">
        <v>10</v>
      </c>
      <c r="C15">
        <v>0</v>
      </c>
      <c r="D15">
        <v>19850</v>
      </c>
      <c r="E15">
        <v>0</v>
      </c>
      <c r="F15">
        <f t="shared" si="0"/>
        <v>0</v>
      </c>
      <c r="I15" s="15">
        <v>546506</v>
      </c>
      <c r="J15" s="16"/>
      <c r="K15" s="9"/>
      <c r="L15" s="16">
        <v>8</v>
      </c>
      <c r="M15" s="9">
        <v>5</v>
      </c>
      <c r="N15" s="16"/>
      <c r="O15" s="9"/>
      <c r="P15" s="16"/>
      <c r="Q15" s="9"/>
      <c r="R15" s="16"/>
      <c r="S15" s="9"/>
      <c r="T15" s="16"/>
      <c r="U15" s="9"/>
      <c r="V15" s="16"/>
      <c r="W15" s="9"/>
      <c r="X15" s="16">
        <v>8</v>
      </c>
      <c r="Y15" s="17">
        <v>5</v>
      </c>
    </row>
    <row r="16" spans="1:25" x14ac:dyDescent="0.25">
      <c r="A16">
        <v>659940</v>
      </c>
      <c r="B16" t="s">
        <v>11</v>
      </c>
      <c r="C16">
        <v>2</v>
      </c>
      <c r="D16">
        <v>19850</v>
      </c>
      <c r="E16">
        <v>3</v>
      </c>
      <c r="F16">
        <f t="shared" si="0"/>
        <v>0</v>
      </c>
      <c r="I16" s="15">
        <v>556478</v>
      </c>
      <c r="J16" s="16"/>
      <c r="K16" s="9"/>
      <c r="L16" s="16">
        <v>8</v>
      </c>
      <c r="M16" s="9">
        <v>5</v>
      </c>
      <c r="N16" s="16"/>
      <c r="O16" s="9"/>
      <c r="P16" s="16"/>
      <c r="Q16" s="9"/>
      <c r="R16" s="16"/>
      <c r="S16" s="9"/>
      <c r="T16" s="16"/>
      <c r="U16" s="9"/>
      <c r="V16" s="16"/>
      <c r="W16" s="9"/>
      <c r="X16" s="16">
        <v>8</v>
      </c>
      <c r="Y16" s="17">
        <v>5</v>
      </c>
    </row>
    <row r="17" spans="1:25" x14ac:dyDescent="0.25">
      <c r="A17">
        <v>659940</v>
      </c>
      <c r="B17" t="s">
        <v>12</v>
      </c>
      <c r="C17">
        <v>1</v>
      </c>
      <c r="D17">
        <v>19850</v>
      </c>
      <c r="E17">
        <v>0</v>
      </c>
      <c r="F17">
        <f t="shared" si="0"/>
        <v>0</v>
      </c>
      <c r="I17" s="15">
        <v>576782</v>
      </c>
      <c r="J17" s="16"/>
      <c r="K17" s="9"/>
      <c r="L17" s="16">
        <v>22</v>
      </c>
      <c r="M17" s="9">
        <v>5</v>
      </c>
      <c r="N17" s="16"/>
      <c r="O17" s="9"/>
      <c r="P17" s="16"/>
      <c r="Q17" s="9"/>
      <c r="R17" s="16"/>
      <c r="S17" s="9"/>
      <c r="T17" s="16"/>
      <c r="U17" s="9"/>
      <c r="V17" s="16"/>
      <c r="W17" s="9"/>
      <c r="X17" s="16">
        <v>22</v>
      </c>
      <c r="Y17" s="17">
        <v>5</v>
      </c>
    </row>
    <row r="18" spans="1:25" x14ac:dyDescent="0.25">
      <c r="A18">
        <v>683750</v>
      </c>
      <c r="B18" t="s">
        <v>6</v>
      </c>
      <c r="C18">
        <v>2</v>
      </c>
      <c r="D18">
        <v>8770</v>
      </c>
      <c r="E18">
        <v>0</v>
      </c>
      <c r="F18">
        <f t="shared" si="0"/>
        <v>0</v>
      </c>
      <c r="I18" s="15">
        <v>576795</v>
      </c>
      <c r="J18" s="16"/>
      <c r="K18" s="9"/>
      <c r="L18" s="16">
        <v>32</v>
      </c>
      <c r="M18" s="9">
        <v>5</v>
      </c>
      <c r="N18" s="16"/>
      <c r="O18" s="9"/>
      <c r="P18" s="16"/>
      <c r="Q18" s="9"/>
      <c r="R18" s="16"/>
      <c r="S18" s="9"/>
      <c r="T18" s="16"/>
      <c r="U18" s="9"/>
      <c r="V18" s="16"/>
      <c r="W18" s="9"/>
      <c r="X18" s="16">
        <v>32</v>
      </c>
      <c r="Y18" s="17">
        <v>5</v>
      </c>
    </row>
    <row r="19" spans="1:25" x14ac:dyDescent="0.25">
      <c r="A19">
        <v>615453</v>
      </c>
      <c r="B19" t="s">
        <v>7</v>
      </c>
      <c r="C19">
        <v>12</v>
      </c>
      <c r="D19">
        <v>480</v>
      </c>
      <c r="E19">
        <v>5</v>
      </c>
      <c r="F19">
        <f t="shared" si="0"/>
        <v>0</v>
      </c>
      <c r="I19" s="15">
        <v>578312</v>
      </c>
      <c r="J19" s="16"/>
      <c r="K19" s="9"/>
      <c r="L19" s="16">
        <v>39</v>
      </c>
      <c r="M19" s="9">
        <v>5</v>
      </c>
      <c r="N19" s="16"/>
      <c r="O19" s="9"/>
      <c r="P19" s="16"/>
      <c r="Q19" s="9"/>
      <c r="R19" s="16"/>
      <c r="S19" s="9"/>
      <c r="T19" s="16"/>
      <c r="U19" s="9"/>
      <c r="V19" s="16"/>
      <c r="W19" s="9"/>
      <c r="X19" s="16">
        <v>39</v>
      </c>
      <c r="Y19" s="17">
        <v>5</v>
      </c>
    </row>
    <row r="20" spans="1:25" x14ac:dyDescent="0.25">
      <c r="A20">
        <v>683750</v>
      </c>
      <c r="B20" t="s">
        <v>8</v>
      </c>
      <c r="C20">
        <v>0</v>
      </c>
      <c r="D20">
        <v>8870</v>
      </c>
      <c r="E20">
        <v>0</v>
      </c>
      <c r="F20">
        <f t="shared" si="0"/>
        <v>0</v>
      </c>
      <c r="I20" s="15">
        <v>606435</v>
      </c>
      <c r="J20" s="16"/>
      <c r="K20" s="9"/>
      <c r="L20" s="16">
        <v>78</v>
      </c>
      <c r="M20" s="9">
        <v>5</v>
      </c>
      <c r="N20" s="16"/>
      <c r="O20" s="9"/>
      <c r="P20" s="16"/>
      <c r="Q20" s="9"/>
      <c r="R20" s="16"/>
      <c r="S20" s="9"/>
      <c r="T20" s="16"/>
      <c r="U20" s="9"/>
      <c r="V20" s="16"/>
      <c r="W20" s="9"/>
      <c r="X20" s="16">
        <v>78</v>
      </c>
      <c r="Y20" s="17">
        <v>5</v>
      </c>
    </row>
    <row r="21" spans="1:25" x14ac:dyDescent="0.25">
      <c r="A21">
        <v>683750</v>
      </c>
      <c r="B21" t="s">
        <v>9</v>
      </c>
      <c r="C21">
        <v>0</v>
      </c>
      <c r="D21">
        <v>8950</v>
      </c>
      <c r="E21">
        <v>0</v>
      </c>
      <c r="F21">
        <f t="shared" si="0"/>
        <v>0</v>
      </c>
      <c r="I21" s="15">
        <v>615453</v>
      </c>
      <c r="J21" s="16"/>
      <c r="K21" s="9"/>
      <c r="L21" s="16">
        <v>12</v>
      </c>
      <c r="M21" s="9">
        <v>5</v>
      </c>
      <c r="N21" s="16"/>
      <c r="O21" s="9"/>
      <c r="P21" s="16"/>
      <c r="Q21" s="9"/>
      <c r="R21" s="16"/>
      <c r="S21" s="9"/>
      <c r="T21" s="16"/>
      <c r="U21" s="9"/>
      <c r="V21" s="16"/>
      <c r="W21" s="9"/>
      <c r="X21" s="16">
        <v>12</v>
      </c>
      <c r="Y21" s="17">
        <v>5</v>
      </c>
    </row>
    <row r="22" spans="1:25" x14ac:dyDescent="0.25">
      <c r="A22">
        <v>683750</v>
      </c>
      <c r="B22" t="s">
        <v>10</v>
      </c>
      <c r="C22">
        <v>0</v>
      </c>
      <c r="D22">
        <v>8780</v>
      </c>
      <c r="E22">
        <v>0</v>
      </c>
      <c r="F22">
        <f t="shared" si="0"/>
        <v>0</v>
      </c>
      <c r="I22" s="15">
        <v>630113</v>
      </c>
      <c r="J22" s="16">
        <v>0</v>
      </c>
      <c r="K22" s="9">
        <v>0</v>
      </c>
      <c r="L22" s="16"/>
      <c r="M22" s="9"/>
      <c r="N22" s="16">
        <v>0</v>
      </c>
      <c r="O22" s="9">
        <v>0</v>
      </c>
      <c r="P22" s="16">
        <v>0</v>
      </c>
      <c r="Q22" s="9">
        <v>0</v>
      </c>
      <c r="R22" s="16">
        <v>0</v>
      </c>
      <c r="S22" s="9">
        <v>0</v>
      </c>
      <c r="T22" s="16">
        <v>0</v>
      </c>
      <c r="U22" s="9">
        <v>0</v>
      </c>
      <c r="V22" s="16">
        <v>0</v>
      </c>
      <c r="W22" s="9">
        <v>0</v>
      </c>
      <c r="X22" s="16">
        <v>0</v>
      </c>
      <c r="Y22" s="17">
        <v>0</v>
      </c>
    </row>
    <row r="23" spans="1:25" x14ac:dyDescent="0.25">
      <c r="A23">
        <v>683750</v>
      </c>
      <c r="B23" t="s">
        <v>11</v>
      </c>
      <c r="C23">
        <v>0</v>
      </c>
      <c r="D23">
        <v>8770</v>
      </c>
      <c r="E23">
        <v>5</v>
      </c>
      <c r="F23">
        <f t="shared" si="0"/>
        <v>0</v>
      </c>
      <c r="I23" s="15">
        <v>632275</v>
      </c>
      <c r="J23" s="16">
        <v>0</v>
      </c>
      <c r="K23" s="9">
        <v>0</v>
      </c>
      <c r="L23" s="16"/>
      <c r="M23" s="9"/>
      <c r="N23" s="16">
        <v>0</v>
      </c>
      <c r="O23" s="9">
        <v>0</v>
      </c>
      <c r="P23" s="16">
        <v>0</v>
      </c>
      <c r="Q23" s="9">
        <v>1</v>
      </c>
      <c r="R23" s="16">
        <v>0</v>
      </c>
      <c r="S23" s="9">
        <v>0</v>
      </c>
      <c r="T23" s="16">
        <v>1</v>
      </c>
      <c r="U23" s="9">
        <v>0</v>
      </c>
      <c r="V23" s="16">
        <v>0</v>
      </c>
      <c r="W23" s="9">
        <v>0</v>
      </c>
      <c r="X23" s="16">
        <v>1</v>
      </c>
      <c r="Y23" s="17">
        <v>1</v>
      </c>
    </row>
    <row r="24" spans="1:25" x14ac:dyDescent="0.25">
      <c r="A24">
        <v>683750</v>
      </c>
      <c r="B24" t="s">
        <v>12</v>
      </c>
      <c r="C24">
        <v>0</v>
      </c>
      <c r="D24">
        <v>9210</v>
      </c>
      <c r="E24">
        <v>0</v>
      </c>
      <c r="F24">
        <f t="shared" si="0"/>
        <v>0</v>
      </c>
      <c r="I24" s="15">
        <v>635100</v>
      </c>
      <c r="J24" s="16">
        <v>0</v>
      </c>
      <c r="K24" s="9">
        <v>1</v>
      </c>
      <c r="L24" s="16"/>
      <c r="M24" s="9"/>
      <c r="N24" s="16">
        <v>0</v>
      </c>
      <c r="O24" s="9">
        <v>0</v>
      </c>
      <c r="P24" s="16">
        <v>0</v>
      </c>
      <c r="Q24" s="9">
        <v>3</v>
      </c>
      <c r="R24" s="16">
        <v>0</v>
      </c>
      <c r="S24" s="9">
        <v>1</v>
      </c>
      <c r="T24" s="16">
        <v>0</v>
      </c>
      <c r="U24" s="9">
        <v>2</v>
      </c>
      <c r="V24" s="16">
        <v>0</v>
      </c>
      <c r="W24" s="9">
        <v>0</v>
      </c>
      <c r="X24" s="16">
        <v>0</v>
      </c>
      <c r="Y24" s="17">
        <v>7</v>
      </c>
    </row>
    <row r="25" spans="1:25" x14ac:dyDescent="0.25">
      <c r="A25">
        <v>636445</v>
      </c>
      <c r="B25" t="s">
        <v>6</v>
      </c>
      <c r="C25">
        <v>0</v>
      </c>
      <c r="D25">
        <v>25000</v>
      </c>
      <c r="E25">
        <v>4</v>
      </c>
      <c r="F25">
        <f t="shared" si="0"/>
        <v>0</v>
      </c>
      <c r="I25" s="15">
        <v>636147</v>
      </c>
      <c r="J25" s="16">
        <v>0</v>
      </c>
      <c r="K25" s="9">
        <v>0</v>
      </c>
      <c r="L25" s="16"/>
      <c r="M25" s="9"/>
      <c r="N25" s="16">
        <v>18</v>
      </c>
      <c r="O25" s="9">
        <v>5</v>
      </c>
      <c r="P25" s="16">
        <v>0</v>
      </c>
      <c r="Q25" s="9">
        <v>1</v>
      </c>
      <c r="R25" s="16">
        <v>0</v>
      </c>
      <c r="S25" s="9">
        <v>1</v>
      </c>
      <c r="T25" s="16">
        <v>5</v>
      </c>
      <c r="U25" s="9">
        <v>4</v>
      </c>
      <c r="V25" s="16">
        <v>0</v>
      </c>
      <c r="W25" s="9">
        <v>2</v>
      </c>
      <c r="X25" s="16">
        <v>23</v>
      </c>
      <c r="Y25" s="17">
        <v>13</v>
      </c>
    </row>
    <row r="26" spans="1:25" x14ac:dyDescent="0.25">
      <c r="A26">
        <v>540598</v>
      </c>
      <c r="B26" t="s">
        <v>7</v>
      </c>
      <c r="C26">
        <v>5</v>
      </c>
      <c r="D26">
        <v>3490</v>
      </c>
      <c r="E26">
        <v>5</v>
      </c>
      <c r="F26">
        <f t="shared" si="0"/>
        <v>0</v>
      </c>
      <c r="I26" s="15">
        <v>636374</v>
      </c>
      <c r="J26" s="16"/>
      <c r="K26" s="9"/>
      <c r="L26" s="16"/>
      <c r="M26" s="9"/>
      <c r="N26" s="16"/>
      <c r="O26" s="9"/>
      <c r="P26" s="16"/>
      <c r="Q26" s="9"/>
      <c r="R26" s="16"/>
      <c r="S26" s="9"/>
      <c r="T26" s="16">
        <v>1</v>
      </c>
      <c r="U26" s="9">
        <v>5</v>
      </c>
      <c r="V26" s="16"/>
      <c r="W26" s="9"/>
      <c r="X26" s="16">
        <v>1</v>
      </c>
      <c r="Y26" s="17">
        <v>5</v>
      </c>
    </row>
    <row r="27" spans="1:25" x14ac:dyDescent="0.25">
      <c r="A27">
        <v>636445</v>
      </c>
      <c r="B27" t="s">
        <v>8</v>
      </c>
      <c r="C27">
        <v>2</v>
      </c>
      <c r="D27">
        <v>25000</v>
      </c>
      <c r="E27">
        <v>3</v>
      </c>
      <c r="F27">
        <f t="shared" si="0"/>
        <v>0</v>
      </c>
      <c r="I27" s="15">
        <v>636441</v>
      </c>
      <c r="J27" s="16">
        <v>1</v>
      </c>
      <c r="K27" s="9">
        <v>0</v>
      </c>
      <c r="L27" s="16"/>
      <c r="M27" s="9"/>
      <c r="N27" s="16">
        <v>0</v>
      </c>
      <c r="O27" s="9">
        <v>5</v>
      </c>
      <c r="P27" s="16">
        <v>0</v>
      </c>
      <c r="Q27" s="9">
        <v>3</v>
      </c>
      <c r="R27" s="16">
        <v>1</v>
      </c>
      <c r="S27" s="9">
        <v>2</v>
      </c>
      <c r="T27" s="16">
        <v>3</v>
      </c>
      <c r="U27" s="9">
        <v>3</v>
      </c>
      <c r="V27" s="16">
        <v>2</v>
      </c>
      <c r="W27" s="9">
        <v>0</v>
      </c>
      <c r="X27" s="16">
        <v>7</v>
      </c>
      <c r="Y27" s="17">
        <v>13</v>
      </c>
    </row>
    <row r="28" spans="1:25" x14ac:dyDescent="0.25">
      <c r="A28">
        <v>636445</v>
      </c>
      <c r="B28" t="s">
        <v>9</v>
      </c>
      <c r="C28">
        <v>1</v>
      </c>
      <c r="D28">
        <v>25000</v>
      </c>
      <c r="E28">
        <v>0</v>
      </c>
      <c r="F28">
        <f t="shared" si="0"/>
        <v>0</v>
      </c>
      <c r="I28" s="15">
        <v>636445</v>
      </c>
      <c r="J28" s="16">
        <v>0</v>
      </c>
      <c r="K28" s="9">
        <v>4</v>
      </c>
      <c r="L28" s="16"/>
      <c r="M28" s="9"/>
      <c r="N28" s="16">
        <v>2</v>
      </c>
      <c r="O28" s="9">
        <v>3</v>
      </c>
      <c r="P28" s="16">
        <v>1</v>
      </c>
      <c r="Q28" s="9">
        <v>0</v>
      </c>
      <c r="R28" s="16">
        <v>0</v>
      </c>
      <c r="S28" s="9">
        <v>5</v>
      </c>
      <c r="T28" s="16">
        <v>12</v>
      </c>
      <c r="U28" s="9">
        <v>3</v>
      </c>
      <c r="V28" s="16">
        <v>1</v>
      </c>
      <c r="W28" s="9">
        <v>5</v>
      </c>
      <c r="X28" s="16">
        <v>16</v>
      </c>
      <c r="Y28" s="17">
        <v>20</v>
      </c>
    </row>
    <row r="29" spans="1:25" x14ac:dyDescent="0.25">
      <c r="A29">
        <v>636445</v>
      </c>
      <c r="B29" t="s">
        <v>10</v>
      </c>
      <c r="C29">
        <v>0</v>
      </c>
      <c r="D29">
        <v>25000</v>
      </c>
      <c r="E29">
        <v>5</v>
      </c>
      <c r="F29">
        <f t="shared" si="0"/>
        <v>0</v>
      </c>
      <c r="I29" s="15">
        <v>641839</v>
      </c>
      <c r="J29" s="16"/>
      <c r="K29" s="9"/>
      <c r="L29" s="16">
        <v>40</v>
      </c>
      <c r="M29" s="9">
        <v>5</v>
      </c>
      <c r="N29" s="16"/>
      <c r="O29" s="9"/>
      <c r="P29" s="16"/>
      <c r="Q29" s="9"/>
      <c r="R29" s="16"/>
      <c r="S29" s="9"/>
      <c r="T29" s="16"/>
      <c r="U29" s="9"/>
      <c r="V29" s="16"/>
      <c r="W29" s="9"/>
      <c r="X29" s="16">
        <v>40</v>
      </c>
      <c r="Y29" s="17">
        <v>5</v>
      </c>
    </row>
    <row r="30" spans="1:25" x14ac:dyDescent="0.25">
      <c r="A30">
        <v>636445</v>
      </c>
      <c r="B30" t="s">
        <v>11</v>
      </c>
      <c r="C30">
        <v>12</v>
      </c>
      <c r="D30">
        <v>24490</v>
      </c>
      <c r="E30">
        <v>3</v>
      </c>
      <c r="F30">
        <f t="shared" si="0"/>
        <v>0</v>
      </c>
      <c r="I30" s="15">
        <v>655792</v>
      </c>
      <c r="J30" s="16">
        <v>0</v>
      </c>
      <c r="K30" s="9">
        <v>0</v>
      </c>
      <c r="L30" s="16"/>
      <c r="M30" s="9"/>
      <c r="N30" s="16">
        <v>0</v>
      </c>
      <c r="O30" s="9">
        <v>1</v>
      </c>
      <c r="P30" s="16">
        <v>0</v>
      </c>
      <c r="Q30" s="9">
        <v>0</v>
      </c>
      <c r="R30" s="16">
        <v>0</v>
      </c>
      <c r="S30" s="9">
        <v>0</v>
      </c>
      <c r="T30" s="16">
        <v>0</v>
      </c>
      <c r="U30" s="9">
        <v>1</v>
      </c>
      <c r="V30" s="16">
        <v>2</v>
      </c>
      <c r="W30" s="9">
        <v>2</v>
      </c>
      <c r="X30" s="16">
        <v>2</v>
      </c>
      <c r="Y30" s="17">
        <v>4</v>
      </c>
    </row>
    <row r="31" spans="1:25" x14ac:dyDescent="0.25">
      <c r="A31">
        <v>636445</v>
      </c>
      <c r="B31" t="s">
        <v>12</v>
      </c>
      <c r="C31">
        <v>1</v>
      </c>
      <c r="D31">
        <v>24520</v>
      </c>
      <c r="E31">
        <v>5</v>
      </c>
      <c r="F31">
        <f t="shared" si="0"/>
        <v>0</v>
      </c>
      <c r="I31" s="15">
        <v>657740</v>
      </c>
      <c r="J31" s="16">
        <v>0</v>
      </c>
      <c r="K31" s="9">
        <v>0</v>
      </c>
      <c r="L31" s="16"/>
      <c r="M31" s="9"/>
      <c r="N31" s="16">
        <v>0</v>
      </c>
      <c r="O31" s="9">
        <v>0</v>
      </c>
      <c r="P31" s="16">
        <v>0</v>
      </c>
      <c r="Q31" s="9">
        <v>0</v>
      </c>
      <c r="R31" s="16">
        <v>0</v>
      </c>
      <c r="S31" s="9">
        <v>0</v>
      </c>
      <c r="T31" s="16">
        <v>1</v>
      </c>
      <c r="U31" s="9">
        <v>0</v>
      </c>
      <c r="V31" s="16">
        <v>0</v>
      </c>
      <c r="W31" s="9">
        <v>0</v>
      </c>
      <c r="X31" s="16">
        <v>1</v>
      </c>
      <c r="Y31" s="17">
        <v>0</v>
      </c>
    </row>
    <row r="32" spans="1:25" x14ac:dyDescent="0.25">
      <c r="A32">
        <v>556478</v>
      </c>
      <c r="B32" t="s">
        <v>7</v>
      </c>
      <c r="C32">
        <v>8</v>
      </c>
      <c r="D32">
        <v>1530</v>
      </c>
      <c r="E32">
        <v>5</v>
      </c>
      <c r="F32">
        <f t="shared" si="0"/>
        <v>0</v>
      </c>
      <c r="I32" s="15">
        <v>657954</v>
      </c>
      <c r="J32" s="16"/>
      <c r="K32" s="9"/>
      <c r="L32" s="16">
        <v>6</v>
      </c>
      <c r="M32" s="9">
        <v>5</v>
      </c>
      <c r="N32" s="16"/>
      <c r="O32" s="9"/>
      <c r="P32" s="16"/>
      <c r="Q32" s="9"/>
      <c r="R32" s="16"/>
      <c r="S32" s="9"/>
      <c r="T32" s="16"/>
      <c r="U32" s="9"/>
      <c r="V32" s="16"/>
      <c r="W32" s="9"/>
      <c r="X32" s="16">
        <v>6</v>
      </c>
      <c r="Y32" s="17">
        <v>5</v>
      </c>
    </row>
    <row r="33" spans="1:25" x14ac:dyDescent="0.25">
      <c r="A33">
        <v>636374</v>
      </c>
      <c r="B33" t="s">
        <v>11</v>
      </c>
      <c r="C33">
        <v>1</v>
      </c>
      <c r="D33">
        <v>39490</v>
      </c>
      <c r="E33">
        <v>5</v>
      </c>
      <c r="F33">
        <f t="shared" si="0"/>
        <v>0</v>
      </c>
      <c r="I33" s="15">
        <v>659940</v>
      </c>
      <c r="J33" s="16">
        <v>0</v>
      </c>
      <c r="K33" s="9">
        <v>0</v>
      </c>
      <c r="L33" s="16"/>
      <c r="M33" s="9"/>
      <c r="N33" s="16">
        <v>0</v>
      </c>
      <c r="O33" s="9">
        <v>0</v>
      </c>
      <c r="P33" s="16">
        <v>0</v>
      </c>
      <c r="Q33" s="9">
        <v>1</v>
      </c>
      <c r="R33" s="16">
        <v>0</v>
      </c>
      <c r="S33" s="9">
        <v>0</v>
      </c>
      <c r="T33" s="16">
        <v>2</v>
      </c>
      <c r="U33" s="9">
        <v>3</v>
      </c>
      <c r="V33" s="16">
        <v>1</v>
      </c>
      <c r="W33" s="9">
        <v>0</v>
      </c>
      <c r="X33" s="16">
        <v>3</v>
      </c>
      <c r="Y33" s="17">
        <v>4</v>
      </c>
    </row>
    <row r="34" spans="1:25" x14ac:dyDescent="0.25">
      <c r="A34">
        <v>630113</v>
      </c>
      <c r="B34" t="s">
        <v>6</v>
      </c>
      <c r="C34">
        <v>0</v>
      </c>
      <c r="D34">
        <v>11580</v>
      </c>
      <c r="E34">
        <v>0</v>
      </c>
      <c r="F34">
        <f t="shared" si="0"/>
        <v>0</v>
      </c>
      <c r="I34" s="15">
        <v>664426</v>
      </c>
      <c r="J34" s="16">
        <v>0</v>
      </c>
      <c r="K34" s="9">
        <v>1</v>
      </c>
      <c r="L34" s="16"/>
      <c r="M34" s="9"/>
      <c r="N34" s="16">
        <v>1</v>
      </c>
      <c r="O34" s="9">
        <v>0</v>
      </c>
      <c r="P34" s="16">
        <v>0</v>
      </c>
      <c r="Q34" s="9">
        <v>1</v>
      </c>
      <c r="R34" s="16">
        <v>0</v>
      </c>
      <c r="S34" s="9">
        <v>1</v>
      </c>
      <c r="T34" s="16">
        <v>0</v>
      </c>
      <c r="U34" s="9">
        <v>1</v>
      </c>
      <c r="V34" s="16">
        <v>0</v>
      </c>
      <c r="W34" s="9">
        <v>0</v>
      </c>
      <c r="X34" s="16">
        <v>1</v>
      </c>
      <c r="Y34" s="17">
        <v>4</v>
      </c>
    </row>
    <row r="35" spans="1:25" x14ac:dyDescent="0.25">
      <c r="A35">
        <v>94397</v>
      </c>
      <c r="B35" t="s">
        <v>7</v>
      </c>
      <c r="C35">
        <v>28</v>
      </c>
      <c r="D35">
        <v>470</v>
      </c>
      <c r="E35">
        <v>5</v>
      </c>
      <c r="F35">
        <f t="shared" si="0"/>
        <v>0</v>
      </c>
      <c r="I35" s="15">
        <v>666553</v>
      </c>
      <c r="J35" s="16">
        <v>0</v>
      </c>
      <c r="K35" s="9">
        <v>0</v>
      </c>
      <c r="L35" s="16"/>
      <c r="M35" s="9"/>
      <c r="N35" s="16">
        <v>1</v>
      </c>
      <c r="O35" s="9">
        <v>2</v>
      </c>
      <c r="P35" s="16">
        <v>0</v>
      </c>
      <c r="Q35" s="9">
        <v>0</v>
      </c>
      <c r="R35" s="16">
        <v>0</v>
      </c>
      <c r="S35" s="9">
        <v>0</v>
      </c>
      <c r="T35" s="16">
        <v>87</v>
      </c>
      <c r="U35" s="9">
        <v>0</v>
      </c>
      <c r="V35" s="16">
        <v>1</v>
      </c>
      <c r="W35" s="9">
        <v>0</v>
      </c>
      <c r="X35" s="16">
        <v>89</v>
      </c>
      <c r="Y35" s="17">
        <v>2</v>
      </c>
    </row>
    <row r="36" spans="1:25" x14ac:dyDescent="0.25">
      <c r="A36">
        <v>630113</v>
      </c>
      <c r="B36" t="s">
        <v>8</v>
      </c>
      <c r="C36">
        <v>0</v>
      </c>
      <c r="D36">
        <v>12160</v>
      </c>
      <c r="E36">
        <v>0</v>
      </c>
      <c r="F36">
        <f t="shared" si="0"/>
        <v>0</v>
      </c>
      <c r="I36" s="15">
        <v>669409</v>
      </c>
      <c r="J36" s="16">
        <v>0</v>
      </c>
      <c r="K36" s="9">
        <v>0</v>
      </c>
      <c r="L36" s="16"/>
      <c r="M36" s="9"/>
      <c r="N36" s="16">
        <v>0</v>
      </c>
      <c r="O36" s="9">
        <v>0</v>
      </c>
      <c r="P36" s="16">
        <v>0</v>
      </c>
      <c r="Q36" s="9">
        <v>1</v>
      </c>
      <c r="R36" s="16">
        <v>0</v>
      </c>
      <c r="S36" s="9">
        <v>0</v>
      </c>
      <c r="T36" s="16">
        <v>0</v>
      </c>
      <c r="U36" s="9">
        <v>0</v>
      </c>
      <c r="V36" s="16">
        <v>1</v>
      </c>
      <c r="W36" s="9">
        <v>0</v>
      </c>
      <c r="X36" s="16">
        <v>1</v>
      </c>
      <c r="Y36" s="17">
        <v>1</v>
      </c>
    </row>
    <row r="37" spans="1:25" x14ac:dyDescent="0.25">
      <c r="A37">
        <v>630113</v>
      </c>
      <c r="B37" t="s">
        <v>9</v>
      </c>
      <c r="C37">
        <v>0</v>
      </c>
      <c r="D37">
        <v>11470</v>
      </c>
      <c r="E37">
        <v>0</v>
      </c>
      <c r="F37">
        <f t="shared" si="0"/>
        <v>0</v>
      </c>
      <c r="I37" s="15">
        <v>678136</v>
      </c>
      <c r="J37" s="16"/>
      <c r="K37" s="9"/>
      <c r="L37" s="16"/>
      <c r="M37" s="9"/>
      <c r="N37" s="16">
        <v>2</v>
      </c>
      <c r="O37" s="9">
        <v>5</v>
      </c>
      <c r="P37" s="16"/>
      <c r="Q37" s="9"/>
      <c r="R37" s="16"/>
      <c r="S37" s="9"/>
      <c r="T37" s="16"/>
      <c r="U37" s="9"/>
      <c r="V37" s="16"/>
      <c r="W37" s="9"/>
      <c r="X37" s="16">
        <v>2</v>
      </c>
      <c r="Y37" s="17">
        <v>5</v>
      </c>
    </row>
    <row r="38" spans="1:25" x14ac:dyDescent="0.25">
      <c r="A38">
        <v>630113</v>
      </c>
      <c r="B38" t="s">
        <v>10</v>
      </c>
      <c r="C38">
        <v>0</v>
      </c>
      <c r="D38">
        <v>11580</v>
      </c>
      <c r="E38">
        <v>0</v>
      </c>
      <c r="F38">
        <f t="shared" si="0"/>
        <v>0</v>
      </c>
      <c r="I38" s="15">
        <v>679790</v>
      </c>
      <c r="J38" s="16">
        <v>0</v>
      </c>
      <c r="K38" s="9">
        <v>0</v>
      </c>
      <c r="L38" s="16"/>
      <c r="M38" s="9"/>
      <c r="N38" s="16"/>
      <c r="O38" s="9"/>
      <c r="P38" s="16"/>
      <c r="Q38" s="9"/>
      <c r="R38" s="16"/>
      <c r="S38" s="9"/>
      <c r="T38" s="16"/>
      <c r="U38" s="9"/>
      <c r="V38" s="16"/>
      <c r="W38" s="9"/>
      <c r="X38" s="16">
        <v>0</v>
      </c>
      <c r="Y38" s="17">
        <v>0</v>
      </c>
    </row>
    <row r="39" spans="1:25" x14ac:dyDescent="0.25">
      <c r="A39">
        <v>630113</v>
      </c>
      <c r="B39" t="s">
        <v>11</v>
      </c>
      <c r="C39">
        <v>0</v>
      </c>
      <c r="D39">
        <v>11580</v>
      </c>
      <c r="E39">
        <v>0</v>
      </c>
      <c r="F39">
        <f t="shared" si="0"/>
        <v>0</v>
      </c>
      <c r="I39" s="15">
        <v>683750</v>
      </c>
      <c r="J39" s="16">
        <v>2</v>
      </c>
      <c r="K39" s="9">
        <v>0</v>
      </c>
      <c r="L39" s="16"/>
      <c r="M39" s="9"/>
      <c r="N39" s="16">
        <v>0</v>
      </c>
      <c r="O39" s="9">
        <v>0</v>
      </c>
      <c r="P39" s="16">
        <v>0</v>
      </c>
      <c r="Q39" s="9">
        <v>0</v>
      </c>
      <c r="R39" s="16">
        <v>0</v>
      </c>
      <c r="S39" s="9">
        <v>0</v>
      </c>
      <c r="T39" s="16">
        <v>0</v>
      </c>
      <c r="U39" s="9">
        <v>5</v>
      </c>
      <c r="V39" s="16">
        <v>0</v>
      </c>
      <c r="W39" s="9">
        <v>0</v>
      </c>
      <c r="X39" s="16">
        <v>2</v>
      </c>
      <c r="Y39" s="17">
        <v>5</v>
      </c>
    </row>
    <row r="40" spans="1:25" x14ac:dyDescent="0.25">
      <c r="A40">
        <v>630113</v>
      </c>
      <c r="B40" t="s">
        <v>12</v>
      </c>
      <c r="C40">
        <v>0</v>
      </c>
      <c r="D40">
        <v>11580</v>
      </c>
      <c r="E40">
        <v>0</v>
      </c>
      <c r="F40">
        <f t="shared" si="0"/>
        <v>0</v>
      </c>
      <c r="I40" s="18" t="s">
        <v>13</v>
      </c>
      <c r="J40" s="19">
        <v>3</v>
      </c>
      <c r="K40" s="20">
        <v>6</v>
      </c>
      <c r="L40" s="19">
        <v>441</v>
      </c>
      <c r="M40" s="20">
        <v>90</v>
      </c>
      <c r="N40" s="19">
        <v>24</v>
      </c>
      <c r="O40" s="20">
        <v>21</v>
      </c>
      <c r="P40" s="19">
        <v>1</v>
      </c>
      <c r="Q40" s="20">
        <v>11</v>
      </c>
      <c r="R40" s="19">
        <v>1</v>
      </c>
      <c r="S40" s="20">
        <v>10</v>
      </c>
      <c r="T40" s="19">
        <v>112</v>
      </c>
      <c r="U40" s="20">
        <v>27</v>
      </c>
      <c r="V40" s="19">
        <v>8</v>
      </c>
      <c r="W40" s="20">
        <v>9</v>
      </c>
      <c r="X40" s="19">
        <v>590</v>
      </c>
      <c r="Y40" s="21">
        <v>174</v>
      </c>
    </row>
    <row r="41" spans="1:25" x14ac:dyDescent="0.25">
      <c r="A41">
        <v>506222</v>
      </c>
      <c r="B41" t="s">
        <v>7</v>
      </c>
      <c r="C41">
        <v>25</v>
      </c>
      <c r="D41">
        <v>740</v>
      </c>
      <c r="E41">
        <v>5</v>
      </c>
      <c r="F41">
        <f t="shared" si="0"/>
        <v>0</v>
      </c>
    </row>
    <row r="42" spans="1:25" x14ac:dyDescent="0.25">
      <c r="A42">
        <v>506220</v>
      </c>
      <c r="B42" t="s">
        <v>7</v>
      </c>
      <c r="C42">
        <v>40</v>
      </c>
      <c r="D42">
        <v>680</v>
      </c>
      <c r="E42">
        <v>5</v>
      </c>
      <c r="F42">
        <f t="shared" si="0"/>
        <v>0</v>
      </c>
    </row>
    <row r="43" spans="1:25" x14ac:dyDescent="0.25">
      <c r="A43">
        <v>606435</v>
      </c>
      <c r="B43" t="s">
        <v>7</v>
      </c>
      <c r="C43">
        <v>78</v>
      </c>
      <c r="D43">
        <v>590</v>
      </c>
      <c r="E43">
        <v>5</v>
      </c>
      <c r="F43">
        <f t="shared" si="0"/>
        <v>0</v>
      </c>
    </row>
    <row r="44" spans="1:25" x14ac:dyDescent="0.25">
      <c r="A44">
        <v>655792</v>
      </c>
      <c r="B44" t="s">
        <v>6</v>
      </c>
      <c r="C44">
        <v>0</v>
      </c>
      <c r="D44">
        <v>10170</v>
      </c>
      <c r="E44">
        <v>0</v>
      </c>
      <c r="F44">
        <f t="shared" si="0"/>
        <v>0</v>
      </c>
    </row>
    <row r="45" spans="1:25" x14ac:dyDescent="0.25">
      <c r="A45">
        <v>578312</v>
      </c>
      <c r="B45" t="s">
        <v>7</v>
      </c>
      <c r="C45">
        <v>39</v>
      </c>
      <c r="D45">
        <v>1190</v>
      </c>
      <c r="E45">
        <v>5</v>
      </c>
      <c r="F45">
        <f t="shared" si="0"/>
        <v>0</v>
      </c>
    </row>
    <row r="46" spans="1:25" x14ac:dyDescent="0.25">
      <c r="A46">
        <v>655792</v>
      </c>
      <c r="B46" t="s">
        <v>8</v>
      </c>
      <c r="C46">
        <v>0</v>
      </c>
      <c r="D46">
        <v>10170</v>
      </c>
      <c r="E46">
        <v>1</v>
      </c>
      <c r="F46">
        <f t="shared" si="0"/>
        <v>0</v>
      </c>
    </row>
    <row r="47" spans="1:25" x14ac:dyDescent="0.25">
      <c r="A47">
        <v>655792</v>
      </c>
      <c r="B47" t="s">
        <v>9</v>
      </c>
      <c r="C47">
        <v>0</v>
      </c>
      <c r="D47">
        <v>10170</v>
      </c>
      <c r="E47">
        <v>0</v>
      </c>
      <c r="F47">
        <f t="shared" si="0"/>
        <v>0</v>
      </c>
    </row>
    <row r="48" spans="1:25" x14ac:dyDescent="0.25">
      <c r="A48">
        <v>655792</v>
      </c>
      <c r="B48" t="s">
        <v>10</v>
      </c>
      <c r="C48">
        <v>0</v>
      </c>
      <c r="D48">
        <v>10170</v>
      </c>
      <c r="E48">
        <v>0</v>
      </c>
      <c r="F48">
        <f t="shared" si="0"/>
        <v>0</v>
      </c>
    </row>
    <row r="49" spans="1:6" x14ac:dyDescent="0.25">
      <c r="A49">
        <v>655792</v>
      </c>
      <c r="B49" t="s">
        <v>11</v>
      </c>
      <c r="C49">
        <v>0</v>
      </c>
      <c r="D49">
        <v>10170</v>
      </c>
      <c r="E49">
        <v>1</v>
      </c>
      <c r="F49">
        <f t="shared" si="0"/>
        <v>0</v>
      </c>
    </row>
    <row r="50" spans="1:6" x14ac:dyDescent="0.25">
      <c r="A50">
        <v>655792</v>
      </c>
      <c r="B50" t="s">
        <v>12</v>
      </c>
      <c r="C50">
        <v>2</v>
      </c>
      <c r="D50">
        <v>10170</v>
      </c>
      <c r="E50">
        <v>2</v>
      </c>
      <c r="F50">
        <f t="shared" si="0"/>
        <v>0</v>
      </c>
    </row>
    <row r="51" spans="1:6" x14ac:dyDescent="0.25">
      <c r="A51">
        <v>664426</v>
      </c>
      <c r="B51" t="s">
        <v>6</v>
      </c>
      <c r="C51">
        <v>0</v>
      </c>
      <c r="D51">
        <v>11580</v>
      </c>
      <c r="E51">
        <v>1</v>
      </c>
      <c r="F51">
        <f t="shared" si="0"/>
        <v>0</v>
      </c>
    </row>
    <row r="52" spans="1:6" x14ac:dyDescent="0.25">
      <c r="A52">
        <v>641839</v>
      </c>
      <c r="B52" t="s">
        <v>7</v>
      </c>
      <c r="C52">
        <v>40</v>
      </c>
      <c r="D52">
        <v>680</v>
      </c>
      <c r="E52">
        <v>5</v>
      </c>
      <c r="F52">
        <f t="shared" si="0"/>
        <v>0</v>
      </c>
    </row>
    <row r="53" spans="1:6" x14ac:dyDescent="0.25">
      <c r="A53">
        <v>664426</v>
      </c>
      <c r="B53" t="s">
        <v>8</v>
      </c>
      <c r="C53">
        <v>1</v>
      </c>
      <c r="D53">
        <v>12160</v>
      </c>
      <c r="E53">
        <v>0</v>
      </c>
      <c r="F53">
        <f t="shared" si="0"/>
        <v>0</v>
      </c>
    </row>
    <row r="54" spans="1:6" x14ac:dyDescent="0.25">
      <c r="A54">
        <v>664426</v>
      </c>
      <c r="B54" t="s">
        <v>9</v>
      </c>
      <c r="C54">
        <v>0</v>
      </c>
      <c r="D54">
        <v>11470</v>
      </c>
      <c r="E54">
        <v>1</v>
      </c>
      <c r="F54">
        <f t="shared" si="0"/>
        <v>0</v>
      </c>
    </row>
    <row r="55" spans="1:6" x14ac:dyDescent="0.25">
      <c r="A55">
        <v>664426</v>
      </c>
      <c r="B55" t="s">
        <v>10</v>
      </c>
      <c r="C55">
        <v>0</v>
      </c>
      <c r="D55">
        <v>11580</v>
      </c>
      <c r="E55">
        <v>1</v>
      </c>
      <c r="F55">
        <f t="shared" si="0"/>
        <v>0</v>
      </c>
    </row>
    <row r="56" spans="1:6" x14ac:dyDescent="0.25">
      <c r="A56">
        <v>664426</v>
      </c>
      <c r="B56" t="s">
        <v>11</v>
      </c>
      <c r="C56">
        <v>0</v>
      </c>
      <c r="D56">
        <v>11580</v>
      </c>
      <c r="E56">
        <v>1</v>
      </c>
      <c r="F56">
        <f t="shared" si="0"/>
        <v>0</v>
      </c>
    </row>
    <row r="57" spans="1:6" x14ac:dyDescent="0.25">
      <c r="A57">
        <v>664426</v>
      </c>
      <c r="B57" t="s">
        <v>12</v>
      </c>
      <c r="C57">
        <v>0</v>
      </c>
      <c r="D57">
        <v>11580</v>
      </c>
      <c r="E57">
        <v>0</v>
      </c>
      <c r="F57">
        <f t="shared" si="0"/>
        <v>0</v>
      </c>
    </row>
    <row r="58" spans="1:6" x14ac:dyDescent="0.25">
      <c r="A58">
        <v>666553</v>
      </c>
      <c r="B58" t="s">
        <v>6</v>
      </c>
      <c r="C58">
        <v>0</v>
      </c>
      <c r="D58">
        <v>13530</v>
      </c>
      <c r="E58">
        <v>0</v>
      </c>
      <c r="F58">
        <f t="shared" si="0"/>
        <v>0</v>
      </c>
    </row>
    <row r="59" spans="1:6" x14ac:dyDescent="0.25">
      <c r="A59">
        <v>546505</v>
      </c>
      <c r="B59" t="s">
        <v>7</v>
      </c>
      <c r="C59">
        <v>5</v>
      </c>
      <c r="D59">
        <v>2100</v>
      </c>
      <c r="E59">
        <v>5</v>
      </c>
      <c r="F59">
        <f t="shared" si="0"/>
        <v>0</v>
      </c>
    </row>
    <row r="60" spans="1:6" x14ac:dyDescent="0.25">
      <c r="A60">
        <v>666553</v>
      </c>
      <c r="B60" t="s">
        <v>8</v>
      </c>
      <c r="C60">
        <v>1</v>
      </c>
      <c r="D60">
        <v>14200</v>
      </c>
      <c r="E60">
        <v>2</v>
      </c>
      <c r="F60">
        <f t="shared" si="0"/>
        <v>0</v>
      </c>
    </row>
    <row r="61" spans="1:6" x14ac:dyDescent="0.25">
      <c r="A61">
        <v>666553</v>
      </c>
      <c r="B61" t="s">
        <v>9</v>
      </c>
      <c r="C61">
        <v>0</v>
      </c>
      <c r="D61">
        <v>13800</v>
      </c>
      <c r="E61">
        <v>0</v>
      </c>
      <c r="F61">
        <f t="shared" si="0"/>
        <v>0</v>
      </c>
    </row>
    <row r="62" spans="1:6" x14ac:dyDescent="0.25">
      <c r="A62">
        <v>666553</v>
      </c>
      <c r="B62" t="s">
        <v>10</v>
      </c>
      <c r="C62">
        <v>0</v>
      </c>
      <c r="D62">
        <v>13530</v>
      </c>
      <c r="E62">
        <v>0</v>
      </c>
      <c r="F62">
        <f t="shared" si="0"/>
        <v>0</v>
      </c>
    </row>
    <row r="63" spans="1:6" x14ac:dyDescent="0.25">
      <c r="A63">
        <v>666553</v>
      </c>
      <c r="B63" t="s">
        <v>11</v>
      </c>
      <c r="C63">
        <v>87</v>
      </c>
      <c r="D63">
        <v>13800</v>
      </c>
      <c r="E63">
        <v>0</v>
      </c>
      <c r="F63">
        <f t="shared" si="0"/>
        <v>0</v>
      </c>
    </row>
    <row r="64" spans="1:6" x14ac:dyDescent="0.25">
      <c r="A64">
        <v>666553</v>
      </c>
      <c r="B64" t="s">
        <v>12</v>
      </c>
      <c r="C64">
        <v>1</v>
      </c>
      <c r="D64">
        <v>14200</v>
      </c>
      <c r="E64">
        <v>0</v>
      </c>
      <c r="F64">
        <f t="shared" si="0"/>
        <v>0</v>
      </c>
    </row>
    <row r="65" spans="1:6" x14ac:dyDescent="0.25">
      <c r="A65">
        <v>635100</v>
      </c>
      <c r="B65" t="s">
        <v>6</v>
      </c>
      <c r="C65">
        <v>0</v>
      </c>
      <c r="D65">
        <v>14650</v>
      </c>
      <c r="E65">
        <v>1</v>
      </c>
      <c r="F65">
        <f t="shared" si="0"/>
        <v>1</v>
      </c>
    </row>
    <row r="66" spans="1:6" x14ac:dyDescent="0.25">
      <c r="A66">
        <v>65400</v>
      </c>
      <c r="B66" t="s">
        <v>7</v>
      </c>
      <c r="C66">
        <v>75</v>
      </c>
      <c r="D66">
        <v>210</v>
      </c>
      <c r="E66">
        <v>5</v>
      </c>
      <c r="F66">
        <f t="shared" si="0"/>
        <v>0</v>
      </c>
    </row>
    <row r="67" spans="1:6" x14ac:dyDescent="0.25">
      <c r="A67">
        <v>635100</v>
      </c>
      <c r="B67" t="s">
        <v>8</v>
      </c>
      <c r="C67">
        <v>0</v>
      </c>
      <c r="D67">
        <v>14650</v>
      </c>
      <c r="E67">
        <v>0</v>
      </c>
      <c r="F67">
        <f t="shared" ref="F67:F100" si="1">(SUMPRODUCT((A$2:A$16401=A67)*(E$2:E$16401&gt;0))&gt;2)*NOT(SUMIF(A$2:A$16401,A67,C$2:C$16401))</f>
        <v>1</v>
      </c>
    </row>
    <row r="68" spans="1:6" x14ac:dyDescent="0.25">
      <c r="A68">
        <v>635100</v>
      </c>
      <c r="B68" t="s">
        <v>9</v>
      </c>
      <c r="C68">
        <v>0</v>
      </c>
      <c r="D68">
        <v>14650</v>
      </c>
      <c r="E68">
        <v>3</v>
      </c>
      <c r="F68">
        <f t="shared" si="1"/>
        <v>1</v>
      </c>
    </row>
    <row r="69" spans="1:6" x14ac:dyDescent="0.25">
      <c r="A69">
        <v>635100</v>
      </c>
      <c r="B69" t="s">
        <v>10</v>
      </c>
      <c r="C69">
        <v>0</v>
      </c>
      <c r="D69">
        <v>14650</v>
      </c>
      <c r="E69">
        <v>1</v>
      </c>
      <c r="F69">
        <f t="shared" si="1"/>
        <v>1</v>
      </c>
    </row>
    <row r="70" spans="1:6" x14ac:dyDescent="0.25">
      <c r="A70">
        <v>635100</v>
      </c>
      <c r="B70" t="s">
        <v>11</v>
      </c>
      <c r="C70">
        <v>0</v>
      </c>
      <c r="D70">
        <v>14650</v>
      </c>
      <c r="E70">
        <v>2</v>
      </c>
      <c r="F70">
        <f t="shared" si="1"/>
        <v>1</v>
      </c>
    </row>
    <row r="71" spans="1:6" x14ac:dyDescent="0.25">
      <c r="A71">
        <v>635100</v>
      </c>
      <c r="B71" t="s">
        <v>12</v>
      </c>
      <c r="C71">
        <v>0</v>
      </c>
      <c r="D71">
        <v>14650</v>
      </c>
      <c r="E71">
        <v>0</v>
      </c>
      <c r="F71">
        <f t="shared" si="1"/>
        <v>1</v>
      </c>
    </row>
    <row r="72" spans="1:6" x14ac:dyDescent="0.25">
      <c r="A72">
        <v>636441</v>
      </c>
      <c r="B72" t="s">
        <v>6</v>
      </c>
      <c r="C72">
        <v>1</v>
      </c>
      <c r="D72">
        <v>18210</v>
      </c>
      <c r="E72">
        <v>0</v>
      </c>
      <c r="F72">
        <f t="shared" si="1"/>
        <v>0</v>
      </c>
    </row>
    <row r="73" spans="1:6" x14ac:dyDescent="0.25">
      <c r="A73">
        <v>576795</v>
      </c>
      <c r="B73" t="s">
        <v>7</v>
      </c>
      <c r="C73">
        <v>32</v>
      </c>
      <c r="D73">
        <v>1690</v>
      </c>
      <c r="E73">
        <v>5</v>
      </c>
      <c r="F73">
        <f t="shared" si="1"/>
        <v>0</v>
      </c>
    </row>
    <row r="74" spans="1:6" x14ac:dyDescent="0.25">
      <c r="A74">
        <v>636441</v>
      </c>
      <c r="B74" t="s">
        <v>8</v>
      </c>
      <c r="C74">
        <v>0</v>
      </c>
      <c r="D74">
        <v>18210</v>
      </c>
      <c r="E74">
        <v>5</v>
      </c>
      <c r="F74">
        <f t="shared" si="1"/>
        <v>0</v>
      </c>
    </row>
    <row r="75" spans="1:6" x14ac:dyDescent="0.25">
      <c r="A75">
        <v>636441</v>
      </c>
      <c r="B75" t="s">
        <v>9</v>
      </c>
      <c r="C75">
        <v>0</v>
      </c>
      <c r="D75">
        <v>18210</v>
      </c>
      <c r="E75">
        <v>3</v>
      </c>
      <c r="F75">
        <f t="shared" si="1"/>
        <v>0</v>
      </c>
    </row>
    <row r="76" spans="1:6" x14ac:dyDescent="0.25">
      <c r="A76">
        <v>636441</v>
      </c>
      <c r="B76" t="s">
        <v>10</v>
      </c>
      <c r="C76">
        <v>1</v>
      </c>
      <c r="D76">
        <v>18210</v>
      </c>
      <c r="E76">
        <v>2</v>
      </c>
      <c r="F76">
        <f t="shared" si="1"/>
        <v>0</v>
      </c>
    </row>
    <row r="77" spans="1:6" x14ac:dyDescent="0.25">
      <c r="A77">
        <v>636441</v>
      </c>
      <c r="B77" t="s">
        <v>11</v>
      </c>
      <c r="C77">
        <v>3</v>
      </c>
      <c r="D77">
        <v>18210</v>
      </c>
      <c r="E77">
        <v>3</v>
      </c>
      <c r="F77">
        <f t="shared" si="1"/>
        <v>0</v>
      </c>
    </row>
    <row r="78" spans="1:6" x14ac:dyDescent="0.25">
      <c r="A78">
        <v>636441</v>
      </c>
      <c r="B78" t="s">
        <v>12</v>
      </c>
      <c r="C78">
        <v>2</v>
      </c>
      <c r="D78">
        <v>18210</v>
      </c>
      <c r="E78">
        <v>0</v>
      </c>
      <c r="F78">
        <f t="shared" si="1"/>
        <v>0</v>
      </c>
    </row>
    <row r="79" spans="1:6" x14ac:dyDescent="0.25">
      <c r="A79">
        <v>657740</v>
      </c>
      <c r="B79" t="s">
        <v>6</v>
      </c>
      <c r="C79">
        <v>0</v>
      </c>
      <c r="D79">
        <v>29940</v>
      </c>
      <c r="E79">
        <v>0</v>
      </c>
      <c r="F79">
        <f t="shared" si="1"/>
        <v>0</v>
      </c>
    </row>
    <row r="80" spans="1:6" x14ac:dyDescent="0.25">
      <c r="A80">
        <v>546506</v>
      </c>
      <c r="B80" t="s">
        <v>7</v>
      </c>
      <c r="C80">
        <v>8</v>
      </c>
      <c r="D80">
        <v>1600</v>
      </c>
      <c r="E80">
        <v>5</v>
      </c>
      <c r="F80">
        <f t="shared" si="1"/>
        <v>0</v>
      </c>
    </row>
    <row r="81" spans="1:6" x14ac:dyDescent="0.25">
      <c r="A81">
        <v>657740</v>
      </c>
      <c r="B81" t="s">
        <v>8</v>
      </c>
      <c r="C81">
        <v>0</v>
      </c>
      <c r="D81">
        <v>29940</v>
      </c>
      <c r="E81">
        <v>0</v>
      </c>
      <c r="F81">
        <f t="shared" si="1"/>
        <v>0</v>
      </c>
    </row>
    <row r="82" spans="1:6" x14ac:dyDescent="0.25">
      <c r="A82">
        <v>657740</v>
      </c>
      <c r="B82" t="s">
        <v>9</v>
      </c>
      <c r="C82">
        <v>0</v>
      </c>
      <c r="D82">
        <v>29940</v>
      </c>
      <c r="E82">
        <v>0</v>
      </c>
      <c r="F82">
        <f t="shared" si="1"/>
        <v>0</v>
      </c>
    </row>
    <row r="83" spans="1:6" x14ac:dyDescent="0.25">
      <c r="A83">
        <v>657740</v>
      </c>
      <c r="B83" t="s">
        <v>10</v>
      </c>
      <c r="C83">
        <v>0</v>
      </c>
      <c r="D83">
        <v>29940</v>
      </c>
      <c r="E83">
        <v>0</v>
      </c>
      <c r="F83">
        <f t="shared" si="1"/>
        <v>0</v>
      </c>
    </row>
    <row r="84" spans="1:6" x14ac:dyDescent="0.25">
      <c r="A84">
        <v>657740</v>
      </c>
      <c r="B84" t="s">
        <v>11</v>
      </c>
      <c r="C84">
        <v>1</v>
      </c>
      <c r="D84">
        <v>29940</v>
      </c>
      <c r="E84">
        <v>0</v>
      </c>
      <c r="F84">
        <f t="shared" si="1"/>
        <v>0</v>
      </c>
    </row>
    <row r="85" spans="1:6" x14ac:dyDescent="0.25">
      <c r="A85">
        <v>657740</v>
      </c>
      <c r="B85" t="s">
        <v>12</v>
      </c>
      <c r="C85">
        <v>0</v>
      </c>
      <c r="D85">
        <v>29940</v>
      </c>
      <c r="E85">
        <v>0</v>
      </c>
      <c r="F85">
        <f t="shared" si="1"/>
        <v>0</v>
      </c>
    </row>
    <row r="86" spans="1:6" x14ac:dyDescent="0.25">
      <c r="A86">
        <v>632275</v>
      </c>
      <c r="B86" t="s">
        <v>6</v>
      </c>
      <c r="C86">
        <v>0</v>
      </c>
      <c r="D86">
        <v>8970</v>
      </c>
      <c r="E86">
        <v>0</v>
      </c>
      <c r="F86">
        <f t="shared" si="1"/>
        <v>0</v>
      </c>
    </row>
    <row r="87" spans="1:6" x14ac:dyDescent="0.25">
      <c r="A87">
        <v>500787</v>
      </c>
      <c r="B87" t="s">
        <v>7</v>
      </c>
      <c r="C87">
        <v>11</v>
      </c>
      <c r="D87">
        <v>670</v>
      </c>
      <c r="E87">
        <v>5</v>
      </c>
      <c r="F87">
        <f t="shared" si="1"/>
        <v>0</v>
      </c>
    </row>
    <row r="88" spans="1:6" x14ac:dyDescent="0.25">
      <c r="A88">
        <v>632275</v>
      </c>
      <c r="B88" t="s">
        <v>8</v>
      </c>
      <c r="C88">
        <v>0</v>
      </c>
      <c r="D88">
        <v>8970</v>
      </c>
      <c r="E88">
        <v>0</v>
      </c>
      <c r="F88">
        <f t="shared" si="1"/>
        <v>0</v>
      </c>
    </row>
    <row r="89" spans="1:6" x14ac:dyDescent="0.25">
      <c r="A89">
        <v>632275</v>
      </c>
      <c r="B89" t="s">
        <v>9</v>
      </c>
      <c r="C89">
        <v>0</v>
      </c>
      <c r="D89">
        <v>9150</v>
      </c>
      <c r="E89">
        <v>1</v>
      </c>
      <c r="F89">
        <f t="shared" si="1"/>
        <v>0</v>
      </c>
    </row>
    <row r="90" spans="1:6" x14ac:dyDescent="0.25">
      <c r="A90">
        <v>632275</v>
      </c>
      <c r="B90" t="s">
        <v>10</v>
      </c>
      <c r="C90">
        <v>0</v>
      </c>
      <c r="D90">
        <v>8970</v>
      </c>
      <c r="E90">
        <v>0</v>
      </c>
      <c r="F90">
        <f t="shared" si="1"/>
        <v>0</v>
      </c>
    </row>
    <row r="91" spans="1:6" x14ac:dyDescent="0.25">
      <c r="A91">
        <v>632275</v>
      </c>
      <c r="B91" t="s">
        <v>11</v>
      </c>
      <c r="C91">
        <v>1</v>
      </c>
      <c r="D91">
        <v>8970</v>
      </c>
      <c r="E91">
        <v>0</v>
      </c>
      <c r="F91">
        <f t="shared" si="1"/>
        <v>0</v>
      </c>
    </row>
    <row r="92" spans="1:6" x14ac:dyDescent="0.25">
      <c r="A92">
        <v>632275</v>
      </c>
      <c r="B92" t="s">
        <v>12</v>
      </c>
      <c r="C92">
        <v>0</v>
      </c>
      <c r="D92">
        <v>9410</v>
      </c>
      <c r="E92">
        <v>0</v>
      </c>
      <c r="F92">
        <f t="shared" si="1"/>
        <v>0</v>
      </c>
    </row>
    <row r="93" spans="1:6" x14ac:dyDescent="0.25">
      <c r="A93">
        <v>636147</v>
      </c>
      <c r="B93" t="s">
        <v>6</v>
      </c>
      <c r="C93">
        <v>0</v>
      </c>
      <c r="D93">
        <v>20160</v>
      </c>
      <c r="E93">
        <v>0</v>
      </c>
      <c r="F93">
        <f t="shared" si="1"/>
        <v>0</v>
      </c>
    </row>
    <row r="94" spans="1:6" x14ac:dyDescent="0.25">
      <c r="A94">
        <v>657954</v>
      </c>
      <c r="B94" t="s">
        <v>7</v>
      </c>
      <c r="C94">
        <v>6</v>
      </c>
      <c r="D94">
        <v>1000</v>
      </c>
      <c r="E94">
        <v>5</v>
      </c>
      <c r="F94">
        <f t="shared" si="1"/>
        <v>0</v>
      </c>
    </row>
    <row r="95" spans="1:6" x14ac:dyDescent="0.25">
      <c r="A95">
        <v>636147</v>
      </c>
      <c r="B95" t="s">
        <v>8</v>
      </c>
      <c r="C95">
        <v>18</v>
      </c>
      <c r="D95">
        <v>20160</v>
      </c>
      <c r="E95">
        <v>5</v>
      </c>
      <c r="F95">
        <f t="shared" si="1"/>
        <v>0</v>
      </c>
    </row>
    <row r="96" spans="1:6" x14ac:dyDescent="0.25">
      <c r="A96">
        <v>636147</v>
      </c>
      <c r="B96" t="s">
        <v>9</v>
      </c>
      <c r="C96">
        <v>0</v>
      </c>
      <c r="D96">
        <v>20160</v>
      </c>
      <c r="E96">
        <v>1</v>
      </c>
      <c r="F96">
        <f t="shared" si="1"/>
        <v>0</v>
      </c>
    </row>
    <row r="97" spans="1:6" x14ac:dyDescent="0.25">
      <c r="A97">
        <v>636147</v>
      </c>
      <c r="B97" t="s">
        <v>10</v>
      </c>
      <c r="C97">
        <v>0</v>
      </c>
      <c r="D97">
        <v>20160</v>
      </c>
      <c r="E97">
        <v>1</v>
      </c>
      <c r="F97">
        <f t="shared" si="1"/>
        <v>0</v>
      </c>
    </row>
    <row r="98" spans="1:6" x14ac:dyDescent="0.25">
      <c r="A98">
        <v>636147</v>
      </c>
      <c r="B98" t="s">
        <v>11</v>
      </c>
      <c r="C98">
        <v>5</v>
      </c>
      <c r="D98">
        <v>20160</v>
      </c>
      <c r="E98">
        <v>4</v>
      </c>
      <c r="F98">
        <f t="shared" si="1"/>
        <v>0</v>
      </c>
    </row>
    <row r="99" spans="1:6" x14ac:dyDescent="0.25">
      <c r="A99">
        <v>636147</v>
      </c>
      <c r="B99" t="s">
        <v>12</v>
      </c>
      <c r="C99">
        <v>0</v>
      </c>
      <c r="D99">
        <v>20160</v>
      </c>
      <c r="E99">
        <v>2</v>
      </c>
      <c r="F99">
        <f t="shared" si="1"/>
        <v>0</v>
      </c>
    </row>
    <row r="100" spans="1:6" x14ac:dyDescent="0.25">
      <c r="A100">
        <v>679790</v>
      </c>
      <c r="B100" t="s">
        <v>6</v>
      </c>
      <c r="C100">
        <v>0</v>
      </c>
      <c r="D100">
        <v>9060</v>
      </c>
      <c r="E100">
        <v>0</v>
      </c>
      <c r="F100">
        <f t="shared" si="1"/>
        <v>0</v>
      </c>
    </row>
  </sheetData>
  <autoFilter ref="A1:F10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2012-06-16T12:44:17Z</dcterms:modified>
</cp:coreProperties>
</file>