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hidePivotFieldList="1" defaultThemeVersion="124226"/>
  <bookViews>
    <workbookView xWindow="240" yWindow="45" windowWidth="19320" windowHeight="9345" tabRatio="485"/>
  </bookViews>
  <sheets>
    <sheet name="Общие отгрузки" sheetId="7" r:id="rId1"/>
    <sheet name="Товары-клиенты" sheetId="8" r:id="rId2"/>
    <sheet name="DataSheet" sheetId="5" r:id="rId3"/>
  </sheets>
  <definedNames>
    <definedName name="_xlnm._FilterDatabase" localSheetId="2" hidden="1">DataSheet!$A$1:$AI$662</definedName>
  </definedNames>
  <calcPr calcId="145621"/>
  <pivotCaches>
    <pivotCache cacheId="11" r:id="rId4"/>
  </pivotCaches>
</workbook>
</file>

<file path=xl/sharedStrings.xml><?xml version="1.0" encoding="utf-8"?>
<sst xmlns="http://schemas.openxmlformats.org/spreadsheetml/2006/main" count="222" uniqueCount="90">
  <si>
    <t>Счёт-фактура</t>
  </si>
  <si>
    <t>Дата</t>
  </si>
  <si>
    <t>Имя клиента</t>
  </si>
  <si>
    <t>№ изделия</t>
  </si>
  <si>
    <t>Описание семейства</t>
  </si>
  <si>
    <t>Qty</t>
  </si>
  <si>
    <t>Price UAK/kg</t>
  </si>
  <si>
    <t>Total UAK</t>
  </si>
  <si>
    <t>Price $/kg</t>
  </si>
  <si>
    <t>Total $</t>
  </si>
  <si>
    <t>Act. Cost UAK/kg</t>
  </si>
  <si>
    <t>Act. Cost $/kg</t>
  </si>
  <si>
    <t>Plan Cost UAK</t>
  </si>
  <si>
    <t>Plan Cost $</t>
  </si>
  <si>
    <t>% Margin UAK</t>
  </si>
  <si>
    <t>Margin UAK</t>
  </si>
  <si>
    <t>Total Margin UAK</t>
  </si>
  <si>
    <t>Margin $/kg</t>
  </si>
  <si>
    <t>Total Margin $</t>
  </si>
  <si>
    <t>Material Contrib UAK</t>
  </si>
  <si>
    <t>Material Contrib $</t>
  </si>
  <si>
    <t>Target UAK/kg</t>
  </si>
  <si>
    <t>% Target Margin</t>
  </si>
  <si>
    <t>Diffrence</t>
  </si>
  <si>
    <t>Total Diffrence</t>
  </si>
  <si>
    <t>Factor UAK</t>
  </si>
  <si>
    <t>Factor $</t>
  </si>
  <si>
    <t>Торг. представитель (</t>
  </si>
  <si>
    <t>Описание изделия</t>
  </si>
  <si>
    <t>Transport price $</t>
  </si>
  <si>
    <t>bonus price $</t>
  </si>
  <si>
    <t>Общий итог</t>
  </si>
  <si>
    <t>Значения</t>
  </si>
  <si>
    <t>Market</t>
  </si>
  <si>
    <t>Страна</t>
  </si>
  <si>
    <t>№ клиента</t>
  </si>
  <si>
    <t>Имя клиента - англ.</t>
  </si>
  <si>
    <t>Inside</t>
  </si>
  <si>
    <t>Ukraine</t>
  </si>
  <si>
    <t>COLOR MB</t>
  </si>
  <si>
    <t>2000247</t>
  </si>
  <si>
    <t>ME94188</t>
  </si>
  <si>
    <t>2000744</t>
  </si>
  <si>
    <t>White MB</t>
  </si>
  <si>
    <t>2000082</t>
  </si>
  <si>
    <t>ME82108</t>
  </si>
  <si>
    <t>ME82102</t>
  </si>
  <si>
    <t>GOODS ADDITIVES</t>
  </si>
  <si>
    <t>Black MB</t>
  </si>
  <si>
    <t>2000221</t>
  </si>
  <si>
    <t>2000088</t>
  </si>
  <si>
    <t>ME71497</t>
  </si>
  <si>
    <t>2000252</t>
  </si>
  <si>
    <t>EH9301U</t>
  </si>
  <si>
    <t>ME22220A</t>
  </si>
  <si>
    <t>026032</t>
  </si>
  <si>
    <t>MP41861</t>
  </si>
  <si>
    <t>ME63780</t>
  </si>
  <si>
    <t>MS82108</t>
  </si>
  <si>
    <t>ME44164</t>
  </si>
  <si>
    <t>ME22167</t>
  </si>
  <si>
    <t>024385</t>
  </si>
  <si>
    <t>EF9500U</t>
  </si>
  <si>
    <t>126U0004</t>
  </si>
  <si>
    <t>126U0003</t>
  </si>
  <si>
    <t>2000195</t>
  </si>
  <si>
    <t>UV6253HP</t>
  </si>
  <si>
    <t>126U0002</t>
  </si>
  <si>
    <t>2001239</t>
  </si>
  <si>
    <t>126U0019</t>
  </si>
  <si>
    <t>126U0033</t>
  </si>
  <si>
    <t>126U0050</t>
  </si>
  <si>
    <t>126U0049</t>
  </si>
  <si>
    <t>SL0533PE</t>
  </si>
  <si>
    <t>126U0048</t>
  </si>
  <si>
    <t>126U0047</t>
  </si>
  <si>
    <t>126U0046</t>
  </si>
  <si>
    <t>MS82322</t>
  </si>
  <si>
    <t>Итог Сумма грн</t>
  </si>
  <si>
    <t>Сумма грн</t>
  </si>
  <si>
    <t>Итог Кг</t>
  </si>
  <si>
    <t>Кг</t>
  </si>
  <si>
    <t>Итог  Price/kg</t>
  </si>
  <si>
    <t xml:space="preserve"> Price/kg</t>
  </si>
  <si>
    <t xml:space="preserve">Описание </t>
  </si>
  <si>
    <t>Сумма по полю Qty</t>
  </si>
  <si>
    <t>клиент</t>
  </si>
  <si>
    <t>Описание</t>
  </si>
  <si>
    <t>Корпорация ООО</t>
  </si>
  <si>
    <t>Корпорация2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</si>
</sst>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_р_."/>
    <numFmt numFmtId="166" formatCode="0;[Red]0"/>
    <numFmt numFmtId="167" formatCode="#,##0.00\ [$UAH]"/>
  </numFmts>
  <fonts count="2" x14ac:knownFonts="1">
    <font>
      <sz val="10"/>
      <name val="Arial Cyr"/>
      <charset val="204"/>
    </font>
    <font>
      <sz val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166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0" borderId="0" xfId="0" pivotButton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0" fontId="0" fillId="0" borderId="1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shrinkToFit="1"/>
    </xf>
    <xf numFmtId="0" fontId="0" fillId="4" borderId="0" xfId="0" applyFill="1"/>
    <xf numFmtId="0" fontId="0" fillId="5" borderId="0" xfId="0" applyFill="1"/>
    <xf numFmtId="2" fontId="0" fillId="6" borderId="0" xfId="0" applyNumberFormat="1" applyFill="1"/>
    <xf numFmtId="165" fontId="0" fillId="7" borderId="0" xfId="0" applyNumberFormat="1" applyFill="1"/>
    <xf numFmtId="0" fontId="0" fillId="0" borderId="0" xfId="0" applyNumberFormat="1"/>
    <xf numFmtId="0" fontId="0" fillId="0" borderId="0" xfId="0" pivotButton="1" applyAlignment="1"/>
    <xf numFmtId="0" fontId="0" fillId="0" borderId="0" xfId="0" applyAlignment="1"/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57"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2" formatCode="0.00"/>
    </dxf>
    <dxf>
      <numFmt numFmtId="2" formatCode="0.00"/>
    </dxf>
    <dxf>
      <alignment horizontal="center" readingOrder="0"/>
    </dxf>
    <dxf>
      <font>
        <sz val="8"/>
      </font>
    </dxf>
    <dxf>
      <alignment horizontal="center" readingOrder="0"/>
    </dxf>
    <dxf>
      <font>
        <color auto="1"/>
      </font>
    </dxf>
    <dxf>
      <font>
        <i val="0"/>
      </font>
    </dxf>
    <dxf>
      <font>
        <sz val="10"/>
      </font>
    </dxf>
    <dxf>
      <font>
        <b val="0"/>
      </font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solid">
          <bgColor rgb="FF00B050"/>
        </patternFill>
      </fill>
    </dxf>
    <dxf>
      <alignment shrinkToFit="1" readingOrder="0"/>
    </dxf>
    <dxf>
      <numFmt numFmtId="2" formatCode="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</dxf>
    <dxf>
      <font>
        <b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067.651558449077" createdVersion="4" refreshedVersion="4" minRefreshableVersion="3" recordCount="20">
  <cacheSource type="worksheet">
    <worksheetSource name="Таблица1"/>
  </cacheSource>
  <cacheFields count="35">
    <cacheField name="Market" numFmtId="0">
      <sharedItems/>
    </cacheField>
    <cacheField name="Страна" numFmtId="0">
      <sharedItems/>
    </cacheField>
    <cacheField name="Торг. представитель (" numFmtId="0">
      <sharedItems containsNonDate="0" containsString="0" containsBlank="1"/>
    </cacheField>
    <cacheField name="Счёт-фактура" numFmtId="0">
      <sharedItems/>
    </cacheField>
    <cacheField name="Дата" numFmtId="164">
      <sharedItems containsSemiMixedTypes="0" containsNonDate="0" containsDate="1" containsString="0" minDate="2012-01-04T00:00:00" maxDate="2012-01-12T00:00:00" count="4">
        <d v="2012-01-04T00:00:00"/>
        <d v="2012-01-05T00:00:00"/>
        <d v="2012-01-10T00:00:00"/>
        <d v="2012-01-11T00:00:00"/>
      </sharedItems>
    </cacheField>
    <cacheField name="№ клиента" numFmtId="0">
      <sharedItems/>
    </cacheField>
    <cacheField name="Имя клиента" numFmtId="0">
      <sharedItems count="2">
        <s v="Корпорация ООО"/>
        <s v="Корпорация2 ООО"/>
      </sharedItems>
    </cacheField>
    <cacheField name="Имя клиента - англ." numFmtId="0">
      <sharedItems containsNonDate="0" containsString="0" containsBlank="1"/>
    </cacheField>
    <cacheField name="№ изделия" numFmtId="0">
      <sharedItems count="17">
        <s v="ME44164"/>
        <s v="UV6253HP"/>
        <s v="EH9301U"/>
        <s v="ME94188"/>
        <s v="026032"/>
        <s v="MP41861"/>
        <s v="ME63780"/>
        <s v="ME71497"/>
        <s v="ME82108"/>
        <s v="MS82108"/>
        <s v="SL0533PE"/>
        <s v="024385"/>
        <s v="ME22167"/>
        <s v="ME82102"/>
        <s v="ME22220A"/>
        <s v="EF9500U"/>
        <s v="MS82322"/>
      </sharedItems>
    </cacheField>
    <cacheField name="Описание изделия" numFmtId="0">
      <sharedItems containsNonDate="0" containsString="0" containsBlank="1" count="1">
        <m/>
      </sharedItems>
    </cacheField>
    <cacheField name="Описание семейства" numFmtId="0">
      <sharedItems/>
    </cacheField>
    <cacheField name="Qty" numFmtId="0">
      <sharedItems containsSemiMixedTypes="0" containsString="0" containsNumber="1" containsInteger="1" minValue="10" maxValue="500"/>
    </cacheField>
    <cacheField name="Price UAK/kg" numFmtId="0">
      <sharedItems containsSemiMixedTypes="0" containsString="0" containsNumber="1" minValue="19.2" maxValue="93.2"/>
    </cacheField>
    <cacheField name="Total UAK" numFmtId="0">
      <sharedItems containsSemiMixedTypes="0" containsString="0" containsNumber="1" minValue="480" maxValue="17420"/>
    </cacheField>
    <cacheField name="Price $/kg" numFmtId="0">
      <sharedItems containsSemiMixedTypes="0" containsString="0" containsNumber="1" minValue="2.3762376239999998" maxValue="11.534653465"/>
    </cacheField>
    <cacheField name="Total $" numFmtId="0">
      <sharedItems containsSemiMixedTypes="0" containsString="0" containsNumber="1" minValue="59.405940594" maxValue="2155.940594059"/>
    </cacheField>
    <cacheField name="Act. Cost UAK/kg" numFmtId="0">
      <sharedItems containsSemiMixedTypes="0" containsString="0" containsNumber="1" minValue="13.877000000000001" maxValue="52.420999999999999"/>
    </cacheField>
    <cacheField name="Act. Cost $/kg" numFmtId="0">
      <sharedItems containsSemiMixedTypes="0" containsString="0" containsNumber="1" minValue="1.7290000000000001" maxValue="6.5220000000000002"/>
    </cacheField>
    <cacheField name="Plan Cost UAK" numFmtId="0">
      <sharedItems containsSemiMixedTypes="0" containsString="0" containsNumber="1" minValue="0" maxValue="43.29"/>
    </cacheField>
    <cacheField name="Plan Cost $" numFmtId="0">
      <sharedItems containsSemiMixedTypes="0" containsString="0" containsNumber="1" minValue="0" maxValue="5.4089999999999998"/>
    </cacheField>
    <cacheField name="% Margin UAK" numFmtId="0">
      <sharedItems containsSemiMixedTypes="0" containsString="0" containsNumber="1" minValue="18.738682484999998" maxValue="54.357248398999999"/>
    </cacheField>
    <cacheField name="Margin UAK" numFmtId="0">
      <sharedItems containsSemiMixedTypes="0" containsString="0" containsNumber="1" minValue="5.3230000000000004" maxValue="49.115000000000002"/>
    </cacheField>
    <cacheField name="Total Margin UAK" numFmtId="0">
      <sharedItems containsSemiMixedTypes="0" containsString="0" containsNumber="1" minValue="133.07499999999999" maxValue="3986.5"/>
    </cacheField>
    <cacheField name="Margin $/kg" numFmtId="0">
      <sharedItems containsSemiMixedTypes="0" containsString="0" containsNumber="1" minValue="0.64723762399999996" maxValue="6.0126534649999996"/>
    </cacheField>
    <cacheField name="Total Margin $" numFmtId="0">
      <sharedItems containsSemiMixedTypes="0" containsString="0" containsNumber="1" minValue="16.180940593999999" maxValue="487.60396039599999"/>
    </cacheField>
    <cacheField name="Material Contrib UAK" numFmtId="0">
      <sharedItems containsSemiMixedTypes="0" containsString="0" containsNumber="1" minValue="9.3279999999999994" maxValue="67"/>
    </cacheField>
    <cacheField name="Material Contrib $" numFmtId="0">
      <sharedItems containsSemiMixedTypes="0" containsString="0" containsNumber="1" minValue="1.147237624" maxValue="8.2920792080000005"/>
    </cacheField>
    <cacheField name="Target UAK/kg" numFmtId="0">
      <sharedItems containsSemiMixedTypes="0" containsString="0" containsNumber="1" containsInteger="1" minValue="0" maxValue="0"/>
    </cacheField>
    <cacheField name="% Target Margin" numFmtId="0">
      <sharedItems containsSemiMixedTypes="0" containsString="0" containsNumber="1" minValue="14.657202911000001" maxValue="86.636533360000001"/>
    </cacheField>
    <cacheField name="Diffrence" numFmtId="0">
      <sharedItems containsSemiMixedTypes="0" containsString="0" containsNumber="1" minValue="9.3279999999999994" maxValue="67"/>
    </cacheField>
    <cacheField name="Total Diffrence" numFmtId="0">
      <sharedItems containsSemiMixedTypes="0" containsString="0" containsNumber="1" minValue="233.2" maxValue="17420"/>
    </cacheField>
    <cacheField name="Factor UAK" numFmtId="0">
      <sharedItems containsSemiMixedTypes="0" containsString="0" containsNumber="1" minValue="0" maxValue="4.5250000000000004"/>
    </cacheField>
    <cacheField name="Factor $" numFmtId="0">
      <sharedItems containsSemiMixedTypes="0" containsString="0" containsNumber="1" minValue="0" maxValue="0.56000000000000005"/>
    </cacheField>
    <cacheField name="Transport price $" numFmtId="0">
      <sharedItems containsSemiMixedTypes="0" containsString="0" containsNumber="1" minValue="0" maxValue="0.21039604000000001"/>
    </cacheField>
    <cacheField name="bonus price $" numFmtId="0">
      <sharedItems containsSemiMixedTypes="0" containsString="0" containsNumber="1" minValue="0" maxValue="0.305693068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s v="Inside"/>
    <s v="Ukraine"/>
    <m/>
    <s v="126U0004"/>
    <x v="0"/>
    <s v="2000082"/>
    <x v="0"/>
    <m/>
    <x v="0"/>
    <x v="0"/>
    <s v="COLOR MB"/>
    <n v="50"/>
    <n v="41"/>
    <n v="2050"/>
    <n v="5.074257426"/>
    <n v="253.71287128700001"/>
    <n v="24.452999999999999"/>
    <n v="3.0510000000000002"/>
    <n v="20.05"/>
    <n v="2.4910000000000001"/>
    <n v="40.358536585000003"/>
    <n v="16.547000000000001"/>
    <n v="827.35"/>
    <n v="2.0232574259999998"/>
    <n v="101.162871287"/>
    <n v="20.95"/>
    <n v="2.5832574259999999"/>
    <n v="0"/>
    <n v="29.301523013000001"/>
    <n v="20.95"/>
    <n v="1047.5"/>
    <n v="4.5250000000000004"/>
    <n v="0.56000000000000005"/>
    <n v="0"/>
    <n v="0"/>
  </r>
  <r>
    <s v="Inside"/>
    <s v="Ukraine"/>
    <m/>
    <s v="126U0003"/>
    <x v="0"/>
    <s v="2000195"/>
    <x v="0"/>
    <m/>
    <x v="1"/>
    <x v="0"/>
    <s v="GOODS ADDITIVES"/>
    <n v="100"/>
    <n v="67"/>
    <n v="6700"/>
    <n v="8.2920792080000005"/>
    <n v="829.20792079199998"/>
    <n v="52.420999999999999"/>
    <n v="6.5220000000000002"/>
    <n v="0"/>
    <n v="0"/>
    <n v="21.759701493000001"/>
    <n v="14.579000000000001"/>
    <n v="1457.9"/>
    <n v="1.7700792080000001"/>
    <n v="177.00792079199999"/>
    <n v="67"/>
    <n v="8.2920792080000005"/>
    <n v="0"/>
    <n v="61.367813535000003"/>
    <n v="67"/>
    <n v="6700"/>
    <n v="0"/>
    <n v="0"/>
    <n v="0"/>
    <n v="0"/>
  </r>
  <r>
    <s v="Inside"/>
    <s v="Ukraine"/>
    <m/>
    <s v="126U0002"/>
    <x v="0"/>
    <s v="2001239"/>
    <x v="0"/>
    <m/>
    <x v="2"/>
    <x v="0"/>
    <s v="Black MB"/>
    <n v="25"/>
    <n v="19.2"/>
    <n v="480"/>
    <n v="2.3762376239999998"/>
    <n v="59.405940594"/>
    <n v="13.877000000000001"/>
    <n v="1.7290000000000001"/>
    <n v="9.8719999999999999"/>
    <n v="1.2290000000000001"/>
    <n v="27.723958332999999"/>
    <n v="5.3230000000000004"/>
    <n v="133.07499999999999"/>
    <n v="0.64723762399999996"/>
    <n v="16.180940593999999"/>
    <n v="9.3279999999999994"/>
    <n v="1.147237624"/>
    <n v="0"/>
    <n v="14.657202911000001"/>
    <n v="9.3279999999999994"/>
    <n v="233.2"/>
    <n v="4.04"/>
    <n v="0.5"/>
    <n v="0"/>
    <n v="0"/>
  </r>
  <r>
    <s v="Inside"/>
    <s v="Ukraine"/>
    <m/>
    <s v="126U0019"/>
    <x v="1"/>
    <s v="2000247"/>
    <x v="0"/>
    <m/>
    <x v="3"/>
    <x v="0"/>
    <s v="COLOR MB"/>
    <n v="10"/>
    <n v="93.2"/>
    <n v="932"/>
    <n v="11.534653465"/>
    <n v="115.34653465300001"/>
    <n v="44.085000000000001"/>
    <n v="5.5220000000000002"/>
    <n v="39.682000000000002"/>
    <n v="4.9619999999999997"/>
    <n v="52.698497854000003"/>
    <n v="49.115000000000002"/>
    <n v="491.15"/>
    <n v="6.0126534649999996"/>
    <n v="60.126534653"/>
    <n v="53.518000000000001"/>
    <n v="6.5726534650000001"/>
    <n v="0"/>
    <n v="86.636533360000001"/>
    <n v="53.518000000000001"/>
    <n v="535.17999999999995"/>
    <n v="4.5250000000000004"/>
    <n v="0.56000000000000005"/>
    <n v="0"/>
    <n v="0"/>
  </r>
  <r>
    <s v="Inside"/>
    <s v="Ukraine"/>
    <m/>
    <s v="126U0019"/>
    <x v="1"/>
    <s v="2000247"/>
    <x v="0"/>
    <m/>
    <x v="4"/>
    <x v="0"/>
    <s v="COLOR MB"/>
    <n v="75"/>
    <n v="61.6"/>
    <n v="4620"/>
    <n v="7.6237623760000002"/>
    <n v="571.78217821800001"/>
    <n v="32.61"/>
    <n v="4.0839999999999996"/>
    <n v="28.207000000000001"/>
    <n v="3.524"/>
    <n v="47.061688312000001"/>
    <n v="28.99"/>
    <n v="2174.25"/>
    <n v="3.5397623760000001"/>
    <n v="265.482178218"/>
    <n v="33.393000000000001"/>
    <n v="4.0997623760000002"/>
    <n v="0"/>
    <n v="45.923109420999999"/>
    <n v="33.393000000000001"/>
    <n v="2504.4749999999999"/>
    <n v="4.5250000000000004"/>
    <n v="0.56000000000000005"/>
    <n v="0"/>
    <n v="0"/>
  </r>
  <r>
    <s v="Inside"/>
    <s v="Ukraine"/>
    <m/>
    <s v="126U0033"/>
    <x v="2"/>
    <s v="2000195"/>
    <x v="1"/>
    <m/>
    <x v="1"/>
    <x v="0"/>
    <s v="GOODS ADDITIVES"/>
    <n v="260"/>
    <n v="67"/>
    <n v="17420"/>
    <n v="8.2920792080000005"/>
    <n v="2155.940594059"/>
    <n v="52.420999999999999"/>
    <n v="6.5220000000000002"/>
    <n v="0"/>
    <n v="0"/>
    <n v="21.759701493000001"/>
    <n v="14.579000000000001"/>
    <n v="3790.54"/>
    <n v="1.7700792080000001"/>
    <n v="460.22059405900001"/>
    <n v="67"/>
    <n v="8.2920792080000005"/>
    <n v="0"/>
    <n v="61.367813535000003"/>
    <n v="67"/>
    <n v="17420"/>
    <n v="0"/>
    <n v="0"/>
    <n v="0"/>
    <n v="0"/>
  </r>
  <r>
    <s v="Inside"/>
    <s v="Ukraine"/>
    <m/>
    <s v="126U0050"/>
    <x v="3"/>
    <s v="2000088"/>
    <x v="1"/>
    <m/>
    <x v="5"/>
    <x v="0"/>
    <s v="COLOR MB"/>
    <n v="75"/>
    <n v="87.52"/>
    <n v="6564"/>
    <n v="10.831683168"/>
    <n v="812.37623762400005"/>
    <n v="47.692999999999998"/>
    <n v="5.9690000000000003"/>
    <n v="43.29"/>
    <n v="5.4089999999999998"/>
    <n v="45.506170017999999"/>
    <n v="39.826999999999998"/>
    <n v="2987.0250000000001"/>
    <n v="4.8626831680000002"/>
    <n v="364.70123762399999"/>
    <n v="44.23"/>
    <n v="5.4226831679999998"/>
    <n v="0"/>
    <n v="79.259800906999999"/>
    <n v="44.23"/>
    <n v="3317.25"/>
    <n v="4.5250000000000004"/>
    <n v="0.56000000000000005"/>
    <n v="0.21039604000000001"/>
    <n v="0"/>
  </r>
  <r>
    <s v="Inside"/>
    <s v="Ukraine"/>
    <m/>
    <s v="126U0050"/>
    <x v="3"/>
    <s v="2000088"/>
    <x v="1"/>
    <m/>
    <x v="6"/>
    <x v="0"/>
    <s v="COLOR MB"/>
    <n v="25"/>
    <n v="60.91"/>
    <n v="1522.75"/>
    <n v="7.5383663370000003"/>
    <n v="188.45915841600001"/>
    <n v="27.800999999999998"/>
    <n v="3.4780000000000002"/>
    <n v="23.398"/>
    <n v="2.9180000000000001"/>
    <n v="54.357248398999999"/>
    <n v="33.109000000000002"/>
    <n v="827.72500000000002"/>
    <n v="4.0603663369999996"/>
    <n v="101.50915841600001"/>
    <n v="37.512"/>
    <n v="4.6203663370000001"/>
    <n v="0"/>
    <n v="41.561645063999997"/>
    <n v="37.512"/>
    <n v="937.8"/>
    <n v="4.5250000000000004"/>
    <n v="0.56000000000000005"/>
    <n v="0.21039604000000001"/>
    <n v="0"/>
  </r>
  <r>
    <s v="Inside"/>
    <s v="Ukraine"/>
    <m/>
    <s v="126U0050"/>
    <x v="3"/>
    <s v="2000088"/>
    <x v="1"/>
    <m/>
    <x v="7"/>
    <x v="0"/>
    <s v="COLOR MB"/>
    <n v="25"/>
    <n v="53.31"/>
    <n v="1332.75"/>
    <n v="6.5977722769999998"/>
    <n v="164.944306931"/>
    <n v="28.602"/>
    <n v="3.5790000000000002"/>
    <n v="24.199000000000002"/>
    <n v="3.0190000000000001"/>
    <n v="46.347777153000003"/>
    <n v="24.707999999999998"/>
    <n v="617.70000000000005"/>
    <n v="3.0187722770000001"/>
    <n v="75.469306931000006"/>
    <n v="29.111000000000001"/>
    <n v="3.5787722770000001"/>
    <n v="0"/>
    <n v="37.988099665"/>
    <n v="29.111000000000001"/>
    <n v="727.77499999999998"/>
    <n v="4.5250000000000004"/>
    <n v="0.56000000000000005"/>
    <n v="0.21039604000000001"/>
    <n v="0"/>
  </r>
  <r>
    <s v="Inside"/>
    <s v="Ukraine"/>
    <m/>
    <s v="126U0050"/>
    <x v="3"/>
    <s v="2000088"/>
    <x v="1"/>
    <m/>
    <x v="8"/>
    <x v="0"/>
    <s v="White MB"/>
    <n v="25"/>
    <n v="60.24"/>
    <n v="1506"/>
    <n v="7.4554455449999999"/>
    <n v="186.386138614"/>
    <n v="30.728999999999999"/>
    <n v="3.8250000000000002"/>
    <n v="26.326000000000001"/>
    <n v="3.2650000000000001"/>
    <n v="48.989043825000003"/>
    <n v="29.510999999999999"/>
    <n v="737.77499999999998"/>
    <n v="3.6304455450000002"/>
    <n v="90.761138614000004"/>
    <n v="33.914000000000001"/>
    <n v="4.1904455450000002"/>
    <n v="0"/>
    <n v="43.594035949000002"/>
    <n v="33.914000000000001"/>
    <n v="847.85"/>
    <n v="4.5250000000000004"/>
    <n v="0.56000000000000005"/>
    <n v="0.21039604000000001"/>
    <n v="0"/>
  </r>
  <r>
    <s v="Inside"/>
    <s v="Ukraine"/>
    <m/>
    <s v="126U0050"/>
    <x v="3"/>
    <s v="2000088"/>
    <x v="1"/>
    <m/>
    <x v="7"/>
    <x v="0"/>
    <s v="COLOR MB"/>
    <n v="125"/>
    <n v="53.31"/>
    <n v="6663.75"/>
    <n v="6.5977722769999998"/>
    <n v="824.72153465300005"/>
    <n v="28.602"/>
    <n v="3.5790000000000002"/>
    <n v="24.199000000000002"/>
    <n v="3.0190000000000001"/>
    <n v="46.347777153000003"/>
    <n v="24.707999999999998"/>
    <n v="3088.5"/>
    <n v="3.0187722770000001"/>
    <n v="377.34653465299999"/>
    <n v="29.111000000000001"/>
    <n v="3.5787722770000001"/>
    <n v="0"/>
    <n v="37.988099665"/>
    <n v="29.111000000000001"/>
    <n v="3638.875"/>
    <n v="4.5250000000000004"/>
    <n v="0.56000000000000005"/>
    <n v="0.21039604000000001"/>
    <n v="0"/>
  </r>
  <r>
    <s v="Inside"/>
    <s v="Ukraine"/>
    <m/>
    <s v="126U0050"/>
    <x v="3"/>
    <s v="2000088"/>
    <x v="1"/>
    <m/>
    <x v="9"/>
    <x v="0"/>
    <s v="White MB"/>
    <n v="50"/>
    <n v="54.38"/>
    <n v="2719"/>
    <n v="6.7301980199999996"/>
    <n v="336.50990099000001"/>
    <n v="29.524999999999999"/>
    <n v="3.7389999999999999"/>
    <n v="25.077999999999999"/>
    <n v="3.1789999999999998"/>
    <n v="45.706141963999997"/>
    <n v="24.855"/>
    <n v="1242.75"/>
    <n v="2.9911980200000001"/>
    <n v="149.55990098999999"/>
    <n v="29.302"/>
    <n v="3.5511980200000002"/>
    <n v="0"/>
    <n v="39.290704638000001"/>
    <n v="29.302"/>
    <n v="1465.1"/>
    <n v="4.5250000000000004"/>
    <n v="0.56000000000000005"/>
    <n v="0.21039604000000001"/>
    <n v="0"/>
  </r>
  <r>
    <s v="Inside"/>
    <s v="Ukraine"/>
    <m/>
    <s v="126U0049"/>
    <x v="3"/>
    <s v="2000221"/>
    <x v="1"/>
    <m/>
    <x v="10"/>
    <x v="0"/>
    <s v="GOODS ADDITIVES"/>
    <n v="40"/>
    <n v="33"/>
    <n v="1320"/>
    <n v="4.0841584160000002"/>
    <n v="163.36633663399999"/>
    <n v="26.718"/>
    <n v="3.3279999999999998"/>
    <n v="0"/>
    <n v="0"/>
    <n v="19.036363636000001"/>
    <n v="6.282"/>
    <n v="251.28"/>
    <n v="0.756158416"/>
    <n v="30.246336633999999"/>
    <n v="33"/>
    <n v="4.0841584160000002"/>
    <n v="0"/>
    <n v="28.508931048000001"/>
    <n v="33"/>
    <n v="1320"/>
    <n v="0"/>
    <n v="0"/>
    <n v="0"/>
    <n v="0"/>
  </r>
  <r>
    <s v="Inside"/>
    <s v="Ukraine"/>
    <m/>
    <s v="126U0048"/>
    <x v="3"/>
    <s v="2000252"/>
    <x v="1"/>
    <m/>
    <x v="11"/>
    <x v="0"/>
    <s v="COLOR MB"/>
    <n v="100"/>
    <n v="63.59"/>
    <n v="6359"/>
    <n v="7.8700495049999999"/>
    <n v="787.004950495"/>
    <n v="37.027000000000001"/>
    <n v="4.6130000000000004"/>
    <n v="32.624000000000002"/>
    <n v="4.0529999999999999"/>
    <n v="41.772291240999998"/>
    <n v="26.562999999999999"/>
    <n v="2656.3"/>
    <n v="3.2570495049999999"/>
    <n v="325.70495049499999"/>
    <n v="30.966000000000001"/>
    <n v="3.817049505"/>
    <n v="0"/>
    <n v="50.420087967000001"/>
    <n v="30.966000000000001"/>
    <n v="3096.6"/>
    <n v="4.5250000000000004"/>
    <n v="0.56000000000000005"/>
    <n v="0.12128712899999999"/>
    <n v="0.30569306899999998"/>
  </r>
  <r>
    <s v="Inside"/>
    <s v="Ukraine"/>
    <m/>
    <s v="126U0048"/>
    <x v="3"/>
    <s v="2000252"/>
    <x v="1"/>
    <m/>
    <x v="12"/>
    <x v="0"/>
    <s v="COLOR MB"/>
    <n v="100"/>
    <n v="67.95"/>
    <n v="6795"/>
    <n v="8.4096534649999999"/>
    <n v="840.96534653499998"/>
    <n v="40.652999999999999"/>
    <n v="5.0650000000000004"/>
    <n v="36.25"/>
    <n v="4.5049999999999999"/>
    <n v="40.172185429999999"/>
    <n v="27.297000000000001"/>
    <n v="2729.7"/>
    <n v="3.3446534649999999"/>
    <n v="334.46534653499998"/>
    <n v="31.7"/>
    <n v="3.904653465"/>
    <n v="0"/>
    <n v="55.916537144000003"/>
    <n v="31.7"/>
    <n v="3170"/>
    <n v="4.5250000000000004"/>
    <n v="0.56000000000000005"/>
    <n v="0.12128712899999999"/>
    <n v="0.30569306899999998"/>
  </r>
  <r>
    <s v="Inside"/>
    <s v="Ukraine"/>
    <m/>
    <s v="126U0048"/>
    <x v="3"/>
    <s v="2000252"/>
    <x v="1"/>
    <m/>
    <x v="13"/>
    <x v="0"/>
    <s v="White MB"/>
    <n v="500"/>
    <n v="32.03"/>
    <n v="16015"/>
    <n v="3.9641089109999998"/>
    <n v="1982.054455446"/>
    <n v="26.027999999999999"/>
    <n v="3.246"/>
    <n v="21.625"/>
    <n v="2.6859999999999999"/>
    <n v="18.738682484999998"/>
    <n v="6.0019999999999998"/>
    <n v="3001"/>
    <n v="0.71810891099999996"/>
    <n v="359.05445544600002"/>
    <n v="10.404999999999999"/>
    <n v="1.2781089109999999"/>
    <n v="0"/>
    <n v="27.689950849999999"/>
    <n v="10.404999999999999"/>
    <n v="5202.5"/>
    <n v="4.5250000000000004"/>
    <n v="0.56000000000000005"/>
    <n v="0.12128712899999999"/>
    <n v="0.30569306899999998"/>
  </r>
  <r>
    <s v="Inside"/>
    <s v="Ukraine"/>
    <m/>
    <s v="126U0048"/>
    <x v="3"/>
    <s v="2000252"/>
    <x v="1"/>
    <m/>
    <x v="2"/>
    <x v="0"/>
    <s v="Black MB"/>
    <n v="500"/>
    <n v="21.85"/>
    <n v="10925"/>
    <n v="2.7042079210000001"/>
    <n v="1352.103960396"/>
    <n v="13.877000000000001"/>
    <n v="1.7290000000000001"/>
    <n v="9.8719999999999999"/>
    <n v="1.2290000000000001"/>
    <n v="36.489702516999998"/>
    <n v="7.9729999999999999"/>
    <n v="3986.5"/>
    <n v="0.97520792099999998"/>
    <n v="487.60396039599999"/>
    <n v="11.978"/>
    <n v="1.475207921"/>
    <n v="0"/>
    <n v="15.079270213999999"/>
    <n v="11.978"/>
    <n v="5989"/>
    <n v="4.04"/>
    <n v="0.5"/>
    <n v="0.12128712899999999"/>
    <n v="0.30569306899999998"/>
  </r>
  <r>
    <s v="Inside"/>
    <s v="Ukraine"/>
    <m/>
    <s v="126U0048"/>
    <x v="3"/>
    <s v="2000252"/>
    <x v="1"/>
    <m/>
    <x v="14"/>
    <x v="0"/>
    <s v="COLOR MB"/>
    <n v="25"/>
    <n v="59.12"/>
    <n v="1478"/>
    <n v="7.3168316830000002"/>
    <n v="182.92079207899999"/>
    <n v="34.033999999999999"/>
    <n v="4.2389999999999999"/>
    <n v="29.632000000000001"/>
    <n v="3.6789999999999998"/>
    <n v="42.432341000999998"/>
    <n v="25.085999999999999"/>
    <n v="627.15"/>
    <n v="3.0778316829999999"/>
    <n v="76.945792079"/>
    <n v="29.488"/>
    <n v="3.6378316829999999"/>
    <n v="0"/>
    <n v="45.430760605000003"/>
    <n v="29.488"/>
    <n v="737.2"/>
    <n v="4.5250000000000004"/>
    <n v="0.56000000000000005"/>
    <n v="0.12128712899999999"/>
    <n v="0.30569306899999998"/>
  </r>
  <r>
    <s v="Inside"/>
    <s v="Ukraine"/>
    <m/>
    <s v="126U0047"/>
    <x v="3"/>
    <s v="2000744"/>
    <x v="1"/>
    <m/>
    <x v="15"/>
    <x v="0"/>
    <s v="Black MB"/>
    <n v="100"/>
    <n v="25.98"/>
    <n v="2598"/>
    <n v="3.2153465350000001"/>
    <n v="321.53465346500002"/>
    <n v="18.934999999999999"/>
    <n v="2.36"/>
    <n v="14.930999999999999"/>
    <n v="1.86"/>
    <n v="27.117013087"/>
    <n v="7.0449999999999999"/>
    <n v="704.5"/>
    <n v="0.85534653500000002"/>
    <n v="85.534653465000005"/>
    <n v="11.048999999999999"/>
    <n v="1.355346535"/>
    <n v="0"/>
    <n v="20.370071540000001"/>
    <n v="11.048999999999999"/>
    <n v="1104.9000000000001"/>
    <n v="4.04"/>
    <n v="0.5"/>
    <n v="0.14603960399999999"/>
    <n v="0"/>
  </r>
  <r>
    <s v="Inside"/>
    <s v="Ukraine"/>
    <m/>
    <s v="126U0046"/>
    <x v="3"/>
    <s v="2000744"/>
    <x v="1"/>
    <m/>
    <x v="16"/>
    <x v="0"/>
    <s v="White MB"/>
    <n v="300"/>
    <n v="28.5"/>
    <n v="8550"/>
    <n v="3.5272277230000002"/>
    <n v="1058.1683168320001"/>
    <n v="22.547999999999998"/>
    <n v="2.7890000000000001"/>
    <n v="18.09"/>
    <n v="2.2290000000000001"/>
    <n v="20.884210526"/>
    <n v="5.952"/>
    <n v="1785.6"/>
    <n v="0.73822772299999995"/>
    <n v="221.468316832"/>
    <n v="10.41"/>
    <n v="1.2982277229999999"/>
    <n v="0"/>
    <n v="23.974991494000001"/>
    <n v="10.41"/>
    <n v="3123"/>
    <n v="4.5250000000000004"/>
    <n v="0.56000000000000005"/>
    <n v="0.1237623759999999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compact="0" compactData="0">
  <location ref="A3:R8" firstHeaderRow="1" firstDataRow="3" firstDataCol="3"/>
  <pivotFields count="35"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Col" compact="0" numFmtId="14" outline="0" showAll="0" defaultSubtotal="0">
      <items count="4">
        <item x="0"/>
        <item x="1"/>
        <item x="2"/>
        <item x="3"/>
      </items>
    </pivotField>
    <pivotField compact="0" outline="0" subtotalTop="0" showAll="0" defaultSubtotal="0"/>
    <pivotField axis="axisRow" compact="0" outline="0" subtotalTop="0" showAll="0" sortType="descending" defaultSubtotal="0">
      <items count="2">
        <item sd="0" x="0"/>
        <item sd="0" x="1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compact="0" outline="0" subtotalTop="0" showAll="0" defaultSubtotal="0"/>
    <pivotField axis="axisRow" compact="0" outline="0" subtotalTop="0" showAll="0" sortType="ascending" defaultSubtotal="0">
      <items count="17">
        <item sd="0" x="11"/>
        <item sd="0" x="4"/>
        <item sd="0" x="15"/>
        <item sd="0" x="2"/>
        <item sd="0" x="12"/>
        <item sd="0" x="14"/>
        <item sd="0" x="0"/>
        <item sd="0" x="6"/>
        <item sd="0" x="7"/>
        <item sd="0" x="13"/>
        <item sd="0" x="8"/>
        <item sd="0" x="3"/>
        <item sd="0" x="5"/>
        <item sd="0" x="9"/>
        <item sd="0" x="16"/>
        <item sd="0" x="10"/>
        <item x="1"/>
      </items>
    </pivotField>
    <pivotField name="Описание " axis="axisRow" compact="0" outline="0" subtotalTop="0" showAll="0" sortType="descending" defaultSubtotal="0">
      <items count="1"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dataField="1" compact="0" numFmtId="2" outline="0" subtotalTop="0" showAll="0" defaultSubtotal="0"/>
    <pivotField dataField="1" compact="0" numFmtId="167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</pivotFields>
  <rowFields count="3">
    <field x="6"/>
    <field x="8"/>
    <field x="9"/>
  </rowFields>
  <rowItems count="3">
    <i>
      <x v="1"/>
    </i>
    <i>
      <x/>
    </i>
    <i t="grand">
      <x/>
    </i>
  </rowItems>
  <colFields count="2">
    <field x="4"/>
    <field x="-2"/>
  </colFields>
  <colItems count="15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Кг" fld="11" baseField="0" baseItem="0" numFmtId="2"/>
    <dataField name=" Price/kg" fld="12" subtotal="average" baseField="0" baseItem="0" numFmtId="2"/>
    <dataField name="Сумма грн" fld="13" baseField="0" baseItem="0" numFmtId="2"/>
  </dataFields>
  <formats count="23">
    <format dxfId="56">
      <pivotArea dataOnly="0" labelOnly="1" outline="0" fieldPosition="0">
        <references count="1">
          <reference field="4294967294" count="0"/>
        </references>
      </pivotArea>
    </format>
    <format dxfId="55">
      <pivotArea dataOnly="0" labelOnly="1" outline="0" fieldPosition="0">
        <references count="1">
          <reference field="4294967294" count="0"/>
        </references>
      </pivotArea>
    </format>
    <format dxfId="54">
      <pivotArea dataOnly="0" labelOnly="1" outline="0" fieldPosition="0">
        <references count="1">
          <reference field="4294967294" count="0"/>
        </references>
      </pivotArea>
    </format>
    <format dxfId="53">
      <pivotArea dataOnly="0" grandCol="1" outline="0" fieldPosition="0"/>
    </format>
    <format dxfId="52">
      <pivotArea field="-2" type="button" dataOnly="0" labelOnly="1" outline="0" axis="axisCol" fieldPosition="1"/>
    </format>
    <format dxfId="51">
      <pivotArea field="-2" type="button" dataOnly="0" labelOnly="1" outline="0" axis="axisCol" fieldPosition="1"/>
    </format>
    <format dxfId="50">
      <pivotArea dataOnly="0" outline="0" fieldPosition="0">
        <references count="1">
          <reference field="4294967294" count="1">
            <x v="0"/>
          </reference>
        </references>
      </pivotArea>
    </format>
    <format dxfId="49">
      <pivotArea dataOnly="0" outline="0" fieldPosition="0">
        <references count="1">
          <reference field="4294967294" count="1">
            <x v="0"/>
          </reference>
        </references>
      </pivotArea>
    </format>
    <format dxfId="48">
      <pivotArea dataOnly="0" outline="0" fieldPosition="0">
        <references count="1">
          <reference field="4294967294" count="1">
            <x v="1"/>
          </reference>
        </references>
      </pivotArea>
    </format>
    <format dxfId="47">
      <pivotArea dataOnly="0" outline="0" fieldPosition="0">
        <references count="1">
          <reference field="4294967294" count="1">
            <x v="1"/>
          </reference>
        </references>
      </pivotArea>
    </format>
    <format dxfId="46">
      <pivotArea dataOnly="0" outline="0" fieldPosition="0">
        <references count="1">
          <reference field="4294967294" count="1">
            <x v="2"/>
          </reference>
        </references>
      </pivotArea>
    </format>
    <format dxfId="45">
      <pivotArea dataOnly="0" outline="0" fieldPosition="0">
        <references count="1">
          <reference field="4294967294" count="1">
            <x v="2"/>
          </reference>
        </references>
      </pivotArea>
    </format>
    <format dxfId="44">
      <pivotArea dataOnly="0" outline="0" fieldPosition="0">
        <references count="1">
          <reference field="4294967294" count="1">
            <x v="2"/>
          </reference>
        </references>
      </pivotArea>
    </format>
    <format dxfId="43">
      <pivotArea dataOnly="0" outline="0" fieldPosition="0">
        <references count="1">
          <reference field="4294967294" count="1">
            <x v="2"/>
          </reference>
        </references>
      </pivotArea>
    </format>
    <format dxfId="42">
      <pivotArea dataOnly="0" outline="0" fieldPosition="0">
        <references count="1">
          <reference field="4294967294" count="1">
            <x v="2"/>
          </reference>
        </references>
      </pivotArea>
    </format>
    <format dxfId="41">
      <pivotArea field="-2" type="button" dataOnly="0" labelOnly="1" outline="0" axis="axisCol" fieldPosition="1"/>
    </format>
    <format dxfId="40">
      <pivotArea field="-2" type="button" dataOnly="0" labelOnly="1" outline="0" axis="axisCol" fieldPosition="1"/>
    </format>
    <format dxfId="39">
      <pivotArea field="9" type="button" dataOnly="0" labelOnly="1" outline="0" axis="axisRow" fieldPosition="2"/>
    </format>
    <format dxfId="38">
      <pivotArea outline="0" fieldPosition="0">
        <references count="1">
          <reference field="4294967294" count="1">
            <x v="1"/>
          </reference>
        </references>
      </pivotArea>
    </format>
    <format dxfId="37">
      <pivotArea outline="0" fieldPosition="0">
        <references count="1">
          <reference field="4294967294" count="1">
            <x v="2"/>
          </reference>
        </references>
      </pivotArea>
    </format>
    <format dxfId="36">
      <pivotArea outline="0" fieldPosition="0">
        <references count="1">
          <reference field="4294967294" count="1">
            <x v="0"/>
          </reference>
        </references>
      </pivotArea>
    </format>
    <format dxfId="35">
      <pivotArea type="topRight" dataOnly="0" labelOnly="1" outline="0" offset="N1:P1" fieldPosition="0"/>
    </format>
    <format dxfId="34">
      <pivotArea dataOnly="0" labelOnly="1" outline="0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11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compact="0" compactData="0" multipleFieldFilters="0">
  <location ref="A3:H22" firstHeaderRow="1" firstDataRow="2" firstDataCol="3"/>
  <pivotFields count="3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numFmtId="14" outline="0" showAll="0" defaultSubtotal="0">
      <items count="4">
        <item x="0"/>
        <item x="1"/>
        <item x="2"/>
        <item x="3"/>
      </items>
    </pivotField>
    <pivotField compact="0" outline="0" showAll="0" defaultSubtotal="0"/>
    <pivotField name="клиент" axis="axisRow"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ascending" defaultSubtotal="0">
      <items count="17">
        <item sd="0" x="11"/>
        <item sd="0" x="4"/>
        <item sd="0" x="15"/>
        <item sd="0" x="2"/>
        <item sd="0" x="12"/>
        <item sd="0" x="14"/>
        <item sd="0" x="0"/>
        <item sd="0" x="6"/>
        <item sd="0" x="7"/>
        <item sd="0" x="13"/>
        <item sd="0" x="8"/>
        <item sd="0" x="3"/>
        <item sd="0" x="5"/>
        <item sd="0" x="9"/>
        <item sd="0" x="16"/>
        <item sd="0" x="10"/>
        <item sd="0" x="1"/>
      </items>
    </pivotField>
    <pivotField name="Описание" axis="axisRow" compact="0" outline="0" showAll="0" defaultSubtotal="0">
      <items count="1">
        <item x="0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8"/>
    <field x="9"/>
    <field x="6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Qty" fld="11" baseField="0" baseItem="0"/>
  </dataFields>
  <formats count="3">
    <format dxfId="33">
      <pivotArea field="9" type="button" dataOnly="0" labelOnly="1" outline="0" axis="axisRow" fieldPosition="1"/>
    </format>
    <format dxfId="32">
      <pivotArea field="6" type="button" dataOnly="0" labelOnly="1" outline="0" axis="axisRow" fieldPosition="2"/>
    </format>
    <format dxfId="3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AI21" totalsRowShown="0">
  <autoFilter ref="A1:AI21"/>
  <tableColumns count="35">
    <tableColumn id="1" name="Market"/>
    <tableColumn id="2" name="Страна"/>
    <tableColumn id="3" name="Торг. представитель ("/>
    <tableColumn id="4" name="Счёт-фактура"/>
    <tableColumn id="5" name="Дата" dataDxfId="30"/>
    <tableColumn id="6" name="№ клиента"/>
    <tableColumn id="7" name="Имя клиента"/>
    <tableColumn id="8" name="Имя клиента - англ."/>
    <tableColumn id="9" name="№ изделия"/>
    <tableColumn id="10" name="Описание изделия"/>
    <tableColumn id="11" name="Описание семейства"/>
    <tableColumn id="12" name="Qty"/>
    <tableColumn id="13" name="Price UAK/kg"/>
    <tableColumn id="14" name="Total UAK" dataDxfId="29"/>
    <tableColumn id="15" name="Price $/kg"/>
    <tableColumn id="16" name="Total $" dataDxfId="28"/>
    <tableColumn id="17" name="Act. Cost UAK/kg"/>
    <tableColumn id="18" name="Act. Cost $/kg"/>
    <tableColumn id="19" name="Plan Cost UAK"/>
    <tableColumn id="20" name="Plan Cost $"/>
    <tableColumn id="21" name="% Margin UAK"/>
    <tableColumn id="22" name="Margin UAK"/>
    <tableColumn id="23" name="Total Margin UAK" dataDxfId="27"/>
    <tableColumn id="24" name="Margin $/kg"/>
    <tableColumn id="25" name="Total Margin $"/>
    <tableColumn id="26" name="Material Contrib UAK"/>
    <tableColumn id="27" name="Material Contrib $"/>
    <tableColumn id="28" name="Target UAK/kg"/>
    <tableColumn id="29" name="% Target Margin"/>
    <tableColumn id="30" name="Diffrence"/>
    <tableColumn id="31" name="Total Diffrence" dataDxfId="26"/>
    <tableColumn id="32" name="Factor UAK"/>
    <tableColumn id="33" name="Factor $"/>
    <tableColumn id="34" name="Transport price $"/>
    <tableColumn id="35" name="bonus price $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R8"/>
  <sheetViews>
    <sheetView tabSelected="1" zoomScale="90" zoomScaleNormal="90" workbookViewId="0">
      <pane xSplit="3" ySplit="5" topLeftCell="Q6" activePane="bottomRight" state="frozen"/>
      <selection pane="topRight" activeCell="D1" sqref="D1"/>
      <selection pane="bottomLeft" activeCell="A6" sqref="A6"/>
      <selection pane="bottomRight" activeCell="B18" sqref="B18"/>
    </sheetView>
  </sheetViews>
  <sheetFormatPr defaultRowHeight="12.75" x14ac:dyDescent="0.2"/>
  <cols>
    <col min="1" max="1" width="36.85546875" customWidth="1"/>
    <col min="2" max="2" width="15.5703125" bestFit="1" customWidth="1"/>
    <col min="3" max="3" width="15.85546875" customWidth="1"/>
    <col min="4" max="15" width="13.85546875" customWidth="1"/>
    <col min="16" max="16" width="8.28515625" customWidth="1"/>
    <col min="17" max="17" width="13.7109375" customWidth="1"/>
    <col min="18" max="18" width="15.28515625" customWidth="1"/>
    <col min="19" max="19" width="8.28515625" customWidth="1"/>
    <col min="20" max="20" width="13.7109375" bestFit="1" customWidth="1"/>
    <col min="21" max="21" width="15.28515625" bestFit="1" customWidth="1"/>
    <col min="22" max="22" width="9.28515625" customWidth="1"/>
    <col min="23" max="23" width="13.7109375" customWidth="1"/>
    <col min="24" max="24" width="15.28515625" customWidth="1"/>
    <col min="25" max="51" width="13.42578125" customWidth="1"/>
    <col min="52" max="289" width="13.42578125" bestFit="1" customWidth="1"/>
    <col min="290" max="291" width="13.42578125" customWidth="1"/>
    <col min="292" max="297" width="13.42578125" bestFit="1" customWidth="1"/>
    <col min="298" max="298" width="9.28515625" bestFit="1" customWidth="1"/>
    <col min="299" max="299" width="13.7109375" bestFit="1" customWidth="1"/>
    <col min="300" max="300" width="15.28515625" bestFit="1" customWidth="1"/>
  </cols>
  <sheetData>
    <row r="3" spans="1:18" x14ac:dyDescent="0.2">
      <c r="D3" s="4" t="s">
        <v>1</v>
      </c>
      <c r="E3" s="13" t="s">
        <v>32</v>
      </c>
    </row>
    <row r="4" spans="1:18" x14ac:dyDescent="0.2">
      <c r="D4" s="5">
        <v>40912</v>
      </c>
      <c r="G4" s="5">
        <v>40913</v>
      </c>
      <c r="J4" s="5">
        <v>40918</v>
      </c>
      <c r="M4" s="5">
        <v>40919</v>
      </c>
      <c r="P4" s="21" t="s">
        <v>80</v>
      </c>
      <c r="Q4" s="21" t="s">
        <v>82</v>
      </c>
      <c r="R4" s="21" t="s">
        <v>78</v>
      </c>
    </row>
    <row r="5" spans="1:18" x14ac:dyDescent="0.2">
      <c r="A5" s="4" t="s">
        <v>2</v>
      </c>
      <c r="B5" s="4" t="s">
        <v>3</v>
      </c>
      <c r="C5" s="6" t="s">
        <v>84</v>
      </c>
      <c r="D5" s="8" t="s">
        <v>81</v>
      </c>
      <c r="E5" s="10" t="s">
        <v>83</v>
      </c>
      <c r="F5" s="7" t="s">
        <v>79</v>
      </c>
      <c r="G5" s="8" t="s">
        <v>81</v>
      </c>
      <c r="H5" s="10" t="s">
        <v>83</v>
      </c>
      <c r="I5" s="7" t="s">
        <v>79</v>
      </c>
      <c r="J5" s="8" t="s">
        <v>81</v>
      </c>
      <c r="K5" s="10" t="s">
        <v>83</v>
      </c>
      <c r="L5" s="7" t="s">
        <v>79</v>
      </c>
      <c r="M5" s="8" t="s">
        <v>81</v>
      </c>
      <c r="N5" s="10" t="s">
        <v>83</v>
      </c>
      <c r="O5" s="7" t="s">
        <v>79</v>
      </c>
      <c r="P5" s="21"/>
      <c r="Q5" s="21"/>
      <c r="R5" s="21"/>
    </row>
    <row r="6" spans="1:18" x14ac:dyDescent="0.2">
      <c r="A6" s="20" t="s">
        <v>89</v>
      </c>
      <c r="D6" s="9"/>
      <c r="E6" s="11"/>
      <c r="F6" s="12"/>
      <c r="G6" s="9"/>
      <c r="H6" s="11"/>
      <c r="I6" s="12"/>
      <c r="J6" s="9">
        <v>260</v>
      </c>
      <c r="K6" s="11">
        <v>67</v>
      </c>
      <c r="L6" s="12">
        <v>17420</v>
      </c>
      <c r="M6" s="9">
        <v>1990</v>
      </c>
      <c r="N6" s="11">
        <v>50.120714285714293</v>
      </c>
      <c r="O6" s="12">
        <v>74348.25</v>
      </c>
      <c r="P6" s="9">
        <v>2250</v>
      </c>
      <c r="Q6" s="11">
        <v>51.246000000000002</v>
      </c>
      <c r="R6" s="12">
        <v>91768.25</v>
      </c>
    </row>
    <row r="7" spans="1:18" x14ac:dyDescent="0.2">
      <c r="A7" s="20" t="s">
        <v>88</v>
      </c>
      <c r="D7" s="9">
        <v>175</v>
      </c>
      <c r="E7" s="11">
        <v>42.4</v>
      </c>
      <c r="F7" s="12">
        <v>9230</v>
      </c>
      <c r="G7" s="9">
        <v>85</v>
      </c>
      <c r="H7" s="11">
        <v>77.400000000000006</v>
      </c>
      <c r="I7" s="12">
        <v>5552</v>
      </c>
      <c r="J7" s="9"/>
      <c r="K7" s="11"/>
      <c r="L7" s="12"/>
      <c r="M7" s="9"/>
      <c r="N7" s="11"/>
      <c r="O7" s="12"/>
      <c r="P7" s="9">
        <v>260</v>
      </c>
      <c r="Q7" s="11">
        <v>56.4</v>
      </c>
      <c r="R7" s="12">
        <v>14782</v>
      </c>
    </row>
    <row r="8" spans="1:18" x14ac:dyDescent="0.2">
      <c r="A8" t="s">
        <v>31</v>
      </c>
      <c r="D8" s="9">
        <v>175</v>
      </c>
      <c r="E8" s="11">
        <v>42.4</v>
      </c>
      <c r="F8" s="12">
        <v>9230</v>
      </c>
      <c r="G8" s="9">
        <v>85</v>
      </c>
      <c r="H8" s="11">
        <v>77.400000000000006</v>
      </c>
      <c r="I8" s="12">
        <v>5552</v>
      </c>
      <c r="J8" s="9">
        <v>260</v>
      </c>
      <c r="K8" s="11">
        <v>67</v>
      </c>
      <c r="L8" s="12">
        <v>17420</v>
      </c>
      <c r="M8" s="9">
        <v>1990</v>
      </c>
      <c r="N8" s="11">
        <v>50.120714285714293</v>
      </c>
      <c r="O8" s="12">
        <v>74348.25</v>
      </c>
      <c r="P8" s="9">
        <v>2510</v>
      </c>
      <c r="Q8" s="11">
        <v>52.534500000000001</v>
      </c>
      <c r="R8" s="12">
        <v>106550.25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H2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8" sqref="B8"/>
    </sheetView>
  </sheetViews>
  <sheetFormatPr defaultRowHeight="12.75" x14ac:dyDescent="0.2"/>
  <cols>
    <col min="1" max="1" width="19.28515625" bestFit="1" customWidth="1"/>
    <col min="2" max="2" width="24.28515625" bestFit="1" customWidth="1"/>
    <col min="3" max="3" width="9.7109375" customWidth="1"/>
    <col min="4" max="7" width="10.140625" bestFit="1" customWidth="1"/>
    <col min="8" max="10" width="11.7109375" bestFit="1" customWidth="1"/>
    <col min="11" max="93" width="10.140625" bestFit="1" customWidth="1"/>
    <col min="94" max="94" width="10.140625" customWidth="1"/>
    <col min="95" max="101" width="10.140625" bestFit="1" customWidth="1"/>
    <col min="102" max="102" width="11.7109375" bestFit="1" customWidth="1"/>
  </cols>
  <sheetData>
    <row r="3" spans="1:8" x14ac:dyDescent="0.2">
      <c r="A3" s="4" t="s">
        <v>85</v>
      </c>
      <c r="D3" s="4" t="s">
        <v>1</v>
      </c>
    </row>
    <row r="4" spans="1:8" x14ac:dyDescent="0.2">
      <c r="A4" s="4" t="s">
        <v>3</v>
      </c>
      <c r="B4" s="19" t="s">
        <v>87</v>
      </c>
      <c r="C4" s="19" t="s">
        <v>86</v>
      </c>
      <c r="D4" s="5">
        <v>40912</v>
      </c>
      <c r="E4" s="5">
        <v>40913</v>
      </c>
      <c r="F4" s="5">
        <v>40918</v>
      </c>
      <c r="G4" s="5">
        <v>40919</v>
      </c>
      <c r="H4" s="5" t="s">
        <v>31</v>
      </c>
    </row>
    <row r="5" spans="1:8" x14ac:dyDescent="0.2">
      <c r="A5" s="20" t="s">
        <v>61</v>
      </c>
      <c r="D5" s="18"/>
      <c r="E5" s="18"/>
      <c r="F5" s="18"/>
      <c r="G5" s="18">
        <v>100</v>
      </c>
      <c r="H5" s="18">
        <v>100</v>
      </c>
    </row>
    <row r="6" spans="1:8" x14ac:dyDescent="0.2">
      <c r="A6" s="20" t="s">
        <v>55</v>
      </c>
      <c r="D6" s="18"/>
      <c r="E6" s="18">
        <v>75</v>
      </c>
      <c r="F6" s="18"/>
      <c r="G6" s="18"/>
      <c r="H6" s="18">
        <v>75</v>
      </c>
    </row>
    <row r="7" spans="1:8" x14ac:dyDescent="0.2">
      <c r="A7" s="20" t="s">
        <v>62</v>
      </c>
      <c r="D7" s="18"/>
      <c r="E7" s="18"/>
      <c r="F7" s="18"/>
      <c r="G7" s="18">
        <v>100</v>
      </c>
      <c r="H7" s="18">
        <v>100</v>
      </c>
    </row>
    <row r="8" spans="1:8" x14ac:dyDescent="0.2">
      <c r="A8" s="20" t="s">
        <v>53</v>
      </c>
      <c r="D8" s="18">
        <v>25</v>
      </c>
      <c r="E8" s="18"/>
      <c r="F8" s="18"/>
      <c r="G8" s="18">
        <v>500</v>
      </c>
      <c r="H8" s="18">
        <v>525</v>
      </c>
    </row>
    <row r="9" spans="1:8" x14ac:dyDescent="0.2">
      <c r="A9" s="20" t="s">
        <v>60</v>
      </c>
      <c r="D9" s="18"/>
      <c r="E9" s="18"/>
      <c r="F9" s="18"/>
      <c r="G9" s="18">
        <v>100</v>
      </c>
      <c r="H9" s="18">
        <v>100</v>
      </c>
    </row>
    <row r="10" spans="1:8" x14ac:dyDescent="0.2">
      <c r="A10" s="20" t="s">
        <v>54</v>
      </c>
      <c r="D10" s="18"/>
      <c r="E10" s="18"/>
      <c r="F10" s="18"/>
      <c r="G10" s="18">
        <v>25</v>
      </c>
      <c r="H10" s="18">
        <v>25</v>
      </c>
    </row>
    <row r="11" spans="1:8" x14ac:dyDescent="0.2">
      <c r="A11" s="20" t="s">
        <v>59</v>
      </c>
      <c r="D11" s="18">
        <v>50</v>
      </c>
      <c r="E11" s="18"/>
      <c r="F11" s="18"/>
      <c r="G11" s="18"/>
      <c r="H11" s="18">
        <v>50</v>
      </c>
    </row>
    <row r="12" spans="1:8" x14ac:dyDescent="0.2">
      <c r="A12" s="20" t="s">
        <v>57</v>
      </c>
      <c r="D12" s="18"/>
      <c r="E12" s="18"/>
      <c r="F12" s="18"/>
      <c r="G12" s="18">
        <v>25</v>
      </c>
      <c r="H12" s="18">
        <v>25</v>
      </c>
    </row>
    <row r="13" spans="1:8" x14ac:dyDescent="0.2">
      <c r="A13" s="20" t="s">
        <v>51</v>
      </c>
      <c r="D13" s="18"/>
      <c r="E13" s="18"/>
      <c r="F13" s="18"/>
      <c r="G13" s="18">
        <v>150</v>
      </c>
      <c r="H13" s="18">
        <v>150</v>
      </c>
    </row>
    <row r="14" spans="1:8" x14ac:dyDescent="0.2">
      <c r="A14" s="20" t="s">
        <v>46</v>
      </c>
      <c r="D14" s="18"/>
      <c r="E14" s="18"/>
      <c r="F14" s="18"/>
      <c r="G14" s="18">
        <v>500</v>
      </c>
      <c r="H14" s="18">
        <v>500</v>
      </c>
    </row>
    <row r="15" spans="1:8" x14ac:dyDescent="0.2">
      <c r="A15" s="20" t="s">
        <v>45</v>
      </c>
      <c r="D15" s="18"/>
      <c r="E15" s="18"/>
      <c r="F15" s="18"/>
      <c r="G15" s="18">
        <v>25</v>
      </c>
      <c r="H15" s="18">
        <v>25</v>
      </c>
    </row>
    <row r="16" spans="1:8" x14ac:dyDescent="0.2">
      <c r="A16" s="20" t="s">
        <v>41</v>
      </c>
      <c r="D16" s="18"/>
      <c r="E16" s="18">
        <v>10</v>
      </c>
      <c r="F16" s="18"/>
      <c r="G16" s="18"/>
      <c r="H16" s="18">
        <v>10</v>
      </c>
    </row>
    <row r="17" spans="1:8" x14ac:dyDescent="0.2">
      <c r="A17" s="20" t="s">
        <v>56</v>
      </c>
      <c r="D17" s="18"/>
      <c r="E17" s="18"/>
      <c r="F17" s="18"/>
      <c r="G17" s="18">
        <v>75</v>
      </c>
      <c r="H17" s="18">
        <v>75</v>
      </c>
    </row>
    <row r="18" spans="1:8" x14ac:dyDescent="0.2">
      <c r="A18" s="20" t="s">
        <v>58</v>
      </c>
      <c r="D18" s="18"/>
      <c r="E18" s="18"/>
      <c r="F18" s="18"/>
      <c r="G18" s="18">
        <v>50</v>
      </c>
      <c r="H18" s="18">
        <v>50</v>
      </c>
    </row>
    <row r="19" spans="1:8" x14ac:dyDescent="0.2">
      <c r="A19" s="20" t="s">
        <v>77</v>
      </c>
      <c r="D19" s="18"/>
      <c r="E19" s="18"/>
      <c r="F19" s="18"/>
      <c r="G19" s="18">
        <v>300</v>
      </c>
      <c r="H19" s="18">
        <v>300</v>
      </c>
    </row>
    <row r="20" spans="1:8" x14ac:dyDescent="0.2">
      <c r="A20" s="20" t="s">
        <v>73</v>
      </c>
      <c r="D20" s="18"/>
      <c r="E20" s="18"/>
      <c r="F20" s="18"/>
      <c r="G20" s="18">
        <v>40</v>
      </c>
      <c r="H20" s="18">
        <v>40</v>
      </c>
    </row>
    <row r="21" spans="1:8" x14ac:dyDescent="0.2">
      <c r="A21" s="20" t="s">
        <v>66</v>
      </c>
      <c r="D21" s="18">
        <v>100</v>
      </c>
      <c r="E21" s="18"/>
      <c r="F21" s="18">
        <v>260</v>
      </c>
      <c r="G21" s="18"/>
      <c r="H21" s="18">
        <v>360</v>
      </c>
    </row>
    <row r="22" spans="1:8" x14ac:dyDescent="0.2">
      <c r="A22" t="s">
        <v>31</v>
      </c>
      <c r="D22" s="18">
        <v>175</v>
      </c>
      <c r="E22" s="18">
        <v>85</v>
      </c>
      <c r="F22" s="18">
        <v>260</v>
      </c>
      <c r="G22" s="18">
        <v>1990</v>
      </c>
      <c r="H22" s="18">
        <v>2510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I671"/>
  <sheetViews>
    <sheetView workbookViewId="0">
      <pane ySplit="1" topLeftCell="A2" activePane="bottomLeft" state="frozen"/>
      <selection pane="bottomLeft" sqref="A1:AI21"/>
    </sheetView>
  </sheetViews>
  <sheetFormatPr defaultRowHeight="12.75" x14ac:dyDescent="0.2"/>
  <cols>
    <col min="1" max="1" width="9.28515625" style="1" customWidth="1"/>
    <col min="2" max="2" width="9.85546875" style="1" customWidth="1"/>
    <col min="3" max="3" width="23.7109375" style="1" customWidth="1"/>
    <col min="4" max="4" width="16.140625" customWidth="1"/>
    <col min="5" max="5" width="10.5703125" style="23" customWidth="1"/>
    <col min="6" max="6" width="13.28515625" style="3" customWidth="1"/>
    <col min="7" max="7" width="22.28515625" style="14" customWidth="1"/>
    <col min="8" max="8" width="21.42578125" customWidth="1"/>
    <col min="9" max="9" width="13.5703125" style="15" customWidth="1"/>
    <col min="10" max="10" width="20.85546875" style="15" customWidth="1"/>
    <col min="11" max="11" width="22.85546875" customWidth="1"/>
    <col min="12" max="12" width="9.140625" style="16"/>
    <col min="13" max="13" width="15" style="17" customWidth="1"/>
    <col min="14" max="15" width="12.140625" customWidth="1"/>
    <col min="16" max="16" width="9.28515625" customWidth="1"/>
    <col min="17" max="17" width="18.140625" customWidth="1"/>
    <col min="18" max="18" width="15.28515625" customWidth="1"/>
    <col min="19" max="19" width="16.140625" customWidth="1"/>
    <col min="20" max="20" width="13.28515625" customWidth="1"/>
    <col min="21" max="21" width="15.85546875" customWidth="1"/>
    <col min="22" max="22" width="13.85546875" customWidth="1"/>
    <col min="23" max="23" width="19" customWidth="1"/>
    <col min="24" max="24" width="13.7109375" customWidth="1"/>
    <col min="25" max="25" width="16.140625" customWidth="1"/>
    <col min="26" max="26" width="22.140625" customWidth="1"/>
    <col min="27" max="27" width="19.28515625" customWidth="1"/>
    <col min="28" max="28" width="16.140625" customWidth="1"/>
    <col min="29" max="29" width="17.85546875" customWidth="1"/>
    <col min="30" max="30" width="11.28515625" customWidth="1"/>
    <col min="31" max="31" width="16.42578125" customWidth="1"/>
    <col min="32" max="32" width="13.28515625" customWidth="1"/>
    <col min="33" max="33" width="10.42578125" customWidth="1"/>
    <col min="34" max="34" width="18.42578125" customWidth="1"/>
    <col min="35" max="35" width="15.28515625" customWidth="1"/>
    <col min="261" max="261" width="10.5703125" customWidth="1"/>
    <col min="517" max="517" width="10.5703125" customWidth="1"/>
    <col min="773" max="773" width="10.5703125" customWidth="1"/>
    <col min="1029" max="1029" width="10.5703125" customWidth="1"/>
    <col min="1285" max="1285" width="10.5703125" customWidth="1"/>
    <col min="1541" max="1541" width="10.5703125" customWidth="1"/>
    <col min="1797" max="1797" width="10.5703125" customWidth="1"/>
    <col min="2053" max="2053" width="10.5703125" customWidth="1"/>
    <col min="2309" max="2309" width="10.5703125" customWidth="1"/>
    <col min="2565" max="2565" width="10.5703125" customWidth="1"/>
    <col min="2821" max="2821" width="10.5703125" customWidth="1"/>
    <col min="3077" max="3077" width="10.5703125" customWidth="1"/>
    <col min="3333" max="3333" width="10.5703125" customWidth="1"/>
    <col min="3589" max="3589" width="10.5703125" customWidth="1"/>
    <col min="3845" max="3845" width="10.5703125" customWidth="1"/>
    <col min="4101" max="4101" width="10.5703125" customWidth="1"/>
    <col min="4357" max="4357" width="10.5703125" customWidth="1"/>
    <col min="4613" max="4613" width="10.5703125" customWidth="1"/>
    <col min="4869" max="4869" width="10.5703125" customWidth="1"/>
    <col min="5125" max="5125" width="10.5703125" customWidth="1"/>
    <col min="5381" max="5381" width="10.5703125" customWidth="1"/>
    <col min="5637" max="5637" width="10.5703125" customWidth="1"/>
    <col min="5893" max="5893" width="10.5703125" customWidth="1"/>
    <col min="6149" max="6149" width="10.5703125" customWidth="1"/>
    <col min="6405" max="6405" width="10.5703125" customWidth="1"/>
    <col min="6661" max="6661" width="10.5703125" customWidth="1"/>
    <col min="6917" max="6917" width="10.5703125" customWidth="1"/>
    <col min="7173" max="7173" width="10.5703125" customWidth="1"/>
    <col min="7429" max="7429" width="10.5703125" customWidth="1"/>
    <col min="7685" max="7685" width="10.5703125" customWidth="1"/>
    <col min="7941" max="7941" width="10.5703125" customWidth="1"/>
    <col min="8197" max="8197" width="10.5703125" customWidth="1"/>
    <col min="8453" max="8453" width="10.5703125" customWidth="1"/>
    <col min="8709" max="8709" width="10.5703125" customWidth="1"/>
    <col min="8965" max="8965" width="10.5703125" customWidth="1"/>
    <col min="9221" max="9221" width="10.5703125" customWidth="1"/>
    <col min="9477" max="9477" width="10.5703125" customWidth="1"/>
    <col min="9733" max="9733" width="10.5703125" customWidth="1"/>
    <col min="9989" max="9989" width="10.5703125" customWidth="1"/>
    <col min="10245" max="10245" width="10.5703125" customWidth="1"/>
    <col min="10501" max="10501" width="10.5703125" customWidth="1"/>
    <col min="10757" max="10757" width="10.5703125" customWidth="1"/>
    <col min="11013" max="11013" width="10.5703125" customWidth="1"/>
    <col min="11269" max="11269" width="10.5703125" customWidth="1"/>
    <col min="11525" max="11525" width="10.5703125" customWidth="1"/>
    <col min="11781" max="11781" width="10.5703125" customWidth="1"/>
    <col min="12037" max="12037" width="10.5703125" customWidth="1"/>
    <col min="12293" max="12293" width="10.5703125" customWidth="1"/>
    <col min="12549" max="12549" width="10.5703125" customWidth="1"/>
    <col min="12805" max="12805" width="10.5703125" customWidth="1"/>
    <col min="13061" max="13061" width="10.5703125" customWidth="1"/>
    <col min="13317" max="13317" width="10.5703125" customWidth="1"/>
    <col min="13573" max="13573" width="10.5703125" customWidth="1"/>
    <col min="13829" max="13829" width="10.5703125" customWidth="1"/>
    <col min="14085" max="14085" width="10.5703125" customWidth="1"/>
    <col min="14341" max="14341" width="10.5703125" customWidth="1"/>
    <col min="14597" max="14597" width="10.5703125" customWidth="1"/>
    <col min="14853" max="14853" width="10.5703125" customWidth="1"/>
    <col min="15109" max="15109" width="10.5703125" customWidth="1"/>
    <col min="15365" max="15365" width="10.5703125" customWidth="1"/>
    <col min="15621" max="15621" width="10.5703125" customWidth="1"/>
    <col min="15877" max="15877" width="10.5703125" customWidth="1"/>
    <col min="16133" max="16133" width="10.5703125" customWidth="1"/>
  </cols>
  <sheetData>
    <row r="1" spans="1:35" x14ac:dyDescent="0.2">
      <c r="A1" t="s">
        <v>33</v>
      </c>
      <c r="B1" t="s">
        <v>34</v>
      </c>
      <c r="C1" t="s">
        <v>27</v>
      </c>
      <c r="D1" t="s">
        <v>0</v>
      </c>
      <c r="E1" s="22" t="s">
        <v>1</v>
      </c>
      <c r="F1" t="s">
        <v>35</v>
      </c>
      <c r="G1" t="s">
        <v>2</v>
      </c>
      <c r="H1" t="s">
        <v>36</v>
      </c>
      <c r="I1" t="s">
        <v>3</v>
      </c>
      <c r="J1" t="s">
        <v>28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29</v>
      </c>
      <c r="AI1" t="s">
        <v>30</v>
      </c>
    </row>
    <row r="2" spans="1:35" x14ac:dyDescent="0.2">
      <c r="A2" t="s">
        <v>37</v>
      </c>
      <c r="B2" t="s">
        <v>38</v>
      </c>
      <c r="C2"/>
      <c r="D2" t="s">
        <v>63</v>
      </c>
      <c r="E2" s="22">
        <v>40912</v>
      </c>
      <c r="F2" t="s">
        <v>44</v>
      </c>
      <c r="G2" t="s">
        <v>88</v>
      </c>
      <c r="I2" t="s">
        <v>59</v>
      </c>
      <c r="J2"/>
      <c r="K2" t="s">
        <v>39</v>
      </c>
      <c r="L2" s="2">
        <v>50</v>
      </c>
      <c r="M2">
        <v>41</v>
      </c>
      <c r="N2" s="2">
        <v>2050</v>
      </c>
      <c r="O2">
        <v>5.074257426</v>
      </c>
      <c r="P2" s="2">
        <v>253.71287128700001</v>
      </c>
      <c r="Q2">
        <v>24.452999999999999</v>
      </c>
      <c r="R2">
        <v>3.0510000000000002</v>
      </c>
      <c r="S2">
        <v>20.05</v>
      </c>
      <c r="T2">
        <v>2.4910000000000001</v>
      </c>
      <c r="U2">
        <v>40.358536585000003</v>
      </c>
      <c r="V2">
        <v>16.547000000000001</v>
      </c>
      <c r="W2" s="2">
        <v>827.35</v>
      </c>
      <c r="X2">
        <v>2.0232574259999998</v>
      </c>
      <c r="Y2" s="2">
        <v>101.162871287</v>
      </c>
      <c r="Z2">
        <v>20.95</v>
      </c>
      <c r="AA2">
        <v>2.5832574259999999</v>
      </c>
      <c r="AB2">
        <v>0</v>
      </c>
      <c r="AC2">
        <v>29.301523013000001</v>
      </c>
      <c r="AD2">
        <v>20.95</v>
      </c>
      <c r="AE2" s="2">
        <v>1047.5</v>
      </c>
      <c r="AF2">
        <v>4.5250000000000004</v>
      </c>
      <c r="AG2">
        <v>0.56000000000000005</v>
      </c>
      <c r="AH2">
        <v>0</v>
      </c>
      <c r="AI2">
        <v>0</v>
      </c>
    </row>
    <row r="3" spans="1:35" x14ac:dyDescent="0.2">
      <c r="A3" t="s">
        <v>37</v>
      </c>
      <c r="B3" t="s">
        <v>38</v>
      </c>
      <c r="C3"/>
      <c r="D3" t="s">
        <v>64</v>
      </c>
      <c r="E3" s="22">
        <v>40912</v>
      </c>
      <c r="F3" t="s">
        <v>65</v>
      </c>
      <c r="G3" t="s">
        <v>88</v>
      </c>
      <c r="I3" t="s">
        <v>66</v>
      </c>
      <c r="J3"/>
      <c r="K3" t="s">
        <v>47</v>
      </c>
      <c r="L3" s="2">
        <v>100</v>
      </c>
      <c r="M3">
        <v>67</v>
      </c>
      <c r="N3" s="2">
        <v>6700</v>
      </c>
      <c r="O3">
        <v>8.2920792080000005</v>
      </c>
      <c r="P3" s="2">
        <v>829.20792079199998</v>
      </c>
      <c r="Q3">
        <v>52.420999999999999</v>
      </c>
      <c r="R3">
        <v>6.5220000000000002</v>
      </c>
      <c r="S3">
        <v>0</v>
      </c>
      <c r="T3">
        <v>0</v>
      </c>
      <c r="U3">
        <v>21.759701493000001</v>
      </c>
      <c r="V3">
        <v>14.579000000000001</v>
      </c>
      <c r="W3" s="2">
        <v>1457.9</v>
      </c>
      <c r="X3">
        <v>1.7700792080000001</v>
      </c>
      <c r="Y3">
        <v>177.00792079199999</v>
      </c>
      <c r="Z3">
        <v>67</v>
      </c>
      <c r="AA3">
        <v>8.2920792080000005</v>
      </c>
      <c r="AB3">
        <v>0</v>
      </c>
      <c r="AC3">
        <v>61.367813535000003</v>
      </c>
      <c r="AD3">
        <v>67</v>
      </c>
      <c r="AE3" s="2">
        <v>6700</v>
      </c>
      <c r="AF3">
        <v>0</v>
      </c>
      <c r="AG3">
        <v>0</v>
      </c>
      <c r="AH3">
        <v>0</v>
      </c>
      <c r="AI3">
        <v>0</v>
      </c>
    </row>
    <row r="4" spans="1:35" x14ac:dyDescent="0.2">
      <c r="A4" t="s">
        <v>37</v>
      </c>
      <c r="B4" t="s">
        <v>38</v>
      </c>
      <c r="C4"/>
      <c r="D4" t="s">
        <v>67</v>
      </c>
      <c r="E4" s="22">
        <v>40912</v>
      </c>
      <c r="F4" t="s">
        <v>68</v>
      </c>
      <c r="G4" t="s">
        <v>88</v>
      </c>
      <c r="I4" t="s">
        <v>53</v>
      </c>
      <c r="J4"/>
      <c r="K4" t="s">
        <v>48</v>
      </c>
      <c r="L4">
        <v>25</v>
      </c>
      <c r="M4">
        <v>19.2</v>
      </c>
      <c r="N4">
        <v>480</v>
      </c>
      <c r="O4">
        <v>2.3762376239999998</v>
      </c>
      <c r="P4">
        <v>59.405940594</v>
      </c>
      <c r="Q4">
        <v>13.877000000000001</v>
      </c>
      <c r="R4">
        <v>1.7290000000000001</v>
      </c>
      <c r="S4">
        <v>9.8719999999999999</v>
      </c>
      <c r="T4">
        <v>1.2290000000000001</v>
      </c>
      <c r="U4">
        <v>27.723958332999999</v>
      </c>
      <c r="V4">
        <v>5.3230000000000004</v>
      </c>
      <c r="W4">
        <v>133.07499999999999</v>
      </c>
      <c r="X4">
        <v>0.64723762399999996</v>
      </c>
      <c r="Y4">
        <v>16.180940593999999</v>
      </c>
      <c r="Z4">
        <v>9.3279999999999994</v>
      </c>
      <c r="AA4">
        <v>1.147237624</v>
      </c>
      <c r="AB4">
        <v>0</v>
      </c>
      <c r="AC4">
        <v>14.657202911000001</v>
      </c>
      <c r="AD4">
        <v>9.3279999999999994</v>
      </c>
      <c r="AE4">
        <v>233.2</v>
      </c>
      <c r="AF4">
        <v>4.04</v>
      </c>
      <c r="AG4">
        <v>0.5</v>
      </c>
      <c r="AH4">
        <v>0</v>
      </c>
      <c r="AI4">
        <v>0</v>
      </c>
    </row>
    <row r="5" spans="1:35" x14ac:dyDescent="0.2">
      <c r="A5" t="s">
        <v>37</v>
      </c>
      <c r="B5" t="s">
        <v>38</v>
      </c>
      <c r="C5"/>
      <c r="D5" t="s">
        <v>69</v>
      </c>
      <c r="E5" s="22">
        <v>40913</v>
      </c>
      <c r="F5" t="s">
        <v>40</v>
      </c>
      <c r="G5" t="s">
        <v>88</v>
      </c>
      <c r="I5" t="s">
        <v>41</v>
      </c>
      <c r="J5"/>
      <c r="K5" t="s">
        <v>39</v>
      </c>
      <c r="L5">
        <v>10</v>
      </c>
      <c r="M5">
        <v>93.2</v>
      </c>
      <c r="N5">
        <v>932</v>
      </c>
      <c r="O5">
        <v>11.534653465</v>
      </c>
      <c r="P5">
        <v>115.34653465300001</v>
      </c>
      <c r="Q5">
        <v>44.085000000000001</v>
      </c>
      <c r="R5">
        <v>5.5220000000000002</v>
      </c>
      <c r="S5">
        <v>39.682000000000002</v>
      </c>
      <c r="T5">
        <v>4.9619999999999997</v>
      </c>
      <c r="U5">
        <v>52.698497854000003</v>
      </c>
      <c r="V5">
        <v>49.115000000000002</v>
      </c>
      <c r="W5">
        <v>491.15</v>
      </c>
      <c r="X5">
        <v>6.0126534649999996</v>
      </c>
      <c r="Y5">
        <v>60.126534653</v>
      </c>
      <c r="Z5">
        <v>53.518000000000001</v>
      </c>
      <c r="AA5">
        <v>6.5726534650000001</v>
      </c>
      <c r="AB5">
        <v>0</v>
      </c>
      <c r="AC5">
        <v>86.636533360000001</v>
      </c>
      <c r="AD5">
        <v>53.518000000000001</v>
      </c>
      <c r="AE5">
        <v>535.17999999999995</v>
      </c>
      <c r="AF5">
        <v>4.5250000000000004</v>
      </c>
      <c r="AG5">
        <v>0.56000000000000005</v>
      </c>
      <c r="AH5">
        <v>0</v>
      </c>
      <c r="AI5">
        <v>0</v>
      </c>
    </row>
    <row r="6" spans="1:35" x14ac:dyDescent="0.2">
      <c r="A6" t="s">
        <v>37</v>
      </c>
      <c r="B6" t="s">
        <v>38</v>
      </c>
      <c r="C6"/>
      <c r="D6" t="s">
        <v>69</v>
      </c>
      <c r="E6" s="22">
        <v>40913</v>
      </c>
      <c r="F6" t="s">
        <v>40</v>
      </c>
      <c r="G6" t="s">
        <v>88</v>
      </c>
      <c r="I6" t="s">
        <v>55</v>
      </c>
      <c r="J6"/>
      <c r="K6" t="s">
        <v>39</v>
      </c>
      <c r="L6">
        <v>75</v>
      </c>
      <c r="M6">
        <v>61.6</v>
      </c>
      <c r="N6" s="2">
        <v>4620</v>
      </c>
      <c r="O6">
        <v>7.6237623760000002</v>
      </c>
      <c r="P6">
        <v>571.78217821800001</v>
      </c>
      <c r="Q6">
        <v>32.61</v>
      </c>
      <c r="R6">
        <v>4.0839999999999996</v>
      </c>
      <c r="S6">
        <v>28.207000000000001</v>
      </c>
      <c r="T6">
        <v>3.524</v>
      </c>
      <c r="U6">
        <v>47.061688312000001</v>
      </c>
      <c r="V6">
        <v>28.99</v>
      </c>
      <c r="W6" s="2">
        <v>2174.25</v>
      </c>
      <c r="X6">
        <v>3.5397623760000001</v>
      </c>
      <c r="Y6">
        <v>265.482178218</v>
      </c>
      <c r="Z6">
        <v>33.393000000000001</v>
      </c>
      <c r="AA6">
        <v>4.0997623760000002</v>
      </c>
      <c r="AB6">
        <v>0</v>
      </c>
      <c r="AC6">
        <v>45.923109420999999</v>
      </c>
      <c r="AD6">
        <v>33.393000000000001</v>
      </c>
      <c r="AE6" s="2">
        <v>2504.4749999999999</v>
      </c>
      <c r="AF6">
        <v>4.5250000000000004</v>
      </c>
      <c r="AG6">
        <v>0.56000000000000005</v>
      </c>
      <c r="AH6">
        <v>0</v>
      </c>
      <c r="AI6">
        <v>0</v>
      </c>
    </row>
    <row r="7" spans="1:35" x14ac:dyDescent="0.2">
      <c r="A7" t="s">
        <v>37</v>
      </c>
      <c r="B7" t="s">
        <v>38</v>
      </c>
      <c r="C7"/>
      <c r="D7" t="s">
        <v>70</v>
      </c>
      <c r="E7" s="22">
        <v>40918</v>
      </c>
      <c r="F7" t="s">
        <v>65</v>
      </c>
      <c r="G7" t="s">
        <v>89</v>
      </c>
      <c r="I7" t="s">
        <v>66</v>
      </c>
      <c r="J7"/>
      <c r="K7" t="s">
        <v>47</v>
      </c>
      <c r="L7">
        <v>260</v>
      </c>
      <c r="M7">
        <v>67</v>
      </c>
      <c r="N7" s="2">
        <v>17420</v>
      </c>
      <c r="O7">
        <v>8.2920792080000005</v>
      </c>
      <c r="P7" s="2">
        <v>2155.940594059</v>
      </c>
      <c r="Q7">
        <v>52.420999999999999</v>
      </c>
      <c r="R7">
        <v>6.5220000000000002</v>
      </c>
      <c r="S7">
        <v>0</v>
      </c>
      <c r="T7">
        <v>0</v>
      </c>
      <c r="U7">
        <v>21.759701493000001</v>
      </c>
      <c r="V7">
        <v>14.579000000000001</v>
      </c>
      <c r="W7" s="2">
        <v>3790.54</v>
      </c>
      <c r="X7">
        <v>1.7700792080000001</v>
      </c>
      <c r="Y7">
        <v>460.22059405900001</v>
      </c>
      <c r="Z7">
        <v>67</v>
      </c>
      <c r="AA7">
        <v>8.2920792080000005</v>
      </c>
      <c r="AB7">
        <v>0</v>
      </c>
      <c r="AC7">
        <v>61.367813535000003</v>
      </c>
      <c r="AD7">
        <v>67</v>
      </c>
      <c r="AE7" s="2">
        <v>17420</v>
      </c>
      <c r="AF7">
        <v>0</v>
      </c>
      <c r="AG7">
        <v>0</v>
      </c>
      <c r="AH7">
        <v>0</v>
      </c>
      <c r="AI7">
        <v>0</v>
      </c>
    </row>
    <row r="8" spans="1:35" x14ac:dyDescent="0.2">
      <c r="A8" t="s">
        <v>37</v>
      </c>
      <c r="B8" t="s">
        <v>38</v>
      </c>
      <c r="C8"/>
      <c r="D8" t="s">
        <v>71</v>
      </c>
      <c r="E8" s="22">
        <v>40919</v>
      </c>
      <c r="F8" t="s">
        <v>50</v>
      </c>
      <c r="G8" t="s">
        <v>89</v>
      </c>
      <c r="I8" t="s">
        <v>56</v>
      </c>
      <c r="J8"/>
      <c r="K8" t="s">
        <v>39</v>
      </c>
      <c r="L8">
        <v>75</v>
      </c>
      <c r="M8">
        <v>87.52</v>
      </c>
      <c r="N8" s="2">
        <v>6564</v>
      </c>
      <c r="O8">
        <v>10.831683168</v>
      </c>
      <c r="P8">
        <v>812.37623762400005</v>
      </c>
      <c r="Q8">
        <v>47.692999999999998</v>
      </c>
      <c r="R8">
        <v>5.9690000000000003</v>
      </c>
      <c r="S8">
        <v>43.29</v>
      </c>
      <c r="T8">
        <v>5.4089999999999998</v>
      </c>
      <c r="U8">
        <v>45.506170017999999</v>
      </c>
      <c r="V8">
        <v>39.826999999999998</v>
      </c>
      <c r="W8" s="2">
        <v>2987.0250000000001</v>
      </c>
      <c r="X8">
        <v>4.8626831680000002</v>
      </c>
      <c r="Y8">
        <v>364.70123762399999</v>
      </c>
      <c r="Z8">
        <v>44.23</v>
      </c>
      <c r="AA8">
        <v>5.4226831679999998</v>
      </c>
      <c r="AB8">
        <v>0</v>
      </c>
      <c r="AC8">
        <v>79.259800906999999</v>
      </c>
      <c r="AD8">
        <v>44.23</v>
      </c>
      <c r="AE8" s="2">
        <v>3317.25</v>
      </c>
      <c r="AF8">
        <v>4.5250000000000004</v>
      </c>
      <c r="AG8">
        <v>0.56000000000000005</v>
      </c>
      <c r="AH8">
        <v>0.21039604000000001</v>
      </c>
      <c r="AI8">
        <v>0</v>
      </c>
    </row>
    <row r="9" spans="1:35" x14ac:dyDescent="0.2">
      <c r="A9" t="s">
        <v>37</v>
      </c>
      <c r="B9" t="s">
        <v>38</v>
      </c>
      <c r="C9"/>
      <c r="D9" t="s">
        <v>71</v>
      </c>
      <c r="E9" s="22">
        <v>40919</v>
      </c>
      <c r="F9" t="s">
        <v>50</v>
      </c>
      <c r="G9" t="s">
        <v>89</v>
      </c>
      <c r="I9" t="s">
        <v>57</v>
      </c>
      <c r="J9"/>
      <c r="K9" t="s">
        <v>39</v>
      </c>
      <c r="L9">
        <v>25</v>
      </c>
      <c r="M9">
        <v>60.91</v>
      </c>
      <c r="N9" s="2">
        <v>1522.75</v>
      </c>
      <c r="O9">
        <v>7.5383663370000003</v>
      </c>
      <c r="P9">
        <v>188.45915841600001</v>
      </c>
      <c r="Q9">
        <v>27.800999999999998</v>
      </c>
      <c r="R9">
        <v>3.4780000000000002</v>
      </c>
      <c r="S9">
        <v>23.398</v>
      </c>
      <c r="T9">
        <v>2.9180000000000001</v>
      </c>
      <c r="U9">
        <v>54.357248398999999</v>
      </c>
      <c r="V9">
        <v>33.109000000000002</v>
      </c>
      <c r="W9">
        <v>827.72500000000002</v>
      </c>
      <c r="X9">
        <v>4.0603663369999996</v>
      </c>
      <c r="Y9">
        <v>101.50915841600001</v>
      </c>
      <c r="Z9">
        <v>37.512</v>
      </c>
      <c r="AA9">
        <v>4.6203663370000001</v>
      </c>
      <c r="AB9">
        <v>0</v>
      </c>
      <c r="AC9">
        <v>41.561645063999997</v>
      </c>
      <c r="AD9">
        <v>37.512</v>
      </c>
      <c r="AE9">
        <v>937.8</v>
      </c>
      <c r="AF9">
        <v>4.5250000000000004</v>
      </c>
      <c r="AG9">
        <v>0.56000000000000005</v>
      </c>
      <c r="AH9">
        <v>0.21039604000000001</v>
      </c>
      <c r="AI9">
        <v>0</v>
      </c>
    </row>
    <row r="10" spans="1:35" x14ac:dyDescent="0.2">
      <c r="A10" t="s">
        <v>37</v>
      </c>
      <c r="B10" t="s">
        <v>38</v>
      </c>
      <c r="C10"/>
      <c r="D10" t="s">
        <v>71</v>
      </c>
      <c r="E10" s="22">
        <v>40919</v>
      </c>
      <c r="F10" t="s">
        <v>50</v>
      </c>
      <c r="G10" t="s">
        <v>89</v>
      </c>
      <c r="I10" t="s">
        <v>51</v>
      </c>
      <c r="J10"/>
      <c r="K10" t="s">
        <v>39</v>
      </c>
      <c r="L10">
        <v>25</v>
      </c>
      <c r="M10">
        <v>53.31</v>
      </c>
      <c r="N10" s="2">
        <v>1332.75</v>
      </c>
      <c r="O10">
        <v>6.5977722769999998</v>
      </c>
      <c r="P10">
        <v>164.944306931</v>
      </c>
      <c r="Q10">
        <v>28.602</v>
      </c>
      <c r="R10">
        <v>3.5790000000000002</v>
      </c>
      <c r="S10">
        <v>24.199000000000002</v>
      </c>
      <c r="T10">
        <v>3.0190000000000001</v>
      </c>
      <c r="U10">
        <v>46.347777153000003</v>
      </c>
      <c r="V10">
        <v>24.707999999999998</v>
      </c>
      <c r="W10">
        <v>617.70000000000005</v>
      </c>
      <c r="X10">
        <v>3.0187722770000001</v>
      </c>
      <c r="Y10">
        <v>75.469306931000006</v>
      </c>
      <c r="Z10">
        <v>29.111000000000001</v>
      </c>
      <c r="AA10">
        <v>3.5787722770000001</v>
      </c>
      <c r="AB10">
        <v>0</v>
      </c>
      <c r="AC10">
        <v>37.988099665</v>
      </c>
      <c r="AD10">
        <v>29.111000000000001</v>
      </c>
      <c r="AE10">
        <v>727.77499999999998</v>
      </c>
      <c r="AF10">
        <v>4.5250000000000004</v>
      </c>
      <c r="AG10">
        <v>0.56000000000000005</v>
      </c>
      <c r="AH10">
        <v>0.21039604000000001</v>
      </c>
      <c r="AI10">
        <v>0</v>
      </c>
    </row>
    <row r="11" spans="1:35" x14ac:dyDescent="0.2">
      <c r="A11" t="s">
        <v>37</v>
      </c>
      <c r="B11" t="s">
        <v>38</v>
      </c>
      <c r="C11"/>
      <c r="D11" t="s">
        <v>71</v>
      </c>
      <c r="E11" s="22">
        <v>40919</v>
      </c>
      <c r="F11" t="s">
        <v>50</v>
      </c>
      <c r="G11" t="s">
        <v>89</v>
      </c>
      <c r="I11" t="s">
        <v>45</v>
      </c>
      <c r="J11"/>
      <c r="K11" t="s">
        <v>43</v>
      </c>
      <c r="L11">
        <v>25</v>
      </c>
      <c r="M11">
        <v>60.24</v>
      </c>
      <c r="N11" s="2">
        <v>1506</v>
      </c>
      <c r="O11">
        <v>7.4554455449999999</v>
      </c>
      <c r="P11">
        <v>186.386138614</v>
      </c>
      <c r="Q11">
        <v>30.728999999999999</v>
      </c>
      <c r="R11">
        <v>3.8250000000000002</v>
      </c>
      <c r="S11">
        <v>26.326000000000001</v>
      </c>
      <c r="T11">
        <v>3.2650000000000001</v>
      </c>
      <c r="U11">
        <v>48.989043825000003</v>
      </c>
      <c r="V11">
        <v>29.510999999999999</v>
      </c>
      <c r="W11">
        <v>737.77499999999998</v>
      </c>
      <c r="X11">
        <v>3.6304455450000002</v>
      </c>
      <c r="Y11">
        <v>90.761138614000004</v>
      </c>
      <c r="Z11">
        <v>33.914000000000001</v>
      </c>
      <c r="AA11">
        <v>4.1904455450000002</v>
      </c>
      <c r="AB11">
        <v>0</v>
      </c>
      <c r="AC11">
        <v>43.594035949000002</v>
      </c>
      <c r="AD11">
        <v>33.914000000000001</v>
      </c>
      <c r="AE11">
        <v>847.85</v>
      </c>
      <c r="AF11">
        <v>4.5250000000000004</v>
      </c>
      <c r="AG11">
        <v>0.56000000000000005</v>
      </c>
      <c r="AH11">
        <v>0.21039604000000001</v>
      </c>
      <c r="AI11">
        <v>0</v>
      </c>
    </row>
    <row r="12" spans="1:35" x14ac:dyDescent="0.2">
      <c r="A12" t="s">
        <v>37</v>
      </c>
      <c r="B12" t="s">
        <v>38</v>
      </c>
      <c r="C12"/>
      <c r="D12" t="s">
        <v>71</v>
      </c>
      <c r="E12" s="22">
        <v>40919</v>
      </c>
      <c r="F12" t="s">
        <v>50</v>
      </c>
      <c r="G12" t="s">
        <v>89</v>
      </c>
      <c r="I12" t="s">
        <v>51</v>
      </c>
      <c r="J12"/>
      <c r="K12" t="s">
        <v>39</v>
      </c>
      <c r="L12">
        <v>125</v>
      </c>
      <c r="M12">
        <v>53.31</v>
      </c>
      <c r="N12" s="2">
        <v>6663.75</v>
      </c>
      <c r="O12">
        <v>6.5977722769999998</v>
      </c>
      <c r="P12">
        <v>824.72153465300005</v>
      </c>
      <c r="Q12">
        <v>28.602</v>
      </c>
      <c r="R12">
        <v>3.5790000000000002</v>
      </c>
      <c r="S12">
        <v>24.199000000000002</v>
      </c>
      <c r="T12">
        <v>3.0190000000000001</v>
      </c>
      <c r="U12">
        <v>46.347777153000003</v>
      </c>
      <c r="V12">
        <v>24.707999999999998</v>
      </c>
      <c r="W12" s="2">
        <v>3088.5</v>
      </c>
      <c r="X12">
        <v>3.0187722770000001</v>
      </c>
      <c r="Y12">
        <v>377.34653465299999</v>
      </c>
      <c r="Z12">
        <v>29.111000000000001</v>
      </c>
      <c r="AA12">
        <v>3.5787722770000001</v>
      </c>
      <c r="AB12">
        <v>0</v>
      </c>
      <c r="AC12">
        <v>37.988099665</v>
      </c>
      <c r="AD12">
        <v>29.111000000000001</v>
      </c>
      <c r="AE12" s="2">
        <v>3638.875</v>
      </c>
      <c r="AF12">
        <v>4.5250000000000004</v>
      </c>
      <c r="AG12">
        <v>0.56000000000000005</v>
      </c>
      <c r="AH12">
        <v>0.21039604000000001</v>
      </c>
      <c r="AI12">
        <v>0</v>
      </c>
    </row>
    <row r="13" spans="1:35" x14ac:dyDescent="0.2">
      <c r="A13" t="s">
        <v>37</v>
      </c>
      <c r="B13" t="s">
        <v>38</v>
      </c>
      <c r="C13"/>
      <c r="D13" t="s">
        <v>71</v>
      </c>
      <c r="E13" s="22">
        <v>40919</v>
      </c>
      <c r="F13" t="s">
        <v>50</v>
      </c>
      <c r="G13" t="s">
        <v>89</v>
      </c>
      <c r="I13" t="s">
        <v>58</v>
      </c>
      <c r="J13"/>
      <c r="K13" t="s">
        <v>43</v>
      </c>
      <c r="L13">
        <v>50</v>
      </c>
      <c r="M13">
        <v>54.38</v>
      </c>
      <c r="N13" s="2">
        <v>2719</v>
      </c>
      <c r="O13">
        <v>6.7301980199999996</v>
      </c>
      <c r="P13">
        <v>336.50990099000001</v>
      </c>
      <c r="Q13">
        <v>29.524999999999999</v>
      </c>
      <c r="R13">
        <v>3.7389999999999999</v>
      </c>
      <c r="S13">
        <v>25.077999999999999</v>
      </c>
      <c r="T13">
        <v>3.1789999999999998</v>
      </c>
      <c r="U13">
        <v>45.706141963999997</v>
      </c>
      <c r="V13">
        <v>24.855</v>
      </c>
      <c r="W13" s="2">
        <v>1242.75</v>
      </c>
      <c r="X13">
        <v>2.9911980200000001</v>
      </c>
      <c r="Y13">
        <v>149.55990098999999</v>
      </c>
      <c r="Z13">
        <v>29.302</v>
      </c>
      <c r="AA13">
        <v>3.5511980200000002</v>
      </c>
      <c r="AB13">
        <v>0</v>
      </c>
      <c r="AC13">
        <v>39.290704638000001</v>
      </c>
      <c r="AD13">
        <v>29.302</v>
      </c>
      <c r="AE13" s="2">
        <v>1465.1</v>
      </c>
      <c r="AF13">
        <v>4.5250000000000004</v>
      </c>
      <c r="AG13">
        <v>0.56000000000000005</v>
      </c>
      <c r="AH13">
        <v>0.21039604000000001</v>
      </c>
      <c r="AI13">
        <v>0</v>
      </c>
    </row>
    <row r="14" spans="1:35" x14ac:dyDescent="0.2">
      <c r="A14" t="s">
        <v>37</v>
      </c>
      <c r="B14" t="s">
        <v>38</v>
      </c>
      <c r="C14"/>
      <c r="D14" t="s">
        <v>72</v>
      </c>
      <c r="E14" s="22">
        <v>40919</v>
      </c>
      <c r="F14" t="s">
        <v>49</v>
      </c>
      <c r="G14" t="s">
        <v>89</v>
      </c>
      <c r="I14" t="s">
        <v>73</v>
      </c>
      <c r="J14"/>
      <c r="K14" t="s">
        <v>47</v>
      </c>
      <c r="L14">
        <v>40</v>
      </c>
      <c r="M14">
        <v>33</v>
      </c>
      <c r="N14" s="2">
        <v>1320</v>
      </c>
      <c r="O14">
        <v>4.0841584160000002</v>
      </c>
      <c r="P14">
        <v>163.36633663399999</v>
      </c>
      <c r="Q14">
        <v>26.718</v>
      </c>
      <c r="R14">
        <v>3.3279999999999998</v>
      </c>
      <c r="S14">
        <v>0</v>
      </c>
      <c r="T14">
        <v>0</v>
      </c>
      <c r="U14">
        <v>19.036363636000001</v>
      </c>
      <c r="V14">
        <v>6.282</v>
      </c>
      <c r="W14">
        <v>251.28</v>
      </c>
      <c r="X14">
        <v>0.756158416</v>
      </c>
      <c r="Y14">
        <v>30.246336633999999</v>
      </c>
      <c r="Z14">
        <v>33</v>
      </c>
      <c r="AA14">
        <v>4.0841584160000002</v>
      </c>
      <c r="AB14">
        <v>0</v>
      </c>
      <c r="AC14">
        <v>28.508931048000001</v>
      </c>
      <c r="AD14">
        <v>33</v>
      </c>
      <c r="AE14" s="2">
        <v>1320</v>
      </c>
      <c r="AF14">
        <v>0</v>
      </c>
      <c r="AG14">
        <v>0</v>
      </c>
      <c r="AH14">
        <v>0</v>
      </c>
      <c r="AI14">
        <v>0</v>
      </c>
    </row>
    <row r="15" spans="1:35" x14ac:dyDescent="0.2">
      <c r="A15" t="s">
        <v>37</v>
      </c>
      <c r="B15" t="s">
        <v>38</v>
      </c>
      <c r="C15"/>
      <c r="D15" t="s">
        <v>74</v>
      </c>
      <c r="E15" s="22">
        <v>40919</v>
      </c>
      <c r="F15" t="s">
        <v>52</v>
      </c>
      <c r="G15" t="s">
        <v>89</v>
      </c>
      <c r="I15" t="s">
        <v>61</v>
      </c>
      <c r="J15"/>
      <c r="K15" t="s">
        <v>39</v>
      </c>
      <c r="L15">
        <v>100</v>
      </c>
      <c r="M15">
        <v>63.59</v>
      </c>
      <c r="N15" s="2">
        <v>6359</v>
      </c>
      <c r="O15">
        <v>7.8700495049999999</v>
      </c>
      <c r="P15">
        <v>787.004950495</v>
      </c>
      <c r="Q15">
        <v>37.027000000000001</v>
      </c>
      <c r="R15">
        <v>4.6130000000000004</v>
      </c>
      <c r="S15">
        <v>32.624000000000002</v>
      </c>
      <c r="T15">
        <v>4.0529999999999999</v>
      </c>
      <c r="U15">
        <v>41.772291240999998</v>
      </c>
      <c r="V15">
        <v>26.562999999999999</v>
      </c>
      <c r="W15" s="2">
        <v>2656.3</v>
      </c>
      <c r="X15">
        <v>3.2570495049999999</v>
      </c>
      <c r="Y15">
        <v>325.70495049499999</v>
      </c>
      <c r="Z15">
        <v>30.966000000000001</v>
      </c>
      <c r="AA15">
        <v>3.817049505</v>
      </c>
      <c r="AB15">
        <v>0</v>
      </c>
      <c r="AC15">
        <v>50.420087967000001</v>
      </c>
      <c r="AD15">
        <v>30.966000000000001</v>
      </c>
      <c r="AE15" s="2">
        <v>3096.6</v>
      </c>
      <c r="AF15">
        <v>4.5250000000000004</v>
      </c>
      <c r="AG15">
        <v>0.56000000000000005</v>
      </c>
      <c r="AH15">
        <v>0.12128712899999999</v>
      </c>
      <c r="AI15">
        <v>0.30569306899999998</v>
      </c>
    </row>
    <row r="16" spans="1:35" x14ac:dyDescent="0.2">
      <c r="A16" t="s">
        <v>37</v>
      </c>
      <c r="B16" t="s">
        <v>38</v>
      </c>
      <c r="C16"/>
      <c r="D16" t="s">
        <v>74</v>
      </c>
      <c r="E16" s="22">
        <v>40919</v>
      </c>
      <c r="F16" t="s">
        <v>52</v>
      </c>
      <c r="G16" t="s">
        <v>89</v>
      </c>
      <c r="I16" t="s">
        <v>60</v>
      </c>
      <c r="J16"/>
      <c r="K16" t="s">
        <v>39</v>
      </c>
      <c r="L16">
        <v>100</v>
      </c>
      <c r="M16">
        <v>67.95</v>
      </c>
      <c r="N16" s="2">
        <v>6795</v>
      </c>
      <c r="O16">
        <v>8.4096534649999999</v>
      </c>
      <c r="P16">
        <v>840.96534653499998</v>
      </c>
      <c r="Q16">
        <v>40.652999999999999</v>
      </c>
      <c r="R16">
        <v>5.0650000000000004</v>
      </c>
      <c r="S16">
        <v>36.25</v>
      </c>
      <c r="T16">
        <v>4.5049999999999999</v>
      </c>
      <c r="U16">
        <v>40.172185429999999</v>
      </c>
      <c r="V16">
        <v>27.297000000000001</v>
      </c>
      <c r="W16" s="2">
        <v>2729.7</v>
      </c>
      <c r="X16">
        <v>3.3446534649999999</v>
      </c>
      <c r="Y16">
        <v>334.46534653499998</v>
      </c>
      <c r="Z16">
        <v>31.7</v>
      </c>
      <c r="AA16">
        <v>3.904653465</v>
      </c>
      <c r="AB16">
        <v>0</v>
      </c>
      <c r="AC16">
        <v>55.916537144000003</v>
      </c>
      <c r="AD16">
        <v>31.7</v>
      </c>
      <c r="AE16" s="2">
        <v>3170</v>
      </c>
      <c r="AF16">
        <v>4.5250000000000004</v>
      </c>
      <c r="AG16">
        <v>0.56000000000000005</v>
      </c>
      <c r="AH16">
        <v>0.12128712899999999</v>
      </c>
      <c r="AI16">
        <v>0.30569306899999998</v>
      </c>
    </row>
    <row r="17" spans="1:35" x14ac:dyDescent="0.2">
      <c r="A17" t="s">
        <v>37</v>
      </c>
      <c r="B17" t="s">
        <v>38</v>
      </c>
      <c r="C17"/>
      <c r="D17" t="s">
        <v>74</v>
      </c>
      <c r="E17" s="22">
        <v>40919</v>
      </c>
      <c r="F17" t="s">
        <v>52</v>
      </c>
      <c r="G17" t="s">
        <v>89</v>
      </c>
      <c r="I17" t="s">
        <v>46</v>
      </c>
      <c r="J17"/>
      <c r="K17" t="s">
        <v>43</v>
      </c>
      <c r="L17">
        <v>500</v>
      </c>
      <c r="M17">
        <v>32.03</v>
      </c>
      <c r="N17" s="2">
        <v>16015</v>
      </c>
      <c r="O17">
        <v>3.9641089109999998</v>
      </c>
      <c r="P17" s="2">
        <v>1982.054455446</v>
      </c>
      <c r="Q17">
        <v>26.027999999999999</v>
      </c>
      <c r="R17">
        <v>3.246</v>
      </c>
      <c r="S17">
        <v>21.625</v>
      </c>
      <c r="T17">
        <v>2.6859999999999999</v>
      </c>
      <c r="U17">
        <v>18.738682484999998</v>
      </c>
      <c r="V17">
        <v>6.0019999999999998</v>
      </c>
      <c r="W17" s="2">
        <v>3001</v>
      </c>
      <c r="X17">
        <v>0.71810891099999996</v>
      </c>
      <c r="Y17">
        <v>359.05445544600002</v>
      </c>
      <c r="Z17">
        <v>10.404999999999999</v>
      </c>
      <c r="AA17">
        <v>1.2781089109999999</v>
      </c>
      <c r="AB17">
        <v>0</v>
      </c>
      <c r="AC17">
        <v>27.689950849999999</v>
      </c>
      <c r="AD17">
        <v>10.404999999999999</v>
      </c>
      <c r="AE17" s="2">
        <v>5202.5</v>
      </c>
      <c r="AF17">
        <v>4.5250000000000004</v>
      </c>
      <c r="AG17">
        <v>0.56000000000000005</v>
      </c>
      <c r="AH17">
        <v>0.12128712899999999</v>
      </c>
      <c r="AI17">
        <v>0.30569306899999998</v>
      </c>
    </row>
    <row r="18" spans="1:35" x14ac:dyDescent="0.2">
      <c r="A18" t="s">
        <v>37</v>
      </c>
      <c r="B18" t="s">
        <v>38</v>
      </c>
      <c r="C18"/>
      <c r="D18" t="s">
        <v>74</v>
      </c>
      <c r="E18" s="22">
        <v>40919</v>
      </c>
      <c r="F18" t="s">
        <v>52</v>
      </c>
      <c r="G18" t="s">
        <v>89</v>
      </c>
      <c r="I18" t="s">
        <v>53</v>
      </c>
      <c r="J18"/>
      <c r="K18" t="s">
        <v>48</v>
      </c>
      <c r="L18">
        <v>500</v>
      </c>
      <c r="M18">
        <v>21.85</v>
      </c>
      <c r="N18" s="2">
        <v>10925</v>
      </c>
      <c r="O18">
        <v>2.7042079210000001</v>
      </c>
      <c r="P18" s="2">
        <v>1352.103960396</v>
      </c>
      <c r="Q18">
        <v>13.877000000000001</v>
      </c>
      <c r="R18">
        <v>1.7290000000000001</v>
      </c>
      <c r="S18">
        <v>9.8719999999999999</v>
      </c>
      <c r="T18">
        <v>1.2290000000000001</v>
      </c>
      <c r="U18">
        <v>36.489702516999998</v>
      </c>
      <c r="V18">
        <v>7.9729999999999999</v>
      </c>
      <c r="W18" s="2">
        <v>3986.5</v>
      </c>
      <c r="X18">
        <v>0.97520792099999998</v>
      </c>
      <c r="Y18">
        <v>487.60396039599999</v>
      </c>
      <c r="Z18">
        <v>11.978</v>
      </c>
      <c r="AA18">
        <v>1.475207921</v>
      </c>
      <c r="AB18">
        <v>0</v>
      </c>
      <c r="AC18">
        <v>15.079270213999999</v>
      </c>
      <c r="AD18">
        <v>11.978</v>
      </c>
      <c r="AE18" s="2">
        <v>5989</v>
      </c>
      <c r="AF18">
        <v>4.04</v>
      </c>
      <c r="AG18">
        <v>0.5</v>
      </c>
      <c r="AH18">
        <v>0.12128712899999999</v>
      </c>
      <c r="AI18">
        <v>0.30569306899999998</v>
      </c>
    </row>
    <row r="19" spans="1:35" x14ac:dyDescent="0.2">
      <c r="A19" t="s">
        <v>37</v>
      </c>
      <c r="B19" t="s">
        <v>38</v>
      </c>
      <c r="C19"/>
      <c r="D19" t="s">
        <v>74</v>
      </c>
      <c r="E19" s="22">
        <v>40919</v>
      </c>
      <c r="F19" t="s">
        <v>52</v>
      </c>
      <c r="G19" t="s">
        <v>89</v>
      </c>
      <c r="I19" t="s">
        <v>54</v>
      </c>
      <c r="J19"/>
      <c r="K19" t="s">
        <v>39</v>
      </c>
      <c r="L19">
        <v>25</v>
      </c>
      <c r="M19">
        <v>59.12</v>
      </c>
      <c r="N19" s="2">
        <v>1478</v>
      </c>
      <c r="O19">
        <v>7.3168316830000002</v>
      </c>
      <c r="P19">
        <v>182.92079207899999</v>
      </c>
      <c r="Q19">
        <v>34.033999999999999</v>
      </c>
      <c r="R19">
        <v>4.2389999999999999</v>
      </c>
      <c r="S19">
        <v>29.632000000000001</v>
      </c>
      <c r="T19">
        <v>3.6789999999999998</v>
      </c>
      <c r="U19">
        <v>42.432341000999998</v>
      </c>
      <c r="V19">
        <v>25.085999999999999</v>
      </c>
      <c r="W19">
        <v>627.15</v>
      </c>
      <c r="X19">
        <v>3.0778316829999999</v>
      </c>
      <c r="Y19">
        <v>76.945792079</v>
      </c>
      <c r="Z19">
        <v>29.488</v>
      </c>
      <c r="AA19">
        <v>3.6378316829999999</v>
      </c>
      <c r="AB19">
        <v>0</v>
      </c>
      <c r="AC19">
        <v>45.430760605000003</v>
      </c>
      <c r="AD19">
        <v>29.488</v>
      </c>
      <c r="AE19">
        <v>737.2</v>
      </c>
      <c r="AF19">
        <v>4.5250000000000004</v>
      </c>
      <c r="AG19">
        <v>0.56000000000000005</v>
      </c>
      <c r="AH19">
        <v>0.12128712899999999</v>
      </c>
      <c r="AI19">
        <v>0.30569306899999998</v>
      </c>
    </row>
    <row r="20" spans="1:35" x14ac:dyDescent="0.2">
      <c r="A20" t="s">
        <v>37</v>
      </c>
      <c r="B20" t="s">
        <v>38</v>
      </c>
      <c r="C20"/>
      <c r="D20" t="s">
        <v>75</v>
      </c>
      <c r="E20" s="22">
        <v>40919</v>
      </c>
      <c r="F20" t="s">
        <v>42</v>
      </c>
      <c r="G20" t="s">
        <v>89</v>
      </c>
      <c r="I20" t="s">
        <v>62</v>
      </c>
      <c r="J20"/>
      <c r="K20" t="s">
        <v>48</v>
      </c>
      <c r="L20">
        <v>100</v>
      </c>
      <c r="M20">
        <v>25.98</v>
      </c>
      <c r="N20" s="2">
        <v>2598</v>
      </c>
      <c r="O20">
        <v>3.2153465350000001</v>
      </c>
      <c r="P20">
        <v>321.53465346500002</v>
      </c>
      <c r="Q20">
        <v>18.934999999999999</v>
      </c>
      <c r="R20">
        <v>2.36</v>
      </c>
      <c r="S20">
        <v>14.930999999999999</v>
      </c>
      <c r="T20">
        <v>1.86</v>
      </c>
      <c r="U20">
        <v>27.117013087</v>
      </c>
      <c r="V20">
        <v>7.0449999999999999</v>
      </c>
      <c r="W20">
        <v>704.5</v>
      </c>
      <c r="X20">
        <v>0.85534653500000002</v>
      </c>
      <c r="Y20">
        <v>85.534653465000005</v>
      </c>
      <c r="Z20">
        <v>11.048999999999999</v>
      </c>
      <c r="AA20">
        <v>1.355346535</v>
      </c>
      <c r="AB20">
        <v>0</v>
      </c>
      <c r="AC20">
        <v>20.370071540000001</v>
      </c>
      <c r="AD20">
        <v>11.048999999999999</v>
      </c>
      <c r="AE20" s="2">
        <v>1104.9000000000001</v>
      </c>
      <c r="AF20">
        <v>4.04</v>
      </c>
      <c r="AG20">
        <v>0.5</v>
      </c>
      <c r="AH20">
        <v>0.14603960399999999</v>
      </c>
      <c r="AI20">
        <v>0</v>
      </c>
    </row>
    <row r="21" spans="1:35" x14ac:dyDescent="0.2">
      <c r="A21" t="s">
        <v>37</v>
      </c>
      <c r="B21" t="s">
        <v>38</v>
      </c>
      <c r="C21"/>
      <c r="D21" t="s">
        <v>76</v>
      </c>
      <c r="E21" s="22">
        <v>40919</v>
      </c>
      <c r="F21" t="s">
        <v>42</v>
      </c>
      <c r="G21" t="s">
        <v>89</v>
      </c>
      <c r="I21" t="s">
        <v>77</v>
      </c>
      <c r="J21"/>
      <c r="K21" t="s">
        <v>43</v>
      </c>
      <c r="L21">
        <v>300</v>
      </c>
      <c r="M21">
        <v>28.5</v>
      </c>
      <c r="N21" s="2">
        <v>8550</v>
      </c>
      <c r="O21">
        <v>3.5272277230000002</v>
      </c>
      <c r="P21" s="2">
        <v>1058.1683168320001</v>
      </c>
      <c r="Q21">
        <v>22.547999999999998</v>
      </c>
      <c r="R21">
        <v>2.7890000000000001</v>
      </c>
      <c r="S21">
        <v>18.09</v>
      </c>
      <c r="T21">
        <v>2.2290000000000001</v>
      </c>
      <c r="U21">
        <v>20.884210526</v>
      </c>
      <c r="V21">
        <v>5.952</v>
      </c>
      <c r="W21" s="2">
        <v>1785.6</v>
      </c>
      <c r="X21">
        <v>0.73822772299999995</v>
      </c>
      <c r="Y21">
        <v>221.468316832</v>
      </c>
      <c r="Z21">
        <v>10.41</v>
      </c>
      <c r="AA21">
        <v>1.2982277229999999</v>
      </c>
      <c r="AB21">
        <v>0</v>
      </c>
      <c r="AC21">
        <v>23.974991494000001</v>
      </c>
      <c r="AD21">
        <v>10.41</v>
      </c>
      <c r="AE21" s="2">
        <v>3123</v>
      </c>
      <c r="AF21">
        <v>4.5250000000000004</v>
      </c>
      <c r="AG21">
        <v>0.56000000000000005</v>
      </c>
      <c r="AH21">
        <v>0.12376237599999999</v>
      </c>
      <c r="AI21">
        <v>0</v>
      </c>
    </row>
    <row r="22" spans="1:35" x14ac:dyDescent="0.2">
      <c r="A22"/>
      <c r="B22"/>
      <c r="C22"/>
      <c r="E22" s="22"/>
      <c r="F22"/>
      <c r="G22"/>
      <c r="I22"/>
      <c r="J22"/>
      <c r="L22"/>
      <c r="M22"/>
      <c r="N22" s="2"/>
      <c r="AE22" s="2"/>
    </row>
    <row r="23" spans="1:35" x14ac:dyDescent="0.2">
      <c r="A23"/>
      <c r="B23"/>
      <c r="C23"/>
      <c r="E23" s="22"/>
      <c r="F23"/>
      <c r="G23"/>
      <c r="I23"/>
      <c r="J23"/>
      <c r="L23"/>
      <c r="M23"/>
    </row>
    <row r="24" spans="1:35" x14ac:dyDescent="0.2">
      <c r="A24"/>
      <c r="B24"/>
      <c r="C24"/>
      <c r="E24" s="22"/>
      <c r="F24"/>
      <c r="G24"/>
      <c r="I24"/>
      <c r="J24"/>
      <c r="L24"/>
      <c r="M24"/>
      <c r="N24" s="2"/>
      <c r="W24" s="2"/>
      <c r="AE24" s="2"/>
    </row>
    <row r="25" spans="1:35" x14ac:dyDescent="0.2">
      <c r="A25"/>
      <c r="B25"/>
      <c r="C25"/>
      <c r="E25" s="22"/>
      <c r="F25"/>
      <c r="G25"/>
      <c r="I25"/>
      <c r="J25"/>
      <c r="L25"/>
      <c r="M25"/>
      <c r="N25" s="2"/>
    </row>
    <row r="26" spans="1:35" x14ac:dyDescent="0.2">
      <c r="A26"/>
      <c r="B26"/>
      <c r="C26"/>
      <c r="E26" s="22"/>
      <c r="F26"/>
      <c r="G26"/>
      <c r="I26"/>
      <c r="J26"/>
      <c r="L26"/>
      <c r="M26"/>
      <c r="N26" s="2"/>
    </row>
    <row r="27" spans="1:35" x14ac:dyDescent="0.2">
      <c r="A27"/>
      <c r="B27"/>
      <c r="C27"/>
      <c r="E27" s="22"/>
      <c r="F27"/>
      <c r="G27"/>
      <c r="I27"/>
      <c r="J27"/>
      <c r="L27"/>
      <c r="M27"/>
      <c r="N27" s="2"/>
      <c r="W27" s="2"/>
      <c r="AE27" s="2"/>
    </row>
    <row r="28" spans="1:35" x14ac:dyDescent="0.2">
      <c r="A28"/>
      <c r="B28"/>
      <c r="C28"/>
      <c r="E28" s="22"/>
      <c r="F28"/>
      <c r="G28"/>
      <c r="I28"/>
      <c r="J28"/>
      <c r="L28"/>
      <c r="M28"/>
      <c r="N28" s="2"/>
      <c r="W28" s="2"/>
      <c r="AE28" s="2"/>
    </row>
    <row r="29" spans="1:35" x14ac:dyDescent="0.2">
      <c r="A29"/>
      <c r="B29"/>
      <c r="C29"/>
      <c r="E29" s="22"/>
      <c r="F29"/>
      <c r="G29"/>
      <c r="I29"/>
      <c r="J29"/>
      <c r="L29"/>
      <c r="M29"/>
      <c r="N29" s="2"/>
      <c r="W29" s="2"/>
      <c r="AE29" s="2"/>
    </row>
    <row r="30" spans="1:35" x14ac:dyDescent="0.2">
      <c r="A30"/>
      <c r="B30"/>
      <c r="C30"/>
      <c r="E30" s="22"/>
      <c r="F30"/>
      <c r="G30"/>
      <c r="I30"/>
      <c r="J30"/>
      <c r="L30"/>
      <c r="M30"/>
      <c r="N30" s="2"/>
      <c r="W30" s="2"/>
      <c r="AE30" s="2"/>
    </row>
    <row r="31" spans="1:35" x14ac:dyDescent="0.2">
      <c r="A31"/>
      <c r="B31"/>
      <c r="C31"/>
      <c r="E31" s="22"/>
      <c r="F31"/>
      <c r="G31"/>
      <c r="I31"/>
      <c r="J31"/>
      <c r="L31"/>
      <c r="M31"/>
      <c r="N31" s="2"/>
      <c r="P31" s="2"/>
      <c r="W31" s="2"/>
      <c r="AE31" s="2"/>
    </row>
    <row r="32" spans="1:35" x14ac:dyDescent="0.2">
      <c r="A32"/>
      <c r="B32"/>
      <c r="C32"/>
      <c r="E32" s="22"/>
      <c r="F32"/>
      <c r="G32"/>
      <c r="I32"/>
      <c r="J32"/>
      <c r="L32"/>
      <c r="M32"/>
    </row>
    <row r="33" spans="1:31" x14ac:dyDescent="0.2">
      <c r="A33"/>
      <c r="B33"/>
      <c r="C33"/>
      <c r="E33" s="22"/>
      <c r="F33"/>
      <c r="G33"/>
      <c r="I33"/>
      <c r="J33"/>
      <c r="L33"/>
      <c r="M33"/>
    </row>
    <row r="34" spans="1:31" x14ac:dyDescent="0.2">
      <c r="A34"/>
      <c r="B34"/>
      <c r="C34"/>
      <c r="E34" s="22"/>
      <c r="F34"/>
      <c r="G34"/>
      <c r="I34"/>
      <c r="J34"/>
      <c r="L34"/>
      <c r="M34"/>
    </row>
    <row r="35" spans="1:31" x14ac:dyDescent="0.2">
      <c r="A35"/>
      <c r="B35"/>
      <c r="C35"/>
      <c r="E35" s="22"/>
      <c r="F35"/>
      <c r="G35"/>
      <c r="I35"/>
      <c r="J35"/>
      <c r="L35"/>
      <c r="M35"/>
      <c r="N35" s="2"/>
    </row>
    <row r="36" spans="1:31" x14ac:dyDescent="0.2">
      <c r="A36"/>
      <c r="B36"/>
      <c r="C36"/>
      <c r="E36" s="22"/>
      <c r="F36"/>
      <c r="G36"/>
      <c r="I36"/>
      <c r="J36"/>
      <c r="L36"/>
      <c r="M36"/>
    </row>
    <row r="37" spans="1:31" x14ac:dyDescent="0.2">
      <c r="A37"/>
      <c r="B37"/>
      <c r="C37"/>
      <c r="E37" s="22"/>
      <c r="F37"/>
      <c r="G37"/>
      <c r="I37"/>
      <c r="J37"/>
      <c r="L37"/>
      <c r="M37"/>
      <c r="N37" s="2"/>
    </row>
    <row r="38" spans="1:31" x14ac:dyDescent="0.2">
      <c r="A38"/>
      <c r="B38"/>
      <c r="C38"/>
      <c r="E38" s="22"/>
      <c r="F38"/>
      <c r="G38"/>
      <c r="I38"/>
      <c r="J38"/>
      <c r="L38"/>
      <c r="M38"/>
    </row>
    <row r="39" spans="1:31" x14ac:dyDescent="0.2">
      <c r="A39"/>
      <c r="B39"/>
      <c r="C39"/>
      <c r="E39" s="22"/>
      <c r="F39"/>
      <c r="G39"/>
      <c r="I39"/>
      <c r="J39"/>
      <c r="L39"/>
      <c r="M39"/>
    </row>
    <row r="40" spans="1:31" x14ac:dyDescent="0.2">
      <c r="A40"/>
      <c r="B40"/>
      <c r="C40"/>
      <c r="E40" s="22"/>
      <c r="F40"/>
      <c r="G40"/>
      <c r="I40"/>
      <c r="J40"/>
      <c r="L40"/>
      <c r="M40"/>
      <c r="N40" s="2"/>
    </row>
    <row r="41" spans="1:31" x14ac:dyDescent="0.2">
      <c r="A41"/>
      <c r="B41"/>
      <c r="C41"/>
      <c r="E41" s="22"/>
      <c r="F41"/>
      <c r="G41"/>
      <c r="I41"/>
      <c r="J41"/>
      <c r="L41"/>
      <c r="M41"/>
      <c r="N41" s="2"/>
    </row>
    <row r="42" spans="1:31" x14ac:dyDescent="0.2">
      <c r="A42"/>
      <c r="B42"/>
      <c r="C42"/>
      <c r="E42" s="22"/>
      <c r="F42"/>
      <c r="G42"/>
      <c r="I42"/>
      <c r="J42"/>
      <c r="L42"/>
      <c r="M42"/>
      <c r="N42" s="2"/>
    </row>
    <row r="43" spans="1:31" x14ac:dyDescent="0.2">
      <c r="A43"/>
      <c r="B43"/>
      <c r="C43"/>
      <c r="E43" s="22"/>
      <c r="F43"/>
      <c r="G43"/>
      <c r="I43"/>
      <c r="J43"/>
      <c r="L43"/>
      <c r="M43"/>
      <c r="N43" s="2"/>
    </row>
    <row r="44" spans="1:31" x14ac:dyDescent="0.2">
      <c r="A44"/>
      <c r="B44"/>
      <c r="C44"/>
      <c r="E44" s="22"/>
      <c r="F44"/>
      <c r="G44"/>
      <c r="I44"/>
      <c r="J44"/>
      <c r="L44"/>
      <c r="M44"/>
      <c r="N44" s="2"/>
      <c r="W44" s="2"/>
      <c r="AE44" s="2"/>
    </row>
    <row r="45" spans="1:31" x14ac:dyDescent="0.2">
      <c r="A45"/>
      <c r="B45"/>
      <c r="C45"/>
      <c r="E45" s="22"/>
      <c r="F45"/>
      <c r="G45"/>
      <c r="I45"/>
      <c r="J45"/>
      <c r="L45"/>
      <c r="M45"/>
      <c r="N45" s="2"/>
    </row>
    <row r="46" spans="1:31" x14ac:dyDescent="0.2">
      <c r="A46"/>
      <c r="B46"/>
      <c r="C46"/>
      <c r="E46" s="22"/>
      <c r="F46"/>
      <c r="G46"/>
      <c r="I46"/>
      <c r="J46"/>
      <c r="L46"/>
      <c r="M46"/>
    </row>
    <row r="47" spans="1:31" x14ac:dyDescent="0.2">
      <c r="A47"/>
      <c r="B47"/>
      <c r="C47"/>
      <c r="E47" s="22"/>
      <c r="F47"/>
      <c r="G47"/>
      <c r="I47"/>
      <c r="J47"/>
      <c r="L47"/>
      <c r="M47"/>
    </row>
    <row r="48" spans="1:31" x14ac:dyDescent="0.2">
      <c r="A48"/>
      <c r="B48"/>
      <c r="C48"/>
      <c r="E48" s="22"/>
      <c r="F48"/>
      <c r="G48"/>
      <c r="I48"/>
      <c r="J48"/>
      <c r="L48"/>
      <c r="M48"/>
      <c r="N48" s="2"/>
    </row>
    <row r="49" spans="1:31" x14ac:dyDescent="0.2">
      <c r="A49"/>
      <c r="B49"/>
      <c r="C49"/>
      <c r="E49" s="22"/>
      <c r="F49"/>
      <c r="G49"/>
      <c r="I49"/>
      <c r="J49"/>
      <c r="L49"/>
      <c r="M49"/>
      <c r="N49" s="2"/>
      <c r="AE49" s="2"/>
    </row>
    <row r="50" spans="1:31" x14ac:dyDescent="0.2">
      <c r="A50"/>
      <c r="B50"/>
      <c r="C50"/>
      <c r="E50" s="22"/>
      <c r="F50"/>
      <c r="G50"/>
      <c r="I50"/>
      <c r="J50"/>
      <c r="L50"/>
      <c r="M50"/>
      <c r="N50" s="2"/>
    </row>
    <row r="51" spans="1:31" x14ac:dyDescent="0.2">
      <c r="A51"/>
      <c r="B51"/>
      <c r="C51"/>
      <c r="E51" s="22"/>
      <c r="F51"/>
      <c r="G51"/>
      <c r="I51"/>
      <c r="J51"/>
      <c r="L51"/>
      <c r="M51"/>
    </row>
    <row r="52" spans="1:31" x14ac:dyDescent="0.2">
      <c r="A52"/>
      <c r="B52"/>
      <c r="C52"/>
      <c r="E52" s="22"/>
      <c r="F52"/>
      <c r="G52"/>
      <c r="I52"/>
      <c r="J52"/>
      <c r="L52"/>
      <c r="M52"/>
    </row>
    <row r="53" spans="1:31" x14ac:dyDescent="0.2">
      <c r="A53"/>
      <c r="B53"/>
      <c r="C53"/>
      <c r="E53" s="22"/>
      <c r="F53"/>
      <c r="G53"/>
      <c r="I53"/>
      <c r="J53"/>
      <c r="L53"/>
      <c r="M53"/>
      <c r="N53" s="2"/>
    </row>
    <row r="54" spans="1:31" x14ac:dyDescent="0.2">
      <c r="A54"/>
      <c r="B54"/>
      <c r="C54"/>
      <c r="E54" s="22"/>
      <c r="F54"/>
      <c r="G54"/>
      <c r="I54"/>
      <c r="J54"/>
      <c r="L54"/>
      <c r="M54"/>
      <c r="N54" s="2"/>
      <c r="AE54" s="2"/>
    </row>
    <row r="55" spans="1:31" x14ac:dyDescent="0.2">
      <c r="A55"/>
      <c r="B55"/>
      <c r="C55"/>
      <c r="E55" s="22"/>
      <c r="F55"/>
      <c r="G55"/>
      <c r="I55"/>
      <c r="J55"/>
      <c r="L55"/>
      <c r="M55"/>
      <c r="N55" s="2"/>
    </row>
    <row r="56" spans="1:31" x14ac:dyDescent="0.2">
      <c r="A56"/>
      <c r="B56"/>
      <c r="C56"/>
      <c r="E56" s="22"/>
      <c r="F56"/>
      <c r="G56"/>
      <c r="I56"/>
      <c r="J56"/>
      <c r="L56"/>
      <c r="M56"/>
      <c r="N56" s="2"/>
      <c r="W56" s="2"/>
      <c r="AE56" s="2"/>
    </row>
    <row r="57" spans="1:31" x14ac:dyDescent="0.2">
      <c r="A57"/>
      <c r="B57"/>
      <c r="C57"/>
      <c r="E57" s="22"/>
      <c r="F57"/>
      <c r="G57"/>
      <c r="I57"/>
      <c r="J57"/>
      <c r="L57"/>
      <c r="M57"/>
      <c r="N57" s="2"/>
      <c r="AE57" s="2"/>
    </row>
    <row r="58" spans="1:31" x14ac:dyDescent="0.2">
      <c r="A58"/>
      <c r="B58"/>
      <c r="C58"/>
      <c r="E58" s="22"/>
      <c r="F58"/>
      <c r="G58"/>
      <c r="I58"/>
      <c r="J58"/>
      <c r="L58"/>
      <c r="M58"/>
      <c r="N58" s="2"/>
      <c r="W58" s="2"/>
      <c r="AE58" s="2"/>
    </row>
    <row r="59" spans="1:31" x14ac:dyDescent="0.2">
      <c r="A59"/>
      <c r="B59"/>
      <c r="C59"/>
      <c r="E59" s="22"/>
      <c r="F59"/>
      <c r="G59"/>
      <c r="I59"/>
      <c r="J59"/>
      <c r="L59"/>
      <c r="M59"/>
      <c r="N59" s="2"/>
      <c r="P59" s="2"/>
      <c r="W59" s="2"/>
      <c r="AE59" s="2"/>
    </row>
    <row r="60" spans="1:31" x14ac:dyDescent="0.2">
      <c r="A60"/>
      <c r="B60"/>
      <c r="C60"/>
      <c r="E60" s="22"/>
      <c r="F60"/>
      <c r="G60"/>
      <c r="I60"/>
      <c r="J60"/>
      <c r="L60"/>
      <c r="M60"/>
      <c r="N60" s="2"/>
      <c r="P60" s="2"/>
      <c r="W60" s="2"/>
      <c r="AE60" s="2"/>
    </row>
    <row r="61" spans="1:31" x14ac:dyDescent="0.2">
      <c r="A61"/>
      <c r="B61"/>
      <c r="C61"/>
      <c r="E61" s="22"/>
      <c r="F61"/>
      <c r="G61"/>
      <c r="I61"/>
      <c r="J61"/>
      <c r="L61"/>
      <c r="M61"/>
      <c r="N61" s="2"/>
      <c r="AE61" s="2"/>
    </row>
    <row r="62" spans="1:31" x14ac:dyDescent="0.2">
      <c r="A62"/>
      <c r="B62"/>
      <c r="C62"/>
      <c r="E62" s="22"/>
      <c r="F62"/>
      <c r="G62"/>
      <c r="I62"/>
      <c r="J62"/>
      <c r="L62"/>
      <c r="M62"/>
      <c r="N62" s="2"/>
      <c r="P62" s="2"/>
      <c r="W62" s="2"/>
      <c r="AE62" s="2"/>
    </row>
    <row r="63" spans="1:31" x14ac:dyDescent="0.2">
      <c r="A63"/>
      <c r="B63"/>
      <c r="C63"/>
      <c r="E63" s="22"/>
      <c r="F63"/>
      <c r="G63"/>
      <c r="I63"/>
      <c r="J63"/>
      <c r="L63"/>
      <c r="M63"/>
    </row>
    <row r="64" spans="1:31" x14ac:dyDescent="0.2">
      <c r="A64"/>
      <c r="B64"/>
      <c r="C64"/>
      <c r="E64" s="22"/>
      <c r="F64"/>
      <c r="G64"/>
      <c r="I64"/>
      <c r="J64"/>
      <c r="L64"/>
      <c r="M64"/>
      <c r="N64" s="2"/>
      <c r="W64" s="2"/>
      <c r="AE64" s="2"/>
    </row>
    <row r="65" spans="1:31" x14ac:dyDescent="0.2">
      <c r="A65"/>
      <c r="B65"/>
      <c r="C65"/>
      <c r="E65" s="22"/>
      <c r="F65"/>
      <c r="G65"/>
      <c r="I65"/>
      <c r="J65"/>
      <c r="L65"/>
      <c r="M65"/>
      <c r="N65" s="2"/>
      <c r="AE65" s="2"/>
    </row>
    <row r="66" spans="1:31" x14ac:dyDescent="0.2">
      <c r="A66"/>
      <c r="B66"/>
      <c r="C66"/>
      <c r="E66" s="22"/>
      <c r="F66"/>
      <c r="G66"/>
      <c r="I66"/>
      <c r="J66"/>
      <c r="L66"/>
      <c r="M66"/>
      <c r="N66" s="2"/>
    </row>
    <row r="67" spans="1:31" x14ac:dyDescent="0.2">
      <c r="A67"/>
      <c r="B67"/>
      <c r="C67"/>
      <c r="E67" s="22"/>
      <c r="F67"/>
      <c r="G67"/>
      <c r="I67"/>
      <c r="J67"/>
      <c r="L67"/>
      <c r="M67"/>
      <c r="N67" s="2"/>
    </row>
    <row r="68" spans="1:31" x14ac:dyDescent="0.2">
      <c r="A68"/>
      <c r="B68"/>
      <c r="C68"/>
      <c r="E68" s="22"/>
      <c r="F68"/>
      <c r="G68"/>
      <c r="I68"/>
      <c r="J68"/>
      <c r="L68"/>
      <c r="M68"/>
      <c r="N68" s="2"/>
      <c r="W68" s="2"/>
      <c r="AE68" s="2"/>
    </row>
    <row r="69" spans="1:31" x14ac:dyDescent="0.2">
      <c r="A69"/>
      <c r="B69"/>
      <c r="C69"/>
      <c r="E69" s="22"/>
      <c r="F69"/>
      <c r="G69"/>
      <c r="I69"/>
      <c r="J69"/>
      <c r="L69"/>
      <c r="M69"/>
    </row>
    <row r="70" spans="1:31" x14ac:dyDescent="0.2">
      <c r="A70"/>
      <c r="B70"/>
      <c r="C70"/>
      <c r="E70" s="22"/>
      <c r="F70"/>
      <c r="G70"/>
      <c r="I70"/>
      <c r="J70"/>
      <c r="L70"/>
      <c r="M70"/>
      <c r="N70" s="2"/>
      <c r="AE70" s="2"/>
    </row>
    <row r="71" spans="1:31" x14ac:dyDescent="0.2">
      <c r="A71"/>
      <c r="B71"/>
      <c r="C71"/>
      <c r="E71" s="22"/>
      <c r="F71"/>
      <c r="G71"/>
      <c r="I71"/>
      <c r="J71"/>
      <c r="L71"/>
      <c r="M71"/>
    </row>
    <row r="72" spans="1:31" x14ac:dyDescent="0.2">
      <c r="A72"/>
      <c r="B72"/>
      <c r="C72"/>
      <c r="E72" s="22"/>
      <c r="F72"/>
      <c r="G72"/>
      <c r="I72"/>
      <c r="J72"/>
      <c r="L72"/>
      <c r="M72"/>
      <c r="N72" s="2"/>
    </row>
    <row r="73" spans="1:31" x14ac:dyDescent="0.2">
      <c r="A73"/>
      <c r="B73"/>
      <c r="C73"/>
      <c r="E73" s="22"/>
      <c r="F73"/>
      <c r="G73"/>
      <c r="I73"/>
      <c r="J73"/>
      <c r="L73"/>
      <c r="M73"/>
      <c r="N73" s="2"/>
    </row>
    <row r="74" spans="1:31" x14ac:dyDescent="0.2">
      <c r="A74"/>
      <c r="B74"/>
      <c r="C74"/>
      <c r="E74" s="22"/>
      <c r="F74"/>
      <c r="G74"/>
      <c r="I74"/>
      <c r="J74"/>
      <c r="L74"/>
      <c r="M74"/>
      <c r="N74" s="2"/>
      <c r="W74" s="2"/>
      <c r="AE74" s="2"/>
    </row>
    <row r="75" spans="1:31" x14ac:dyDescent="0.2">
      <c r="A75"/>
      <c r="B75"/>
      <c r="C75"/>
      <c r="E75" s="22"/>
      <c r="F75"/>
      <c r="G75"/>
      <c r="I75"/>
      <c r="J75"/>
      <c r="L75"/>
      <c r="M75"/>
      <c r="N75" s="2"/>
    </row>
    <row r="76" spans="1:31" x14ac:dyDescent="0.2">
      <c r="A76"/>
      <c r="B76"/>
      <c r="C76"/>
      <c r="E76" s="22"/>
      <c r="F76"/>
      <c r="G76"/>
      <c r="I76"/>
      <c r="J76"/>
      <c r="L76"/>
      <c r="M76"/>
      <c r="N76" s="2"/>
    </row>
    <row r="77" spans="1:31" x14ac:dyDescent="0.2">
      <c r="A77"/>
      <c r="B77"/>
      <c r="C77"/>
      <c r="E77" s="22"/>
      <c r="F77"/>
      <c r="G77"/>
      <c r="I77"/>
      <c r="J77"/>
      <c r="L77"/>
      <c r="M77"/>
      <c r="N77" s="2"/>
      <c r="AE77" s="2"/>
    </row>
    <row r="78" spans="1:31" x14ac:dyDescent="0.2">
      <c r="A78"/>
      <c r="B78"/>
      <c r="C78"/>
      <c r="E78" s="22"/>
      <c r="F78"/>
      <c r="G78"/>
      <c r="I78"/>
      <c r="J78"/>
      <c r="L78"/>
      <c r="M78"/>
      <c r="N78" s="2"/>
      <c r="W78" s="2"/>
      <c r="AE78" s="2"/>
    </row>
    <row r="79" spans="1:31" x14ac:dyDescent="0.2">
      <c r="A79"/>
      <c r="B79"/>
      <c r="C79"/>
      <c r="E79" s="22"/>
      <c r="F79"/>
      <c r="G79"/>
      <c r="I79"/>
      <c r="J79"/>
      <c r="L79"/>
      <c r="M79"/>
    </row>
    <row r="80" spans="1:31" x14ac:dyDescent="0.2">
      <c r="A80"/>
      <c r="B80"/>
      <c r="C80"/>
      <c r="E80" s="22"/>
      <c r="F80"/>
      <c r="G80"/>
      <c r="I80"/>
      <c r="J80"/>
      <c r="L80"/>
      <c r="M80"/>
      <c r="N80" s="2"/>
    </row>
    <row r="81" spans="1:31" x14ac:dyDescent="0.2">
      <c r="A81"/>
      <c r="B81"/>
      <c r="C81"/>
      <c r="E81" s="22"/>
      <c r="F81"/>
      <c r="G81"/>
      <c r="I81"/>
      <c r="J81"/>
      <c r="L81"/>
      <c r="M81"/>
      <c r="N81" s="2"/>
      <c r="W81" s="2"/>
      <c r="AE81" s="2"/>
    </row>
    <row r="82" spans="1:31" x14ac:dyDescent="0.2">
      <c r="A82"/>
      <c r="B82"/>
      <c r="C82"/>
      <c r="E82" s="22"/>
      <c r="F82"/>
      <c r="G82"/>
      <c r="I82"/>
      <c r="J82"/>
      <c r="L82"/>
      <c r="M82"/>
    </row>
    <row r="83" spans="1:31" x14ac:dyDescent="0.2">
      <c r="A83"/>
      <c r="B83"/>
      <c r="C83"/>
      <c r="E83" s="22"/>
      <c r="F83"/>
      <c r="G83"/>
      <c r="I83"/>
      <c r="J83"/>
      <c r="L83"/>
      <c r="M83"/>
      <c r="N83" s="2"/>
    </row>
    <row r="84" spans="1:31" x14ac:dyDescent="0.2">
      <c r="A84"/>
      <c r="B84"/>
      <c r="C84"/>
      <c r="E84" s="22"/>
      <c r="F84"/>
      <c r="G84"/>
      <c r="I84"/>
      <c r="J84"/>
      <c r="L84"/>
      <c r="M84"/>
      <c r="N84" s="2"/>
    </row>
    <row r="85" spans="1:31" x14ac:dyDescent="0.2">
      <c r="A85"/>
      <c r="B85"/>
      <c r="C85"/>
      <c r="E85" s="22"/>
      <c r="F85"/>
      <c r="G85"/>
      <c r="I85"/>
      <c r="J85"/>
      <c r="L85"/>
      <c r="M85"/>
      <c r="N85" s="2"/>
    </row>
    <row r="86" spans="1:31" x14ac:dyDescent="0.2">
      <c r="A86"/>
      <c r="B86"/>
      <c r="C86"/>
      <c r="E86" s="22"/>
      <c r="F86"/>
      <c r="G86"/>
      <c r="I86"/>
      <c r="J86"/>
      <c r="L86"/>
      <c r="M86"/>
      <c r="N86" s="2"/>
      <c r="W86" s="2"/>
      <c r="AE86" s="2"/>
    </row>
    <row r="87" spans="1:31" x14ac:dyDescent="0.2">
      <c r="A87"/>
      <c r="B87"/>
      <c r="C87"/>
      <c r="E87" s="22"/>
      <c r="F87"/>
      <c r="G87"/>
      <c r="I87"/>
      <c r="J87"/>
      <c r="L87"/>
      <c r="M87"/>
      <c r="N87" s="2"/>
      <c r="AE87" s="2"/>
    </row>
    <row r="88" spans="1:31" x14ac:dyDescent="0.2">
      <c r="A88"/>
      <c r="B88"/>
      <c r="C88"/>
      <c r="E88" s="22"/>
      <c r="F88"/>
      <c r="G88"/>
      <c r="I88"/>
      <c r="J88"/>
      <c r="L88"/>
      <c r="M88"/>
      <c r="N88" s="2"/>
    </row>
    <row r="89" spans="1:31" x14ac:dyDescent="0.2">
      <c r="A89"/>
      <c r="B89"/>
      <c r="C89"/>
      <c r="E89" s="22"/>
      <c r="F89"/>
      <c r="G89"/>
      <c r="I89"/>
      <c r="J89"/>
      <c r="L89"/>
      <c r="M89"/>
      <c r="N89" s="2"/>
      <c r="W89" s="2"/>
      <c r="AE89" s="2"/>
    </row>
    <row r="90" spans="1:31" x14ac:dyDescent="0.2">
      <c r="A90"/>
      <c r="B90"/>
      <c r="C90"/>
      <c r="E90" s="22"/>
      <c r="F90"/>
      <c r="G90"/>
      <c r="I90"/>
      <c r="J90"/>
      <c r="L90"/>
      <c r="M90"/>
    </row>
    <row r="91" spans="1:31" x14ac:dyDescent="0.2">
      <c r="A91"/>
      <c r="B91"/>
      <c r="C91"/>
      <c r="E91" s="22"/>
      <c r="F91"/>
      <c r="G91"/>
      <c r="I91"/>
      <c r="J91"/>
      <c r="L91"/>
      <c r="M91"/>
      <c r="N91" s="2"/>
    </row>
    <row r="92" spans="1:31" x14ac:dyDescent="0.2">
      <c r="A92"/>
      <c r="B92"/>
      <c r="C92"/>
      <c r="E92" s="22"/>
      <c r="F92"/>
      <c r="G92"/>
      <c r="I92"/>
      <c r="J92"/>
      <c r="L92"/>
      <c r="M92"/>
      <c r="N92" s="2"/>
      <c r="W92" s="2"/>
      <c r="AE92" s="2"/>
    </row>
    <row r="93" spans="1:31" x14ac:dyDescent="0.2">
      <c r="A93"/>
      <c r="B93"/>
      <c r="C93"/>
      <c r="E93" s="22"/>
      <c r="F93"/>
      <c r="G93"/>
      <c r="I93"/>
      <c r="J93"/>
      <c r="L93"/>
      <c r="M93"/>
      <c r="N93" s="2"/>
      <c r="P93" s="2"/>
      <c r="W93" s="2"/>
      <c r="AE93" s="2"/>
    </row>
    <row r="94" spans="1:31" x14ac:dyDescent="0.2">
      <c r="A94"/>
      <c r="B94"/>
      <c r="C94"/>
      <c r="E94" s="22"/>
      <c r="F94"/>
      <c r="G94"/>
      <c r="I94"/>
      <c r="J94"/>
      <c r="L94"/>
      <c r="M94"/>
      <c r="N94" s="2"/>
      <c r="AE94" s="2"/>
    </row>
    <row r="95" spans="1:31" x14ac:dyDescent="0.2">
      <c r="A95"/>
      <c r="B95"/>
      <c r="C95"/>
      <c r="E95" s="22"/>
      <c r="F95"/>
      <c r="G95"/>
      <c r="I95"/>
      <c r="J95"/>
      <c r="L95"/>
      <c r="M95"/>
      <c r="N95" s="2"/>
      <c r="AE95" s="2"/>
    </row>
    <row r="96" spans="1:31" x14ac:dyDescent="0.2">
      <c r="A96"/>
      <c r="B96"/>
      <c r="C96"/>
      <c r="E96" s="22"/>
      <c r="F96"/>
      <c r="G96"/>
      <c r="I96"/>
      <c r="J96"/>
      <c r="L96"/>
      <c r="M96"/>
      <c r="N96" s="2"/>
      <c r="W96" s="2"/>
      <c r="AE96" s="2"/>
    </row>
    <row r="97" spans="1:31" x14ac:dyDescent="0.2">
      <c r="A97"/>
      <c r="B97"/>
      <c r="C97"/>
      <c r="E97" s="22"/>
      <c r="F97"/>
      <c r="G97"/>
      <c r="I97"/>
      <c r="J97"/>
      <c r="L97"/>
      <c r="M97"/>
      <c r="N97" s="2"/>
      <c r="AE97" s="2"/>
    </row>
    <row r="98" spans="1:31" x14ac:dyDescent="0.2">
      <c r="A98"/>
      <c r="B98"/>
      <c r="C98"/>
      <c r="E98" s="22"/>
      <c r="F98"/>
      <c r="G98"/>
      <c r="I98"/>
      <c r="J98"/>
      <c r="L98"/>
      <c r="M98"/>
    </row>
    <row r="99" spans="1:31" x14ac:dyDescent="0.2">
      <c r="A99"/>
      <c r="B99"/>
      <c r="C99"/>
      <c r="E99" s="22"/>
      <c r="F99"/>
      <c r="G99"/>
      <c r="I99"/>
      <c r="J99"/>
      <c r="L99"/>
      <c r="M99"/>
      <c r="N99" s="2"/>
      <c r="P99" s="2"/>
      <c r="W99" s="2"/>
      <c r="AE99" s="2"/>
    </row>
    <row r="100" spans="1:31" x14ac:dyDescent="0.2">
      <c r="A100"/>
      <c r="B100"/>
      <c r="C100"/>
      <c r="E100" s="22"/>
      <c r="F100"/>
      <c r="G100"/>
      <c r="I100"/>
      <c r="J100"/>
      <c r="L100"/>
      <c r="M100"/>
      <c r="N100" s="2"/>
      <c r="P100" s="2"/>
      <c r="W100" s="2"/>
      <c r="AE100" s="2"/>
    </row>
    <row r="101" spans="1:31" x14ac:dyDescent="0.2">
      <c r="A101"/>
      <c r="B101"/>
      <c r="C101"/>
      <c r="E101" s="22"/>
      <c r="F101"/>
      <c r="G101"/>
      <c r="I101"/>
      <c r="J101"/>
      <c r="L101"/>
      <c r="M101"/>
    </row>
    <row r="102" spans="1:31" x14ac:dyDescent="0.2">
      <c r="A102"/>
      <c r="B102"/>
      <c r="C102"/>
      <c r="E102" s="22"/>
      <c r="F102"/>
      <c r="G102"/>
      <c r="I102"/>
      <c r="J102"/>
      <c r="L102"/>
      <c r="M102"/>
      <c r="N102" s="2"/>
    </row>
    <row r="103" spans="1:31" x14ac:dyDescent="0.2">
      <c r="A103"/>
      <c r="B103"/>
      <c r="C103"/>
      <c r="E103" s="22"/>
      <c r="F103"/>
      <c r="G103"/>
      <c r="I103"/>
      <c r="J103"/>
      <c r="L103"/>
      <c r="M103"/>
      <c r="N103" s="2"/>
      <c r="AE103" s="2"/>
    </row>
    <row r="104" spans="1:31" x14ac:dyDescent="0.2">
      <c r="A104"/>
      <c r="B104"/>
      <c r="C104"/>
      <c r="E104" s="22"/>
      <c r="F104"/>
      <c r="G104"/>
      <c r="I104"/>
      <c r="J104"/>
      <c r="L104"/>
      <c r="M104"/>
      <c r="N104" s="2"/>
    </row>
    <row r="105" spans="1:31" x14ac:dyDescent="0.2">
      <c r="A105"/>
      <c r="B105"/>
      <c r="C105"/>
      <c r="E105" s="22"/>
      <c r="F105"/>
      <c r="G105"/>
      <c r="I105"/>
      <c r="J105"/>
      <c r="L105"/>
      <c r="M105"/>
      <c r="N105" s="2"/>
      <c r="AE105" s="2"/>
    </row>
    <row r="106" spans="1:31" x14ac:dyDescent="0.2">
      <c r="A106"/>
      <c r="B106"/>
      <c r="C106"/>
      <c r="E106" s="22"/>
      <c r="F106"/>
      <c r="G106"/>
      <c r="I106"/>
      <c r="J106"/>
      <c r="L106"/>
      <c r="M106"/>
    </row>
    <row r="107" spans="1:31" x14ac:dyDescent="0.2">
      <c r="A107"/>
      <c r="B107"/>
      <c r="C107"/>
      <c r="E107" s="22"/>
      <c r="F107"/>
      <c r="G107"/>
      <c r="I107"/>
      <c r="J107"/>
      <c r="L107"/>
      <c r="M107"/>
    </row>
    <row r="108" spans="1:31" x14ac:dyDescent="0.2">
      <c r="A108"/>
      <c r="B108"/>
      <c r="C108"/>
      <c r="E108" s="22"/>
      <c r="F108"/>
      <c r="G108"/>
      <c r="I108"/>
      <c r="J108"/>
      <c r="L108"/>
      <c r="M108"/>
    </row>
    <row r="109" spans="1:31" x14ac:dyDescent="0.2">
      <c r="A109"/>
      <c r="B109"/>
      <c r="C109"/>
      <c r="E109" s="22"/>
      <c r="F109"/>
      <c r="G109"/>
      <c r="I109"/>
      <c r="J109"/>
      <c r="L109"/>
      <c r="M109"/>
      <c r="N109" s="2"/>
    </row>
    <row r="110" spans="1:31" x14ac:dyDescent="0.2">
      <c r="A110"/>
      <c r="B110"/>
      <c r="C110"/>
      <c r="E110" s="22"/>
      <c r="F110"/>
      <c r="G110"/>
      <c r="I110"/>
      <c r="J110"/>
      <c r="L110"/>
      <c r="M110"/>
    </row>
    <row r="111" spans="1:31" x14ac:dyDescent="0.2">
      <c r="A111"/>
      <c r="B111"/>
      <c r="C111"/>
      <c r="E111" s="22"/>
      <c r="F111"/>
      <c r="G111"/>
      <c r="I111"/>
      <c r="J111"/>
      <c r="L111"/>
      <c r="M111"/>
      <c r="N111" s="2"/>
      <c r="AE111" s="2"/>
    </row>
    <row r="112" spans="1:31" x14ac:dyDescent="0.2">
      <c r="A112"/>
      <c r="B112"/>
      <c r="C112"/>
      <c r="E112" s="22"/>
      <c r="F112"/>
      <c r="G112"/>
      <c r="I112"/>
      <c r="J112"/>
      <c r="L112"/>
      <c r="M112"/>
      <c r="N112" s="2"/>
      <c r="W112" s="2"/>
      <c r="AE112" s="2"/>
    </row>
    <row r="113" spans="1:31" x14ac:dyDescent="0.2">
      <c r="A113"/>
      <c r="B113"/>
      <c r="C113"/>
      <c r="E113" s="22"/>
      <c r="F113"/>
      <c r="G113"/>
      <c r="I113"/>
      <c r="J113"/>
      <c r="L113"/>
      <c r="M113"/>
      <c r="N113" s="2"/>
      <c r="W113" s="2"/>
      <c r="AE113" s="2"/>
    </row>
    <row r="114" spans="1:31" x14ac:dyDescent="0.2">
      <c r="A114"/>
      <c r="B114"/>
      <c r="C114"/>
      <c r="E114" s="22"/>
      <c r="F114"/>
      <c r="G114"/>
      <c r="I114"/>
      <c r="J114"/>
      <c r="L114"/>
      <c r="M114"/>
    </row>
    <row r="115" spans="1:31" x14ac:dyDescent="0.2">
      <c r="A115"/>
      <c r="B115"/>
      <c r="C115"/>
      <c r="E115" s="22"/>
      <c r="F115"/>
      <c r="G115"/>
      <c r="I115"/>
      <c r="J115"/>
      <c r="L115"/>
      <c r="M115"/>
    </row>
    <row r="116" spans="1:31" x14ac:dyDescent="0.2">
      <c r="A116"/>
      <c r="B116"/>
      <c r="C116"/>
      <c r="E116" s="22"/>
      <c r="F116"/>
      <c r="G116"/>
      <c r="I116"/>
      <c r="J116"/>
      <c r="L116"/>
      <c r="M116"/>
      <c r="N116" s="2"/>
    </row>
    <row r="117" spans="1:31" x14ac:dyDescent="0.2">
      <c r="A117"/>
      <c r="B117"/>
      <c r="C117"/>
      <c r="E117" s="22"/>
      <c r="F117"/>
      <c r="G117"/>
      <c r="I117"/>
      <c r="J117"/>
      <c r="L117"/>
      <c r="M117"/>
      <c r="N117" s="2"/>
    </row>
    <row r="118" spans="1:31" x14ac:dyDescent="0.2">
      <c r="A118"/>
      <c r="B118"/>
      <c r="C118"/>
      <c r="E118" s="22"/>
      <c r="F118"/>
      <c r="G118"/>
      <c r="I118"/>
      <c r="J118"/>
      <c r="L118"/>
      <c r="M118"/>
      <c r="N118" s="2"/>
    </row>
    <row r="119" spans="1:31" x14ac:dyDescent="0.2">
      <c r="A119"/>
      <c r="B119"/>
      <c r="C119"/>
      <c r="E119" s="22"/>
      <c r="F119"/>
      <c r="G119"/>
      <c r="I119"/>
      <c r="J119"/>
      <c r="L119"/>
      <c r="M119"/>
      <c r="N119" s="2"/>
      <c r="AE119" s="2"/>
    </row>
    <row r="120" spans="1:31" x14ac:dyDescent="0.2">
      <c r="A120"/>
      <c r="B120"/>
      <c r="C120"/>
      <c r="E120" s="22"/>
      <c r="F120"/>
      <c r="G120"/>
      <c r="I120"/>
      <c r="J120"/>
      <c r="L120"/>
      <c r="M120"/>
      <c r="N120" s="2"/>
      <c r="W120" s="2"/>
      <c r="AE120" s="2"/>
    </row>
    <row r="121" spans="1:31" x14ac:dyDescent="0.2">
      <c r="A121"/>
      <c r="B121"/>
      <c r="C121"/>
      <c r="E121" s="22"/>
      <c r="F121"/>
      <c r="G121"/>
      <c r="I121"/>
      <c r="J121"/>
      <c r="L121"/>
      <c r="M121"/>
      <c r="N121" s="2"/>
    </row>
    <row r="122" spans="1:31" x14ac:dyDescent="0.2">
      <c r="A122"/>
      <c r="B122"/>
      <c r="C122"/>
      <c r="E122" s="22"/>
      <c r="F122"/>
      <c r="G122"/>
      <c r="I122"/>
      <c r="J122"/>
      <c r="L122"/>
      <c r="M122"/>
      <c r="N122" s="2"/>
      <c r="AE122" s="2"/>
    </row>
    <row r="123" spans="1:31" x14ac:dyDescent="0.2">
      <c r="A123"/>
      <c r="B123"/>
      <c r="C123"/>
      <c r="E123" s="22"/>
      <c r="F123"/>
      <c r="G123"/>
      <c r="I123"/>
      <c r="J123"/>
      <c r="L123"/>
      <c r="M123"/>
      <c r="N123" s="2"/>
      <c r="AE123" s="2"/>
    </row>
    <row r="124" spans="1:31" x14ac:dyDescent="0.2">
      <c r="A124"/>
      <c r="B124"/>
      <c r="C124"/>
      <c r="E124" s="22"/>
      <c r="F124"/>
      <c r="G124"/>
      <c r="I124"/>
      <c r="J124"/>
      <c r="L124"/>
      <c r="M124"/>
      <c r="N124" s="2"/>
      <c r="AE124" s="2"/>
    </row>
    <row r="125" spans="1:31" x14ac:dyDescent="0.2">
      <c r="A125"/>
      <c r="B125"/>
      <c r="C125"/>
      <c r="E125" s="22"/>
      <c r="F125"/>
      <c r="G125"/>
      <c r="I125"/>
      <c r="J125"/>
      <c r="L125"/>
      <c r="M125"/>
      <c r="N125" s="2"/>
      <c r="W125" s="2"/>
      <c r="AE125" s="2"/>
    </row>
    <row r="126" spans="1:31" x14ac:dyDescent="0.2">
      <c r="A126"/>
      <c r="B126"/>
      <c r="C126"/>
      <c r="E126" s="22"/>
      <c r="F126"/>
      <c r="G126"/>
      <c r="I126"/>
      <c r="J126"/>
      <c r="L126"/>
      <c r="M126"/>
      <c r="N126" s="2"/>
      <c r="P126" s="2"/>
      <c r="W126" s="2"/>
      <c r="AE126" s="2"/>
    </row>
    <row r="127" spans="1:31" x14ac:dyDescent="0.2">
      <c r="A127"/>
      <c r="B127"/>
      <c r="C127"/>
      <c r="E127" s="22"/>
      <c r="F127"/>
      <c r="G127"/>
      <c r="I127"/>
      <c r="J127"/>
      <c r="L127"/>
      <c r="M127"/>
      <c r="N127" s="2"/>
      <c r="AE127" s="2"/>
    </row>
    <row r="128" spans="1:31" x14ac:dyDescent="0.2">
      <c r="A128"/>
      <c r="B128"/>
      <c r="C128"/>
      <c r="E128" s="22"/>
      <c r="F128"/>
      <c r="G128"/>
      <c r="I128"/>
      <c r="J128"/>
      <c r="L128"/>
      <c r="M128"/>
      <c r="N128" s="2"/>
    </row>
    <row r="129" spans="1:31" x14ac:dyDescent="0.2">
      <c r="A129"/>
      <c r="B129"/>
      <c r="C129"/>
      <c r="E129" s="22"/>
      <c r="F129"/>
      <c r="G129"/>
      <c r="I129"/>
      <c r="J129"/>
      <c r="L129"/>
      <c r="M129"/>
    </row>
    <row r="130" spans="1:31" x14ac:dyDescent="0.2">
      <c r="A130"/>
      <c r="B130"/>
      <c r="C130"/>
      <c r="E130" s="22"/>
      <c r="F130"/>
      <c r="G130"/>
      <c r="I130"/>
      <c r="J130"/>
      <c r="L130"/>
      <c r="M130"/>
      <c r="N130" s="2"/>
      <c r="AE130" s="2"/>
    </row>
    <row r="131" spans="1:31" x14ac:dyDescent="0.2">
      <c r="A131"/>
      <c r="B131"/>
      <c r="C131"/>
      <c r="E131" s="22"/>
      <c r="F131"/>
      <c r="G131"/>
      <c r="I131"/>
      <c r="J131"/>
      <c r="L131"/>
      <c r="M131"/>
      <c r="N131" s="2"/>
    </row>
    <row r="132" spans="1:31" x14ac:dyDescent="0.2">
      <c r="A132"/>
      <c r="B132"/>
      <c r="C132"/>
      <c r="E132" s="22"/>
      <c r="F132"/>
      <c r="G132"/>
      <c r="I132"/>
      <c r="J132"/>
      <c r="L132"/>
      <c r="M132"/>
      <c r="N132" s="2"/>
      <c r="W132" s="2"/>
      <c r="AE132" s="2"/>
    </row>
    <row r="133" spans="1:31" x14ac:dyDescent="0.2">
      <c r="A133"/>
      <c r="B133"/>
      <c r="C133"/>
      <c r="E133" s="22"/>
      <c r="F133"/>
      <c r="G133"/>
      <c r="I133"/>
      <c r="J133"/>
      <c r="L133"/>
      <c r="M133"/>
      <c r="N133" s="2"/>
      <c r="W133" s="2"/>
      <c r="AE133" s="2"/>
    </row>
    <row r="134" spans="1:31" x14ac:dyDescent="0.2">
      <c r="A134"/>
      <c r="B134"/>
      <c r="C134"/>
      <c r="E134" s="22"/>
      <c r="F134"/>
      <c r="G134"/>
      <c r="I134"/>
      <c r="J134"/>
      <c r="L134"/>
      <c r="M134"/>
      <c r="N134" s="2"/>
      <c r="W134" s="2"/>
      <c r="AE134" s="2"/>
    </row>
    <row r="135" spans="1:31" x14ac:dyDescent="0.2">
      <c r="A135"/>
      <c r="B135"/>
      <c r="C135"/>
      <c r="E135" s="22"/>
      <c r="F135"/>
      <c r="G135"/>
      <c r="I135"/>
      <c r="J135"/>
      <c r="L135"/>
      <c r="M135"/>
      <c r="N135" s="2"/>
      <c r="W135" s="2"/>
      <c r="AE135" s="2"/>
    </row>
    <row r="136" spans="1:31" x14ac:dyDescent="0.2">
      <c r="A136"/>
      <c r="B136"/>
      <c r="C136"/>
      <c r="E136" s="22"/>
      <c r="F136"/>
      <c r="G136"/>
      <c r="I136"/>
      <c r="J136"/>
      <c r="L136"/>
      <c r="M136"/>
      <c r="N136" s="2"/>
      <c r="AE136" s="2"/>
    </row>
    <row r="137" spans="1:31" x14ac:dyDescent="0.2">
      <c r="A137"/>
      <c r="B137"/>
      <c r="C137"/>
      <c r="E137" s="22"/>
      <c r="F137"/>
      <c r="G137"/>
      <c r="I137"/>
      <c r="J137"/>
      <c r="L137"/>
      <c r="M137"/>
    </row>
    <row r="138" spans="1:31" x14ac:dyDescent="0.2">
      <c r="A138"/>
      <c r="B138"/>
      <c r="C138"/>
      <c r="E138" s="22"/>
      <c r="F138"/>
      <c r="G138"/>
      <c r="I138"/>
      <c r="J138"/>
      <c r="L138"/>
      <c r="M138"/>
      <c r="N138" s="2"/>
    </row>
    <row r="139" spans="1:31" x14ac:dyDescent="0.2">
      <c r="A139"/>
      <c r="B139"/>
      <c r="C139"/>
      <c r="E139" s="22"/>
      <c r="F139"/>
      <c r="G139"/>
      <c r="I139"/>
      <c r="J139"/>
      <c r="L139"/>
      <c r="M139"/>
      <c r="N139" s="2"/>
    </row>
    <row r="140" spans="1:31" x14ac:dyDescent="0.2">
      <c r="A140"/>
      <c r="B140"/>
      <c r="C140"/>
      <c r="E140" s="22"/>
      <c r="F140"/>
      <c r="G140"/>
      <c r="I140"/>
      <c r="J140"/>
      <c r="L140"/>
      <c r="M140"/>
      <c r="N140" s="2"/>
      <c r="W140" s="2"/>
      <c r="AE140" s="2"/>
    </row>
    <row r="141" spans="1:31" x14ac:dyDescent="0.2">
      <c r="A141"/>
      <c r="B141"/>
      <c r="C141"/>
      <c r="E141" s="22"/>
      <c r="F141"/>
      <c r="G141"/>
      <c r="I141"/>
      <c r="J141"/>
      <c r="L141"/>
      <c r="M141"/>
      <c r="N141" s="2"/>
      <c r="W141" s="2"/>
      <c r="AE141" s="2"/>
    </row>
    <row r="142" spans="1:31" x14ac:dyDescent="0.2">
      <c r="A142"/>
      <c r="B142"/>
      <c r="C142"/>
      <c r="E142" s="22"/>
      <c r="F142"/>
      <c r="G142"/>
      <c r="I142"/>
      <c r="J142"/>
      <c r="L142"/>
      <c r="M142"/>
      <c r="N142" s="2"/>
      <c r="W142" s="2"/>
      <c r="AE142" s="2"/>
    </row>
    <row r="143" spans="1:31" x14ac:dyDescent="0.2">
      <c r="A143"/>
      <c r="B143"/>
      <c r="C143"/>
      <c r="E143" s="22"/>
      <c r="F143"/>
      <c r="G143"/>
      <c r="I143"/>
      <c r="J143"/>
      <c r="L143"/>
      <c r="M143"/>
    </row>
    <row r="144" spans="1:31" x14ac:dyDescent="0.2">
      <c r="A144"/>
      <c r="B144"/>
      <c r="C144"/>
      <c r="E144" s="22"/>
      <c r="F144"/>
      <c r="G144"/>
      <c r="I144"/>
      <c r="J144"/>
      <c r="L144"/>
      <c r="M144"/>
      <c r="N144" s="2"/>
    </row>
    <row r="145" spans="1:31" x14ac:dyDescent="0.2">
      <c r="A145"/>
      <c r="B145"/>
      <c r="C145"/>
      <c r="E145" s="22"/>
      <c r="F145"/>
      <c r="G145"/>
      <c r="I145"/>
      <c r="J145"/>
      <c r="L145"/>
      <c r="M145"/>
    </row>
    <row r="146" spans="1:31" x14ac:dyDescent="0.2">
      <c r="A146"/>
      <c r="B146"/>
      <c r="C146"/>
      <c r="E146" s="22"/>
      <c r="F146"/>
      <c r="G146"/>
      <c r="I146"/>
      <c r="J146"/>
      <c r="L146"/>
      <c r="M146"/>
      <c r="N146" s="2"/>
    </row>
    <row r="147" spans="1:31" x14ac:dyDescent="0.2">
      <c r="A147"/>
      <c r="B147"/>
      <c r="C147"/>
      <c r="E147" s="22"/>
      <c r="F147"/>
      <c r="G147"/>
      <c r="I147"/>
      <c r="J147"/>
      <c r="L147"/>
      <c r="M147"/>
    </row>
    <row r="148" spans="1:31" x14ac:dyDescent="0.2">
      <c r="A148"/>
      <c r="B148"/>
      <c r="C148"/>
      <c r="E148" s="22"/>
      <c r="F148"/>
      <c r="G148"/>
      <c r="I148"/>
      <c r="J148"/>
      <c r="L148"/>
      <c r="M148"/>
      <c r="N148" s="2"/>
    </row>
    <row r="149" spans="1:31" x14ac:dyDescent="0.2">
      <c r="A149"/>
      <c r="B149"/>
      <c r="C149"/>
      <c r="E149" s="22"/>
      <c r="F149"/>
      <c r="G149"/>
      <c r="I149"/>
      <c r="J149"/>
      <c r="L149"/>
      <c r="M149"/>
      <c r="N149" s="2"/>
    </row>
    <row r="150" spans="1:31" x14ac:dyDescent="0.2">
      <c r="A150"/>
      <c r="B150"/>
      <c r="C150"/>
      <c r="E150" s="22"/>
      <c r="F150"/>
      <c r="G150"/>
      <c r="I150"/>
      <c r="J150"/>
      <c r="L150"/>
      <c r="M150"/>
    </row>
    <row r="151" spans="1:31" x14ac:dyDescent="0.2">
      <c r="A151"/>
      <c r="B151"/>
      <c r="C151"/>
      <c r="E151" s="22"/>
      <c r="F151"/>
      <c r="G151"/>
      <c r="I151"/>
      <c r="J151"/>
      <c r="L151"/>
      <c r="M151"/>
      <c r="N151" s="2"/>
    </row>
    <row r="152" spans="1:31" x14ac:dyDescent="0.2">
      <c r="A152"/>
      <c r="B152"/>
      <c r="C152"/>
      <c r="E152" s="22"/>
      <c r="F152"/>
      <c r="G152"/>
      <c r="I152"/>
      <c r="J152"/>
      <c r="L152"/>
      <c r="M152"/>
      <c r="N152" s="2"/>
      <c r="AE152" s="2"/>
    </row>
    <row r="153" spans="1:31" x14ac:dyDescent="0.2">
      <c r="A153"/>
      <c r="B153"/>
      <c r="C153"/>
      <c r="E153" s="22"/>
      <c r="F153"/>
      <c r="G153"/>
      <c r="I153"/>
      <c r="J153"/>
      <c r="L153"/>
      <c r="M153"/>
      <c r="N153" s="2"/>
      <c r="AE153" s="2"/>
    </row>
    <row r="154" spans="1:31" x14ac:dyDescent="0.2">
      <c r="A154"/>
      <c r="B154"/>
      <c r="C154"/>
      <c r="E154" s="22"/>
      <c r="F154"/>
      <c r="G154"/>
      <c r="I154"/>
      <c r="J154"/>
      <c r="L154"/>
      <c r="M154"/>
      <c r="N154" s="2"/>
    </row>
    <row r="155" spans="1:31" x14ac:dyDescent="0.2">
      <c r="A155"/>
      <c r="B155"/>
      <c r="C155"/>
      <c r="E155" s="22"/>
      <c r="F155"/>
      <c r="G155"/>
      <c r="I155"/>
      <c r="J155"/>
      <c r="L155"/>
      <c r="M155"/>
      <c r="N155" s="2"/>
    </row>
    <row r="156" spans="1:31" x14ac:dyDescent="0.2">
      <c r="A156"/>
      <c r="B156"/>
      <c r="C156"/>
      <c r="E156" s="22"/>
      <c r="F156"/>
      <c r="G156"/>
      <c r="I156"/>
      <c r="J156"/>
      <c r="L156"/>
      <c r="M156"/>
      <c r="N156" s="2"/>
    </row>
    <row r="157" spans="1:31" x14ac:dyDescent="0.2">
      <c r="A157"/>
      <c r="B157"/>
      <c r="C157"/>
      <c r="E157" s="22"/>
      <c r="F157"/>
      <c r="G157"/>
      <c r="I157"/>
      <c r="J157"/>
      <c r="L157"/>
      <c r="M157"/>
      <c r="N157" s="2"/>
      <c r="W157" s="2"/>
      <c r="AE157" s="2"/>
    </row>
    <row r="158" spans="1:31" x14ac:dyDescent="0.2">
      <c r="A158"/>
      <c r="B158"/>
      <c r="C158"/>
      <c r="E158" s="22"/>
      <c r="F158"/>
      <c r="G158"/>
      <c r="I158"/>
      <c r="J158"/>
      <c r="L158"/>
      <c r="M158"/>
      <c r="N158" s="2"/>
      <c r="W158" s="2"/>
      <c r="AE158" s="2"/>
    </row>
    <row r="159" spans="1:31" x14ac:dyDescent="0.2">
      <c r="A159"/>
      <c r="B159"/>
      <c r="C159"/>
      <c r="E159" s="22"/>
      <c r="F159"/>
      <c r="G159"/>
      <c r="I159"/>
      <c r="J159"/>
      <c r="L159"/>
      <c r="M159"/>
    </row>
    <row r="160" spans="1:31" x14ac:dyDescent="0.2">
      <c r="A160"/>
      <c r="B160"/>
      <c r="C160"/>
      <c r="E160" s="22"/>
      <c r="F160"/>
      <c r="G160"/>
      <c r="I160"/>
      <c r="J160"/>
      <c r="L160"/>
      <c r="M160"/>
      <c r="N160" s="2"/>
      <c r="P160" s="2"/>
      <c r="W160" s="2"/>
      <c r="AE160" s="2"/>
    </row>
    <row r="161" spans="1:31" x14ac:dyDescent="0.2">
      <c r="A161"/>
      <c r="B161"/>
      <c r="C161"/>
      <c r="E161" s="22"/>
      <c r="F161"/>
      <c r="G161"/>
      <c r="I161"/>
      <c r="J161"/>
      <c r="L161"/>
      <c r="M161"/>
      <c r="N161" s="2"/>
    </row>
    <row r="162" spans="1:31" x14ac:dyDescent="0.2">
      <c r="A162"/>
      <c r="B162"/>
      <c r="C162"/>
      <c r="E162" s="22"/>
      <c r="F162"/>
      <c r="G162"/>
      <c r="I162"/>
      <c r="J162"/>
      <c r="L162"/>
      <c r="M162"/>
      <c r="N162" s="2"/>
      <c r="W162" s="2"/>
      <c r="AE162" s="2"/>
    </row>
    <row r="163" spans="1:31" x14ac:dyDescent="0.2">
      <c r="A163"/>
      <c r="B163"/>
      <c r="C163"/>
      <c r="E163" s="22"/>
      <c r="F163"/>
      <c r="G163"/>
      <c r="I163"/>
      <c r="J163"/>
      <c r="L163"/>
      <c r="M163"/>
      <c r="N163" s="2"/>
    </row>
    <row r="164" spans="1:31" x14ac:dyDescent="0.2">
      <c r="A164"/>
      <c r="B164"/>
      <c r="C164"/>
      <c r="E164" s="22"/>
      <c r="F164"/>
      <c r="G164"/>
      <c r="I164"/>
      <c r="J164"/>
      <c r="L164"/>
      <c r="M164"/>
      <c r="N164" s="2"/>
    </row>
    <row r="165" spans="1:31" x14ac:dyDescent="0.2">
      <c r="A165"/>
      <c r="B165"/>
      <c r="C165"/>
      <c r="E165" s="22"/>
      <c r="F165"/>
      <c r="G165"/>
      <c r="I165"/>
      <c r="J165"/>
      <c r="L165"/>
      <c r="M165"/>
      <c r="N165" s="2"/>
      <c r="P165" s="2"/>
      <c r="W165" s="2"/>
      <c r="AE165" s="2"/>
    </row>
    <row r="166" spans="1:31" x14ac:dyDescent="0.2">
      <c r="A166"/>
      <c r="B166"/>
      <c r="C166"/>
      <c r="E166" s="22"/>
      <c r="F166"/>
      <c r="G166"/>
      <c r="I166"/>
      <c r="J166"/>
      <c r="L166"/>
      <c r="M166"/>
      <c r="N166" s="2"/>
      <c r="AE166" s="2"/>
    </row>
    <row r="167" spans="1:31" x14ac:dyDescent="0.2">
      <c r="A167"/>
      <c r="B167"/>
      <c r="C167"/>
      <c r="E167" s="22"/>
      <c r="F167"/>
      <c r="G167"/>
      <c r="I167"/>
      <c r="J167"/>
      <c r="L167"/>
      <c r="M167"/>
      <c r="N167" s="2"/>
      <c r="W167" s="2"/>
      <c r="AE167" s="2"/>
    </row>
    <row r="168" spans="1:31" x14ac:dyDescent="0.2">
      <c r="A168"/>
      <c r="B168"/>
      <c r="C168"/>
      <c r="E168" s="22"/>
      <c r="F168"/>
      <c r="G168"/>
      <c r="I168"/>
      <c r="J168"/>
      <c r="L168"/>
      <c r="M168"/>
      <c r="N168" s="2"/>
      <c r="AE168" s="2"/>
    </row>
    <row r="169" spans="1:31" x14ac:dyDescent="0.2">
      <c r="A169"/>
      <c r="B169"/>
      <c r="C169"/>
      <c r="E169" s="22"/>
      <c r="F169"/>
      <c r="G169"/>
      <c r="I169"/>
      <c r="J169"/>
      <c r="L169"/>
      <c r="M169"/>
      <c r="N169" s="2"/>
    </row>
    <row r="170" spans="1:31" x14ac:dyDescent="0.2">
      <c r="A170"/>
      <c r="B170"/>
      <c r="C170"/>
      <c r="E170" s="22"/>
      <c r="F170"/>
      <c r="G170"/>
      <c r="I170"/>
      <c r="J170"/>
      <c r="L170"/>
      <c r="M170"/>
      <c r="N170" s="2"/>
      <c r="AE170" s="2"/>
    </row>
    <row r="171" spans="1:31" x14ac:dyDescent="0.2">
      <c r="A171"/>
      <c r="B171"/>
      <c r="C171"/>
      <c r="E171" s="22"/>
      <c r="F171"/>
      <c r="G171"/>
      <c r="I171"/>
      <c r="J171"/>
      <c r="L171"/>
      <c r="M171"/>
      <c r="N171" s="2"/>
      <c r="AE171" s="2"/>
    </row>
    <row r="172" spans="1:31" x14ac:dyDescent="0.2">
      <c r="A172"/>
      <c r="B172"/>
      <c r="C172"/>
      <c r="E172" s="22"/>
      <c r="F172"/>
      <c r="G172"/>
      <c r="I172"/>
      <c r="J172"/>
      <c r="L172"/>
      <c r="M172"/>
      <c r="N172" s="2"/>
      <c r="AE172" s="2"/>
    </row>
    <row r="173" spans="1:31" x14ac:dyDescent="0.2">
      <c r="A173"/>
      <c r="B173"/>
      <c r="C173"/>
      <c r="E173" s="22"/>
      <c r="F173"/>
      <c r="G173"/>
      <c r="I173"/>
      <c r="J173"/>
      <c r="L173"/>
      <c r="M173"/>
      <c r="N173" s="2"/>
      <c r="AE173" s="2"/>
    </row>
    <row r="174" spans="1:31" x14ac:dyDescent="0.2">
      <c r="A174"/>
      <c r="B174"/>
      <c r="C174"/>
      <c r="E174" s="22"/>
      <c r="F174"/>
      <c r="G174"/>
      <c r="I174"/>
      <c r="J174"/>
      <c r="L174"/>
      <c r="M174"/>
    </row>
    <row r="175" spans="1:31" x14ac:dyDescent="0.2">
      <c r="A175"/>
      <c r="B175"/>
      <c r="C175"/>
      <c r="E175" s="22"/>
      <c r="F175"/>
      <c r="G175"/>
      <c r="I175"/>
      <c r="J175"/>
      <c r="L175"/>
      <c r="M175"/>
    </row>
    <row r="176" spans="1:31" x14ac:dyDescent="0.2">
      <c r="A176"/>
      <c r="B176"/>
      <c r="C176"/>
      <c r="E176" s="22"/>
      <c r="F176"/>
      <c r="G176"/>
      <c r="I176"/>
      <c r="J176"/>
      <c r="L176"/>
      <c r="M176"/>
      <c r="N176" s="2"/>
      <c r="AE176" s="2"/>
    </row>
    <row r="177" spans="1:31" x14ac:dyDescent="0.2">
      <c r="A177"/>
      <c r="B177"/>
      <c r="C177"/>
      <c r="E177" s="22"/>
      <c r="F177"/>
      <c r="G177"/>
      <c r="I177"/>
      <c r="J177"/>
      <c r="L177"/>
      <c r="M177"/>
      <c r="N177" s="2"/>
      <c r="P177" s="2"/>
      <c r="W177" s="2"/>
      <c r="AE177" s="2"/>
    </row>
    <row r="178" spans="1:31" x14ac:dyDescent="0.2">
      <c r="A178"/>
      <c r="B178"/>
      <c r="C178"/>
      <c r="E178" s="22"/>
      <c r="F178"/>
      <c r="G178"/>
      <c r="I178"/>
      <c r="J178"/>
      <c r="L178"/>
      <c r="M178"/>
      <c r="N178" s="2"/>
      <c r="W178" s="2"/>
      <c r="AE178" s="2"/>
    </row>
    <row r="179" spans="1:31" x14ac:dyDescent="0.2">
      <c r="A179"/>
      <c r="B179"/>
      <c r="C179"/>
      <c r="E179" s="22"/>
      <c r="F179"/>
      <c r="G179"/>
      <c r="I179"/>
      <c r="J179"/>
      <c r="L179"/>
      <c r="M179"/>
      <c r="N179" s="2"/>
      <c r="AE179" s="2"/>
    </row>
    <row r="180" spans="1:31" x14ac:dyDescent="0.2">
      <c r="A180"/>
      <c r="B180"/>
      <c r="C180"/>
      <c r="E180" s="22"/>
      <c r="F180"/>
      <c r="G180"/>
      <c r="I180"/>
      <c r="J180"/>
      <c r="L180"/>
      <c r="M180"/>
      <c r="N180" s="2"/>
      <c r="AE180" s="2"/>
    </row>
    <row r="181" spans="1:31" x14ac:dyDescent="0.2">
      <c r="A181"/>
      <c r="B181"/>
      <c r="C181"/>
      <c r="E181" s="22"/>
      <c r="F181"/>
      <c r="G181"/>
      <c r="I181"/>
      <c r="J181"/>
      <c r="L181"/>
      <c r="M181"/>
    </row>
    <row r="182" spans="1:31" x14ac:dyDescent="0.2">
      <c r="A182"/>
      <c r="B182"/>
      <c r="C182"/>
      <c r="E182" s="22"/>
      <c r="F182"/>
      <c r="G182"/>
      <c r="I182"/>
      <c r="J182"/>
      <c r="L182"/>
      <c r="M182"/>
      <c r="N182" s="2"/>
      <c r="W182" s="2"/>
      <c r="AE182" s="2"/>
    </row>
    <row r="183" spans="1:31" x14ac:dyDescent="0.2">
      <c r="A183"/>
      <c r="B183"/>
      <c r="C183"/>
      <c r="E183" s="22"/>
      <c r="F183"/>
      <c r="G183"/>
      <c r="I183"/>
      <c r="J183"/>
      <c r="L183"/>
      <c r="M183"/>
    </row>
    <row r="184" spans="1:31" x14ac:dyDescent="0.2">
      <c r="A184"/>
      <c r="B184"/>
      <c r="C184"/>
      <c r="E184" s="22"/>
      <c r="F184"/>
      <c r="G184"/>
      <c r="I184"/>
      <c r="J184"/>
      <c r="L184"/>
      <c r="M184"/>
      <c r="N184" s="2"/>
    </row>
    <row r="185" spans="1:31" x14ac:dyDescent="0.2">
      <c r="A185"/>
      <c r="B185"/>
      <c r="C185"/>
      <c r="E185" s="22"/>
      <c r="F185"/>
      <c r="G185"/>
      <c r="I185"/>
      <c r="J185"/>
      <c r="L185"/>
      <c r="M185"/>
      <c r="N185" s="2"/>
    </row>
    <row r="186" spans="1:31" x14ac:dyDescent="0.2">
      <c r="A186"/>
      <c r="B186"/>
      <c r="C186"/>
      <c r="E186" s="22"/>
      <c r="F186"/>
      <c r="G186"/>
      <c r="I186"/>
      <c r="J186"/>
      <c r="L186"/>
      <c r="M186"/>
      <c r="N186" s="2"/>
    </row>
    <row r="187" spans="1:31" x14ac:dyDescent="0.2">
      <c r="A187"/>
      <c r="B187"/>
      <c r="C187"/>
      <c r="E187" s="22"/>
      <c r="F187"/>
      <c r="G187"/>
      <c r="I187"/>
      <c r="J187"/>
      <c r="L187"/>
      <c r="M187"/>
      <c r="N187" s="2"/>
    </row>
    <row r="188" spans="1:31" x14ac:dyDescent="0.2">
      <c r="A188"/>
      <c r="B188"/>
      <c r="C188"/>
      <c r="E188" s="22"/>
      <c r="F188"/>
      <c r="G188"/>
      <c r="I188"/>
      <c r="J188"/>
      <c r="L188"/>
      <c r="M188"/>
      <c r="N188" s="2"/>
    </row>
    <row r="189" spans="1:31" x14ac:dyDescent="0.2">
      <c r="A189"/>
      <c r="B189"/>
      <c r="C189"/>
      <c r="E189" s="22"/>
      <c r="F189"/>
      <c r="G189"/>
      <c r="I189"/>
      <c r="J189"/>
      <c r="L189"/>
      <c r="M189"/>
    </row>
    <row r="190" spans="1:31" x14ac:dyDescent="0.2">
      <c r="A190"/>
      <c r="B190"/>
      <c r="C190"/>
      <c r="E190" s="22"/>
      <c r="F190"/>
      <c r="G190"/>
      <c r="I190"/>
      <c r="J190"/>
      <c r="L190"/>
      <c r="M190"/>
      <c r="N190" s="2"/>
      <c r="AE190" s="2"/>
    </row>
    <row r="191" spans="1:31" x14ac:dyDescent="0.2">
      <c r="A191"/>
      <c r="B191"/>
      <c r="C191"/>
      <c r="E191" s="22"/>
      <c r="F191"/>
      <c r="G191"/>
      <c r="I191"/>
      <c r="J191"/>
      <c r="L191"/>
      <c r="M191"/>
      <c r="N191" s="2"/>
      <c r="AE191" s="2"/>
    </row>
    <row r="192" spans="1:31" x14ac:dyDescent="0.2">
      <c r="A192"/>
      <c r="B192"/>
      <c r="C192"/>
      <c r="E192" s="22"/>
      <c r="F192"/>
      <c r="G192"/>
      <c r="I192"/>
      <c r="J192"/>
      <c r="L192"/>
      <c r="M192"/>
    </row>
    <row r="193" spans="1:31" x14ac:dyDescent="0.2">
      <c r="A193"/>
      <c r="B193"/>
      <c r="C193"/>
      <c r="E193" s="22"/>
      <c r="F193"/>
      <c r="G193"/>
      <c r="I193"/>
      <c r="J193"/>
      <c r="L193"/>
      <c r="M193"/>
      <c r="N193" s="2"/>
      <c r="AE193" s="2"/>
    </row>
    <row r="194" spans="1:31" x14ac:dyDescent="0.2">
      <c r="A194"/>
      <c r="B194"/>
      <c r="C194"/>
      <c r="E194" s="22"/>
      <c r="F194"/>
      <c r="G194"/>
      <c r="I194"/>
      <c r="J194"/>
      <c r="L194"/>
      <c r="M194"/>
      <c r="N194" s="2"/>
      <c r="AE194" s="2"/>
    </row>
    <row r="195" spans="1:31" x14ac:dyDescent="0.2">
      <c r="A195"/>
      <c r="B195"/>
      <c r="C195"/>
      <c r="E195" s="22"/>
      <c r="F195"/>
      <c r="G195"/>
      <c r="I195"/>
      <c r="J195"/>
      <c r="L195"/>
      <c r="M195"/>
      <c r="N195" s="2"/>
    </row>
    <row r="196" spans="1:31" x14ac:dyDescent="0.2">
      <c r="A196"/>
      <c r="B196"/>
      <c r="C196"/>
      <c r="E196" s="22"/>
      <c r="F196"/>
      <c r="G196"/>
      <c r="I196"/>
      <c r="J196"/>
      <c r="L196"/>
      <c r="M196"/>
      <c r="N196" s="2"/>
      <c r="W196" s="2"/>
      <c r="AE196" s="2"/>
    </row>
    <row r="197" spans="1:31" x14ac:dyDescent="0.2">
      <c r="A197"/>
      <c r="B197"/>
      <c r="C197"/>
      <c r="E197" s="22"/>
      <c r="F197"/>
      <c r="G197"/>
      <c r="I197"/>
      <c r="J197"/>
      <c r="L197"/>
      <c r="M197"/>
    </row>
    <row r="198" spans="1:31" x14ac:dyDescent="0.2">
      <c r="A198"/>
      <c r="B198"/>
      <c r="C198"/>
      <c r="E198" s="22"/>
      <c r="F198"/>
      <c r="G198"/>
      <c r="I198"/>
      <c r="J198"/>
      <c r="L198"/>
      <c r="M198"/>
    </row>
    <row r="199" spans="1:31" x14ac:dyDescent="0.2">
      <c r="A199"/>
      <c r="B199"/>
      <c r="C199"/>
      <c r="E199" s="22"/>
      <c r="F199"/>
      <c r="G199"/>
      <c r="I199"/>
      <c r="J199"/>
      <c r="L199"/>
      <c r="M199"/>
      <c r="N199" s="2"/>
      <c r="P199" s="2"/>
      <c r="W199" s="2"/>
      <c r="AE199" s="2"/>
    </row>
    <row r="200" spans="1:31" x14ac:dyDescent="0.2">
      <c r="A200"/>
      <c r="B200"/>
      <c r="C200"/>
      <c r="E200" s="22"/>
      <c r="F200"/>
      <c r="G200"/>
      <c r="I200"/>
      <c r="J200"/>
      <c r="L200"/>
      <c r="M200"/>
    </row>
    <row r="201" spans="1:31" x14ac:dyDescent="0.2">
      <c r="A201"/>
      <c r="B201"/>
      <c r="C201"/>
      <c r="E201" s="22"/>
      <c r="F201"/>
      <c r="G201"/>
      <c r="I201"/>
      <c r="J201"/>
      <c r="L201"/>
      <c r="M201"/>
    </row>
    <row r="202" spans="1:31" x14ac:dyDescent="0.2">
      <c r="A202"/>
      <c r="B202"/>
      <c r="C202"/>
      <c r="E202" s="22"/>
      <c r="F202"/>
      <c r="G202"/>
      <c r="I202"/>
      <c r="J202"/>
      <c r="L202"/>
      <c r="M202"/>
      <c r="N202" s="2"/>
    </row>
    <row r="203" spans="1:31" x14ac:dyDescent="0.2">
      <c r="A203"/>
      <c r="B203"/>
      <c r="C203"/>
      <c r="E203" s="22"/>
      <c r="F203"/>
      <c r="G203"/>
      <c r="I203"/>
      <c r="J203"/>
      <c r="L203"/>
      <c r="M203"/>
      <c r="N203" s="2"/>
      <c r="W203" s="2"/>
      <c r="AE203" s="2"/>
    </row>
    <row r="204" spans="1:31" x14ac:dyDescent="0.2">
      <c r="A204"/>
      <c r="B204"/>
      <c r="C204"/>
      <c r="E204" s="22"/>
      <c r="F204"/>
      <c r="G204"/>
      <c r="I204"/>
      <c r="J204"/>
      <c r="L204"/>
      <c r="M204"/>
    </row>
    <row r="205" spans="1:31" x14ac:dyDescent="0.2">
      <c r="A205"/>
      <c r="B205"/>
      <c r="C205"/>
      <c r="E205" s="22"/>
      <c r="F205"/>
      <c r="G205"/>
      <c r="I205"/>
      <c r="J205"/>
      <c r="L205"/>
      <c r="M205"/>
      <c r="N205" s="2"/>
      <c r="W205" s="2"/>
      <c r="AE205" s="2"/>
    </row>
    <row r="206" spans="1:31" x14ac:dyDescent="0.2">
      <c r="A206"/>
      <c r="B206"/>
      <c r="C206"/>
      <c r="E206" s="22"/>
      <c r="F206"/>
      <c r="G206"/>
      <c r="I206"/>
      <c r="J206"/>
      <c r="L206"/>
      <c r="M206"/>
      <c r="N206" s="2"/>
    </row>
    <row r="207" spans="1:31" x14ac:dyDescent="0.2">
      <c r="A207"/>
      <c r="B207"/>
      <c r="C207"/>
      <c r="E207" s="22"/>
      <c r="F207"/>
      <c r="G207"/>
      <c r="I207"/>
      <c r="J207"/>
      <c r="L207"/>
      <c r="M207"/>
    </row>
    <row r="208" spans="1:31" x14ac:dyDescent="0.2">
      <c r="A208"/>
      <c r="B208"/>
      <c r="C208"/>
      <c r="E208" s="22"/>
      <c r="F208"/>
      <c r="G208"/>
      <c r="I208"/>
      <c r="J208"/>
      <c r="L208"/>
      <c r="M208"/>
    </row>
    <row r="209" spans="1:31" x14ac:dyDescent="0.2">
      <c r="A209"/>
      <c r="B209"/>
      <c r="C209"/>
      <c r="E209" s="22"/>
      <c r="F209"/>
      <c r="G209"/>
      <c r="I209"/>
      <c r="J209"/>
      <c r="L209"/>
      <c r="M209"/>
    </row>
    <row r="210" spans="1:31" x14ac:dyDescent="0.2">
      <c r="A210"/>
      <c r="B210"/>
      <c r="C210"/>
      <c r="E210" s="22"/>
      <c r="F210"/>
      <c r="G210"/>
      <c r="I210"/>
      <c r="J210"/>
      <c r="L210"/>
      <c r="M210"/>
    </row>
    <row r="211" spans="1:31" x14ac:dyDescent="0.2">
      <c r="A211"/>
      <c r="B211"/>
      <c r="C211"/>
      <c r="E211" s="22"/>
      <c r="F211"/>
      <c r="G211"/>
      <c r="I211"/>
      <c r="J211"/>
      <c r="L211"/>
      <c r="M211"/>
    </row>
    <row r="212" spans="1:31" x14ac:dyDescent="0.2">
      <c r="A212"/>
      <c r="B212"/>
      <c r="C212"/>
      <c r="E212" s="22"/>
      <c r="F212"/>
      <c r="G212"/>
      <c r="I212"/>
      <c r="J212"/>
      <c r="L212"/>
      <c r="M212"/>
    </row>
    <row r="213" spans="1:31" x14ac:dyDescent="0.2">
      <c r="A213"/>
      <c r="B213"/>
      <c r="C213"/>
      <c r="E213" s="22"/>
      <c r="F213"/>
      <c r="G213"/>
      <c r="I213"/>
      <c r="J213"/>
      <c r="L213"/>
      <c r="M213"/>
    </row>
    <row r="214" spans="1:31" x14ac:dyDescent="0.2">
      <c r="A214"/>
      <c r="B214"/>
      <c r="C214"/>
      <c r="E214" s="22"/>
      <c r="F214"/>
      <c r="G214"/>
      <c r="I214"/>
      <c r="J214"/>
      <c r="L214"/>
      <c r="M214"/>
      <c r="N214" s="2"/>
    </row>
    <row r="215" spans="1:31" x14ac:dyDescent="0.2">
      <c r="A215"/>
      <c r="B215"/>
      <c r="C215"/>
      <c r="E215" s="22"/>
      <c r="F215"/>
      <c r="G215"/>
      <c r="I215"/>
      <c r="J215"/>
      <c r="L215"/>
      <c r="M215"/>
      <c r="N215" s="2"/>
    </row>
    <row r="216" spans="1:31" x14ac:dyDescent="0.2">
      <c r="A216"/>
      <c r="B216"/>
      <c r="C216"/>
      <c r="E216" s="22"/>
      <c r="F216"/>
      <c r="G216"/>
      <c r="I216"/>
      <c r="J216"/>
      <c r="L216"/>
      <c r="M216"/>
      <c r="N216" s="2"/>
    </row>
    <row r="217" spans="1:31" x14ac:dyDescent="0.2">
      <c r="A217"/>
      <c r="B217"/>
      <c r="C217"/>
      <c r="E217" s="22"/>
      <c r="F217"/>
      <c r="G217"/>
      <c r="I217"/>
      <c r="J217"/>
      <c r="L217"/>
      <c r="M217"/>
      <c r="N217" s="2"/>
    </row>
    <row r="218" spans="1:31" x14ac:dyDescent="0.2">
      <c r="A218"/>
      <c r="B218"/>
      <c r="C218"/>
      <c r="E218" s="22"/>
      <c r="F218"/>
      <c r="G218"/>
      <c r="I218"/>
      <c r="J218"/>
      <c r="L218"/>
      <c r="M218"/>
      <c r="N218" s="2"/>
    </row>
    <row r="219" spans="1:31" x14ac:dyDescent="0.2">
      <c r="A219"/>
      <c r="B219"/>
      <c r="C219"/>
      <c r="E219" s="22"/>
      <c r="F219"/>
      <c r="G219"/>
      <c r="I219"/>
      <c r="J219"/>
      <c r="L219"/>
      <c r="M219"/>
    </row>
    <row r="220" spans="1:31" x14ac:dyDescent="0.2">
      <c r="A220"/>
      <c r="B220"/>
      <c r="C220"/>
      <c r="E220" s="22"/>
      <c r="F220"/>
      <c r="G220"/>
      <c r="I220"/>
      <c r="J220"/>
      <c r="L220"/>
      <c r="M220"/>
      <c r="N220" s="2"/>
    </row>
    <row r="221" spans="1:31" x14ac:dyDescent="0.2">
      <c r="A221"/>
      <c r="B221"/>
      <c r="C221"/>
      <c r="E221" s="22"/>
      <c r="F221"/>
      <c r="G221"/>
      <c r="I221"/>
      <c r="J221"/>
      <c r="L221"/>
      <c r="M221"/>
      <c r="N221" s="2"/>
      <c r="W221" s="2"/>
      <c r="AE221" s="2"/>
    </row>
    <row r="222" spans="1:31" x14ac:dyDescent="0.2">
      <c r="A222"/>
      <c r="B222"/>
      <c r="C222"/>
      <c r="E222" s="22"/>
      <c r="F222"/>
      <c r="G222"/>
      <c r="I222"/>
      <c r="J222"/>
      <c r="L222"/>
      <c r="M222"/>
      <c r="N222" s="2"/>
    </row>
    <row r="223" spans="1:31" x14ac:dyDescent="0.2">
      <c r="A223"/>
      <c r="B223"/>
      <c r="C223"/>
      <c r="E223" s="22"/>
      <c r="F223"/>
      <c r="G223"/>
      <c r="I223"/>
      <c r="J223"/>
      <c r="L223"/>
      <c r="M223"/>
      <c r="N223" s="2"/>
      <c r="P223" s="2"/>
      <c r="W223" s="2"/>
      <c r="AE223" s="2"/>
    </row>
    <row r="224" spans="1:31" x14ac:dyDescent="0.2">
      <c r="A224"/>
      <c r="B224"/>
      <c r="C224"/>
      <c r="E224" s="22"/>
      <c r="F224"/>
      <c r="G224"/>
      <c r="I224"/>
      <c r="J224"/>
      <c r="L224"/>
      <c r="M224"/>
    </row>
    <row r="225" spans="1:31" x14ac:dyDescent="0.2">
      <c r="A225"/>
      <c r="B225"/>
      <c r="C225"/>
      <c r="E225" s="22"/>
      <c r="F225"/>
      <c r="G225"/>
      <c r="I225"/>
      <c r="J225"/>
      <c r="L225"/>
      <c r="M225"/>
      <c r="N225" s="2"/>
    </row>
    <row r="226" spans="1:31" x14ac:dyDescent="0.2">
      <c r="A226"/>
      <c r="B226"/>
      <c r="C226"/>
      <c r="E226" s="22"/>
      <c r="F226"/>
      <c r="G226"/>
      <c r="I226"/>
      <c r="J226"/>
      <c r="L226"/>
      <c r="M226"/>
      <c r="N226" s="2"/>
    </row>
    <row r="227" spans="1:31" x14ac:dyDescent="0.2">
      <c r="A227"/>
      <c r="B227"/>
      <c r="C227"/>
      <c r="E227" s="22"/>
      <c r="F227"/>
      <c r="G227"/>
      <c r="I227"/>
      <c r="J227"/>
      <c r="L227"/>
      <c r="M227"/>
      <c r="N227" s="2"/>
      <c r="AE227" s="2"/>
    </row>
    <row r="228" spans="1:31" x14ac:dyDescent="0.2">
      <c r="A228"/>
      <c r="B228"/>
      <c r="C228"/>
      <c r="E228" s="22"/>
      <c r="F228"/>
      <c r="G228"/>
      <c r="I228"/>
      <c r="J228"/>
      <c r="L228"/>
      <c r="M228"/>
      <c r="N228" s="2"/>
      <c r="AE228" s="2"/>
    </row>
    <row r="229" spans="1:31" x14ac:dyDescent="0.2">
      <c r="A229"/>
      <c r="B229"/>
      <c r="C229"/>
      <c r="E229" s="22"/>
      <c r="F229"/>
      <c r="G229"/>
      <c r="I229"/>
      <c r="J229"/>
      <c r="L229"/>
      <c r="M229"/>
      <c r="N229" s="2"/>
      <c r="AE229" s="2"/>
    </row>
    <row r="230" spans="1:31" x14ac:dyDescent="0.2">
      <c r="A230"/>
      <c r="B230"/>
      <c r="C230"/>
      <c r="E230" s="22"/>
      <c r="F230"/>
      <c r="G230"/>
      <c r="I230"/>
      <c r="J230"/>
      <c r="L230"/>
      <c r="M230"/>
      <c r="N230" s="2"/>
    </row>
    <row r="231" spans="1:31" x14ac:dyDescent="0.2">
      <c r="A231"/>
      <c r="B231"/>
      <c r="C231"/>
      <c r="E231" s="22"/>
      <c r="F231"/>
      <c r="G231"/>
      <c r="I231"/>
      <c r="J231"/>
      <c r="L231"/>
      <c r="M231"/>
    </row>
    <row r="232" spans="1:31" x14ac:dyDescent="0.2">
      <c r="A232"/>
      <c r="B232"/>
      <c r="C232"/>
      <c r="E232" s="22"/>
      <c r="F232"/>
      <c r="G232"/>
      <c r="I232"/>
      <c r="J232"/>
      <c r="L232"/>
      <c r="M232"/>
      <c r="N232" s="2"/>
      <c r="W232" s="2"/>
      <c r="AE232" s="2"/>
    </row>
    <row r="233" spans="1:31" x14ac:dyDescent="0.2">
      <c r="A233"/>
      <c r="B233"/>
      <c r="C233"/>
      <c r="E233" s="22"/>
      <c r="F233"/>
      <c r="G233"/>
      <c r="I233"/>
      <c r="J233"/>
      <c r="L233"/>
      <c r="M233"/>
      <c r="N233" s="2"/>
    </row>
    <row r="234" spans="1:31" x14ac:dyDescent="0.2">
      <c r="A234"/>
      <c r="B234"/>
      <c r="C234"/>
      <c r="E234" s="22"/>
      <c r="F234"/>
      <c r="G234"/>
      <c r="I234"/>
      <c r="J234"/>
      <c r="L234"/>
      <c r="M234"/>
      <c r="N234" s="2"/>
      <c r="W234" s="2"/>
      <c r="AE234" s="2"/>
    </row>
    <row r="235" spans="1:31" x14ac:dyDescent="0.2">
      <c r="A235"/>
      <c r="B235"/>
      <c r="C235"/>
      <c r="E235" s="22"/>
      <c r="F235"/>
      <c r="G235"/>
      <c r="I235"/>
      <c r="J235"/>
      <c r="L235"/>
      <c r="M235"/>
      <c r="N235" s="2"/>
    </row>
    <row r="236" spans="1:31" x14ac:dyDescent="0.2">
      <c r="A236"/>
      <c r="B236"/>
      <c r="C236"/>
      <c r="E236" s="22"/>
      <c r="F236"/>
      <c r="G236"/>
      <c r="I236"/>
      <c r="J236"/>
      <c r="L236"/>
      <c r="M236"/>
      <c r="N236" s="2"/>
    </row>
    <row r="237" spans="1:31" x14ac:dyDescent="0.2">
      <c r="A237"/>
      <c r="B237"/>
      <c r="C237"/>
      <c r="E237" s="22"/>
      <c r="F237"/>
      <c r="G237"/>
      <c r="I237"/>
      <c r="J237"/>
      <c r="L237"/>
      <c r="M237"/>
      <c r="N237" s="2"/>
    </row>
    <row r="238" spans="1:31" x14ac:dyDescent="0.2">
      <c r="A238"/>
      <c r="B238"/>
      <c r="C238"/>
      <c r="E238" s="22"/>
      <c r="F238"/>
      <c r="G238"/>
      <c r="I238"/>
      <c r="J238"/>
      <c r="L238"/>
      <c r="M238"/>
      <c r="N238" s="2"/>
    </row>
    <row r="239" spans="1:31" x14ac:dyDescent="0.2">
      <c r="A239"/>
      <c r="B239"/>
      <c r="C239"/>
      <c r="E239" s="22"/>
      <c r="F239"/>
      <c r="G239"/>
      <c r="I239"/>
      <c r="J239"/>
      <c r="L239"/>
      <c r="M239"/>
      <c r="N239" s="2"/>
      <c r="P239" s="2"/>
      <c r="W239" s="2"/>
      <c r="AE239" s="2"/>
    </row>
    <row r="240" spans="1:31" x14ac:dyDescent="0.2">
      <c r="A240"/>
      <c r="B240"/>
      <c r="C240"/>
      <c r="E240" s="22"/>
      <c r="F240"/>
      <c r="G240"/>
      <c r="I240"/>
      <c r="J240"/>
      <c r="L240"/>
      <c r="M240"/>
      <c r="N240" s="2"/>
      <c r="P240" s="2"/>
      <c r="W240" s="2"/>
      <c r="AE240" s="2"/>
    </row>
    <row r="241" spans="1:31" x14ac:dyDescent="0.2">
      <c r="A241"/>
      <c r="B241"/>
      <c r="C241"/>
      <c r="E241" s="22"/>
      <c r="F241"/>
      <c r="G241"/>
      <c r="I241"/>
      <c r="J241"/>
      <c r="L241"/>
      <c r="M241"/>
      <c r="N241" s="2"/>
    </row>
    <row r="242" spans="1:31" x14ac:dyDescent="0.2">
      <c r="A242"/>
      <c r="B242"/>
      <c r="C242"/>
      <c r="E242" s="22"/>
      <c r="F242"/>
      <c r="G242"/>
      <c r="I242"/>
      <c r="J242"/>
      <c r="L242"/>
      <c r="M242"/>
      <c r="N242" s="2"/>
    </row>
    <row r="243" spans="1:31" x14ac:dyDescent="0.2">
      <c r="A243"/>
      <c r="B243"/>
      <c r="C243"/>
      <c r="E243" s="22"/>
      <c r="F243"/>
      <c r="G243"/>
      <c r="I243"/>
      <c r="J243"/>
      <c r="L243"/>
      <c r="M243"/>
      <c r="N243" s="2"/>
    </row>
    <row r="244" spans="1:31" x14ac:dyDescent="0.2">
      <c r="A244"/>
      <c r="B244"/>
      <c r="C244"/>
      <c r="E244" s="22"/>
      <c r="F244"/>
      <c r="G244"/>
      <c r="I244"/>
      <c r="J244"/>
      <c r="L244"/>
      <c r="M244"/>
      <c r="N244" s="2"/>
      <c r="W244" s="2"/>
      <c r="AE244" s="2"/>
    </row>
    <row r="245" spans="1:31" x14ac:dyDescent="0.2">
      <c r="A245"/>
      <c r="B245"/>
      <c r="C245"/>
      <c r="E245" s="22"/>
      <c r="F245"/>
      <c r="G245"/>
      <c r="I245"/>
      <c r="J245"/>
      <c r="L245"/>
      <c r="M245"/>
      <c r="N245" s="2"/>
      <c r="W245" s="2"/>
      <c r="AE245" s="2"/>
    </row>
    <row r="246" spans="1:31" x14ac:dyDescent="0.2">
      <c r="A246"/>
      <c r="B246"/>
      <c r="C246"/>
      <c r="E246" s="22"/>
      <c r="F246"/>
      <c r="G246"/>
      <c r="I246"/>
      <c r="J246"/>
      <c r="L246"/>
      <c r="M246"/>
      <c r="N246" s="2"/>
      <c r="W246" s="2"/>
      <c r="AE246" s="2"/>
    </row>
    <row r="247" spans="1:31" x14ac:dyDescent="0.2">
      <c r="A247"/>
      <c r="B247"/>
      <c r="C247"/>
      <c r="E247" s="22"/>
      <c r="F247"/>
      <c r="G247"/>
      <c r="I247"/>
      <c r="J247"/>
      <c r="L247"/>
      <c r="M247"/>
      <c r="N247" s="2"/>
      <c r="W247" s="2"/>
      <c r="AE247" s="2"/>
    </row>
    <row r="248" spans="1:31" x14ac:dyDescent="0.2">
      <c r="A248"/>
      <c r="B248"/>
      <c r="C248"/>
      <c r="E248" s="22"/>
      <c r="F248"/>
      <c r="G248"/>
      <c r="I248"/>
      <c r="J248"/>
      <c r="L248"/>
      <c r="M248"/>
      <c r="N248" s="2"/>
      <c r="W248" s="2"/>
      <c r="AE248" s="2"/>
    </row>
    <row r="249" spans="1:31" x14ac:dyDescent="0.2">
      <c r="A249"/>
      <c r="B249"/>
      <c r="C249"/>
      <c r="E249" s="22"/>
      <c r="F249"/>
      <c r="G249"/>
      <c r="I249"/>
      <c r="J249"/>
      <c r="L249"/>
      <c r="M249"/>
      <c r="N249" s="2"/>
      <c r="W249" s="2"/>
      <c r="AE249" s="2"/>
    </row>
    <row r="250" spans="1:31" x14ac:dyDescent="0.2">
      <c r="A250"/>
      <c r="B250"/>
      <c r="C250"/>
      <c r="E250" s="22"/>
      <c r="F250"/>
      <c r="G250"/>
      <c r="I250"/>
      <c r="J250"/>
      <c r="L250"/>
      <c r="M250"/>
      <c r="N250" s="2"/>
    </row>
    <row r="251" spans="1:31" x14ac:dyDescent="0.2">
      <c r="A251"/>
      <c r="B251"/>
      <c r="C251"/>
      <c r="E251" s="22"/>
      <c r="F251"/>
      <c r="G251"/>
      <c r="I251"/>
      <c r="J251"/>
      <c r="L251"/>
      <c r="M251"/>
      <c r="N251" s="2"/>
    </row>
    <row r="252" spans="1:31" x14ac:dyDescent="0.2">
      <c r="A252"/>
      <c r="B252"/>
      <c r="C252"/>
      <c r="E252" s="22"/>
      <c r="F252"/>
      <c r="G252"/>
      <c r="I252"/>
      <c r="J252"/>
      <c r="L252"/>
      <c r="M252"/>
      <c r="N252" s="2"/>
      <c r="AE252" s="2"/>
    </row>
    <row r="253" spans="1:31" x14ac:dyDescent="0.2">
      <c r="A253"/>
      <c r="B253"/>
      <c r="C253"/>
      <c r="E253" s="22"/>
      <c r="F253"/>
      <c r="G253"/>
      <c r="I253"/>
      <c r="J253"/>
      <c r="L253"/>
      <c r="M253"/>
    </row>
    <row r="254" spans="1:31" x14ac:dyDescent="0.2">
      <c r="A254"/>
      <c r="B254"/>
      <c r="C254"/>
      <c r="E254" s="22"/>
      <c r="F254"/>
      <c r="G254"/>
      <c r="I254"/>
      <c r="J254"/>
      <c r="L254"/>
      <c r="M254"/>
      <c r="N254" s="2"/>
      <c r="AE254" s="2"/>
    </row>
    <row r="255" spans="1:31" x14ac:dyDescent="0.2">
      <c r="A255"/>
      <c r="B255"/>
      <c r="C255"/>
      <c r="E255" s="22"/>
      <c r="F255"/>
      <c r="G255"/>
      <c r="I255"/>
      <c r="J255"/>
      <c r="L255"/>
      <c r="M255"/>
    </row>
    <row r="256" spans="1:31" x14ac:dyDescent="0.2">
      <c r="A256"/>
      <c r="B256"/>
      <c r="C256"/>
      <c r="E256" s="22"/>
      <c r="F256"/>
      <c r="G256"/>
      <c r="I256"/>
      <c r="J256"/>
      <c r="L256"/>
      <c r="M256"/>
    </row>
    <row r="257" spans="1:31" x14ac:dyDescent="0.2">
      <c r="A257"/>
      <c r="B257"/>
      <c r="C257"/>
      <c r="E257" s="22"/>
      <c r="F257"/>
      <c r="G257"/>
      <c r="I257"/>
      <c r="J257"/>
      <c r="L257"/>
      <c r="M257"/>
      <c r="N257" s="2"/>
      <c r="W257" s="2"/>
      <c r="AE257" s="2"/>
    </row>
    <row r="258" spans="1:31" x14ac:dyDescent="0.2">
      <c r="A258"/>
      <c r="B258"/>
      <c r="C258"/>
      <c r="E258" s="22"/>
      <c r="F258"/>
      <c r="G258"/>
      <c r="I258"/>
      <c r="J258"/>
      <c r="L258"/>
      <c r="M258"/>
      <c r="N258" s="2"/>
      <c r="W258" s="2"/>
      <c r="AE258" s="2"/>
    </row>
    <row r="259" spans="1:31" x14ac:dyDescent="0.2">
      <c r="A259"/>
      <c r="B259"/>
      <c r="C259"/>
      <c r="E259" s="22"/>
      <c r="F259"/>
      <c r="G259"/>
      <c r="I259"/>
      <c r="J259"/>
      <c r="L259"/>
      <c r="M259"/>
      <c r="N259" s="2"/>
    </row>
    <row r="260" spans="1:31" x14ac:dyDescent="0.2">
      <c r="A260"/>
      <c r="B260"/>
      <c r="C260"/>
      <c r="E260" s="22"/>
      <c r="F260"/>
      <c r="G260"/>
      <c r="I260"/>
      <c r="J260"/>
      <c r="L260"/>
      <c r="M260"/>
      <c r="N260" s="2"/>
    </row>
    <row r="261" spans="1:31" x14ac:dyDescent="0.2">
      <c r="A261"/>
      <c r="B261"/>
      <c r="C261"/>
      <c r="E261" s="22"/>
      <c r="F261"/>
      <c r="G261"/>
      <c r="I261"/>
      <c r="J261"/>
      <c r="L261"/>
      <c r="M261"/>
      <c r="N261" s="2"/>
      <c r="W261" s="2"/>
      <c r="AE261" s="2"/>
    </row>
    <row r="262" spans="1:31" x14ac:dyDescent="0.2">
      <c r="A262"/>
      <c r="B262"/>
      <c r="C262"/>
      <c r="E262" s="22"/>
      <c r="F262"/>
      <c r="G262"/>
      <c r="I262"/>
      <c r="J262"/>
      <c r="L262"/>
      <c r="M262"/>
      <c r="N262" s="2"/>
      <c r="W262" s="2"/>
      <c r="AE262" s="2"/>
    </row>
    <row r="263" spans="1:31" x14ac:dyDescent="0.2">
      <c r="A263"/>
      <c r="B263"/>
      <c r="C263"/>
      <c r="E263" s="22"/>
      <c r="F263"/>
      <c r="G263"/>
      <c r="I263"/>
      <c r="J263"/>
      <c r="L263"/>
      <c r="M263"/>
      <c r="N263" s="2"/>
      <c r="W263" s="2"/>
      <c r="AE263" s="2"/>
    </row>
    <row r="264" spans="1:31" x14ac:dyDescent="0.2">
      <c r="A264"/>
      <c r="B264"/>
      <c r="C264"/>
      <c r="E264" s="22"/>
      <c r="F264"/>
      <c r="G264"/>
      <c r="I264"/>
      <c r="J264"/>
      <c r="L264"/>
      <c r="M264"/>
      <c r="N264" s="2"/>
    </row>
    <row r="265" spans="1:31" x14ac:dyDescent="0.2">
      <c r="A265"/>
      <c r="B265"/>
      <c r="C265"/>
      <c r="E265" s="22"/>
      <c r="F265"/>
      <c r="G265"/>
      <c r="I265"/>
      <c r="J265"/>
      <c r="L265"/>
      <c r="M265"/>
      <c r="N265" s="2"/>
    </row>
    <row r="266" spans="1:31" x14ac:dyDescent="0.2">
      <c r="A266"/>
      <c r="B266"/>
      <c r="C266"/>
      <c r="E266" s="22"/>
      <c r="F266"/>
      <c r="G266"/>
      <c r="I266"/>
      <c r="J266"/>
      <c r="L266"/>
      <c r="M266"/>
      <c r="N266" s="2"/>
      <c r="AE266" s="2"/>
    </row>
    <row r="267" spans="1:31" x14ac:dyDescent="0.2">
      <c r="A267"/>
      <c r="B267"/>
      <c r="C267"/>
      <c r="E267" s="22"/>
      <c r="F267"/>
      <c r="G267"/>
      <c r="I267"/>
      <c r="J267"/>
      <c r="L267"/>
      <c r="M267"/>
      <c r="N267" s="2"/>
    </row>
    <row r="268" spans="1:31" x14ac:dyDescent="0.2">
      <c r="A268"/>
      <c r="B268"/>
      <c r="C268"/>
      <c r="E268" s="22"/>
      <c r="F268"/>
      <c r="G268"/>
      <c r="I268"/>
      <c r="J268"/>
      <c r="L268"/>
      <c r="M268"/>
      <c r="N268" s="2"/>
    </row>
    <row r="269" spans="1:31" x14ac:dyDescent="0.2">
      <c r="A269"/>
      <c r="B269"/>
      <c r="C269"/>
      <c r="E269" s="22"/>
      <c r="F269"/>
      <c r="G269"/>
      <c r="I269"/>
      <c r="J269"/>
      <c r="L269"/>
      <c r="M269"/>
      <c r="N269" s="2"/>
      <c r="P269" s="2"/>
      <c r="W269" s="2"/>
      <c r="AE269" s="2"/>
    </row>
    <row r="270" spans="1:31" x14ac:dyDescent="0.2">
      <c r="A270"/>
      <c r="B270"/>
      <c r="C270"/>
      <c r="E270" s="22"/>
      <c r="F270"/>
      <c r="G270"/>
      <c r="I270"/>
      <c r="J270"/>
      <c r="L270"/>
      <c r="M270"/>
      <c r="N270" s="2"/>
    </row>
    <row r="271" spans="1:31" x14ac:dyDescent="0.2">
      <c r="A271"/>
      <c r="B271"/>
      <c r="C271"/>
      <c r="E271" s="22"/>
      <c r="F271"/>
      <c r="G271"/>
      <c r="I271"/>
      <c r="J271"/>
      <c r="L271"/>
      <c r="M271"/>
      <c r="N271" s="2"/>
    </row>
    <row r="272" spans="1:31" x14ac:dyDescent="0.2">
      <c r="A272"/>
      <c r="B272"/>
      <c r="C272"/>
      <c r="E272" s="22"/>
      <c r="F272"/>
      <c r="G272"/>
      <c r="I272"/>
      <c r="J272"/>
      <c r="L272"/>
      <c r="M272"/>
      <c r="N272" s="2"/>
      <c r="AE272" s="2"/>
    </row>
    <row r="273" spans="1:31" x14ac:dyDescent="0.2">
      <c r="A273"/>
      <c r="B273"/>
      <c r="C273"/>
      <c r="E273" s="22"/>
      <c r="F273"/>
      <c r="G273"/>
      <c r="I273"/>
      <c r="J273"/>
      <c r="L273"/>
      <c r="M273"/>
      <c r="N273" s="2"/>
    </row>
    <row r="274" spans="1:31" x14ac:dyDescent="0.2">
      <c r="A274"/>
      <c r="B274"/>
      <c r="C274"/>
      <c r="E274" s="22"/>
      <c r="F274"/>
      <c r="G274"/>
      <c r="I274"/>
      <c r="J274"/>
      <c r="L274"/>
      <c r="M274"/>
      <c r="N274" s="2"/>
      <c r="AE274" s="2"/>
    </row>
    <row r="275" spans="1:31" x14ac:dyDescent="0.2">
      <c r="A275"/>
      <c r="B275"/>
      <c r="C275"/>
      <c r="E275" s="22"/>
      <c r="F275"/>
      <c r="G275"/>
      <c r="I275"/>
      <c r="J275"/>
      <c r="L275"/>
      <c r="M275"/>
      <c r="N275" s="2"/>
      <c r="AE275" s="2"/>
    </row>
    <row r="276" spans="1:31" x14ac:dyDescent="0.2">
      <c r="A276"/>
      <c r="B276"/>
      <c r="C276"/>
      <c r="E276" s="22"/>
      <c r="F276"/>
      <c r="G276"/>
      <c r="I276"/>
      <c r="J276"/>
      <c r="L276"/>
      <c r="M276"/>
      <c r="N276" s="2"/>
      <c r="AE276" s="2"/>
    </row>
    <row r="277" spans="1:31" x14ac:dyDescent="0.2">
      <c r="A277"/>
      <c r="B277"/>
      <c r="C277"/>
      <c r="E277" s="22"/>
      <c r="F277"/>
      <c r="G277"/>
      <c r="I277"/>
      <c r="J277"/>
      <c r="L277"/>
      <c r="M277"/>
      <c r="N277" s="2"/>
    </row>
    <row r="278" spans="1:31" x14ac:dyDescent="0.2">
      <c r="A278"/>
      <c r="B278"/>
      <c r="C278"/>
      <c r="E278" s="22"/>
      <c r="F278"/>
      <c r="G278"/>
      <c r="I278"/>
      <c r="J278"/>
      <c r="L278"/>
      <c r="M278"/>
      <c r="N278" s="2"/>
      <c r="W278" s="2"/>
      <c r="AE278" s="2"/>
    </row>
    <row r="279" spans="1:31" x14ac:dyDescent="0.2">
      <c r="A279"/>
      <c r="B279"/>
      <c r="C279"/>
      <c r="E279" s="22"/>
      <c r="F279"/>
      <c r="G279"/>
      <c r="I279"/>
      <c r="J279"/>
      <c r="L279"/>
      <c r="M279"/>
    </row>
    <row r="280" spans="1:31" x14ac:dyDescent="0.2">
      <c r="A280"/>
      <c r="B280"/>
      <c r="C280"/>
      <c r="E280" s="22"/>
      <c r="F280"/>
      <c r="G280"/>
      <c r="I280"/>
      <c r="J280"/>
      <c r="L280"/>
      <c r="M280"/>
      <c r="N280" s="2"/>
      <c r="AE280" s="2"/>
    </row>
    <row r="281" spans="1:31" x14ac:dyDescent="0.2">
      <c r="A281"/>
      <c r="B281"/>
      <c r="C281"/>
      <c r="E281" s="22"/>
      <c r="F281"/>
      <c r="G281"/>
      <c r="I281"/>
      <c r="J281"/>
      <c r="L281"/>
      <c r="M281"/>
    </row>
    <row r="282" spans="1:31" x14ac:dyDescent="0.2">
      <c r="A282"/>
      <c r="B282"/>
      <c r="C282"/>
      <c r="E282" s="22"/>
      <c r="F282"/>
      <c r="G282"/>
      <c r="I282"/>
      <c r="J282"/>
      <c r="L282"/>
      <c r="M282"/>
    </row>
    <row r="283" spans="1:31" x14ac:dyDescent="0.2">
      <c r="A283"/>
      <c r="B283"/>
      <c r="C283"/>
      <c r="E283" s="22"/>
      <c r="F283"/>
      <c r="G283"/>
      <c r="I283"/>
      <c r="J283"/>
      <c r="L283"/>
      <c r="M283"/>
      <c r="N283" s="2"/>
      <c r="P283" s="2"/>
      <c r="W283" s="2"/>
      <c r="AE283" s="2"/>
    </row>
    <row r="284" spans="1:31" x14ac:dyDescent="0.2">
      <c r="A284"/>
      <c r="B284"/>
      <c r="C284"/>
      <c r="E284" s="22"/>
      <c r="F284"/>
      <c r="G284"/>
      <c r="I284"/>
      <c r="J284"/>
      <c r="L284"/>
      <c r="M284"/>
      <c r="N284" s="2"/>
      <c r="W284" s="2"/>
      <c r="AE284" s="2"/>
    </row>
    <row r="285" spans="1:31" x14ac:dyDescent="0.2">
      <c r="A285"/>
      <c r="B285"/>
      <c r="C285"/>
      <c r="E285" s="22"/>
      <c r="F285"/>
      <c r="G285"/>
      <c r="I285"/>
      <c r="J285"/>
      <c r="L285"/>
      <c r="M285"/>
      <c r="N285" s="2"/>
      <c r="W285" s="2"/>
      <c r="AE285" s="2"/>
    </row>
    <row r="286" spans="1:31" x14ac:dyDescent="0.2">
      <c r="A286"/>
      <c r="B286"/>
      <c r="C286"/>
      <c r="E286" s="22"/>
      <c r="F286"/>
      <c r="G286"/>
      <c r="I286"/>
      <c r="J286"/>
      <c r="L286"/>
      <c r="M286"/>
      <c r="N286" s="2"/>
      <c r="W286" s="2"/>
      <c r="AE286" s="2"/>
    </row>
    <row r="287" spans="1:31" x14ac:dyDescent="0.2">
      <c r="A287"/>
      <c r="B287"/>
      <c r="C287"/>
      <c r="E287" s="22"/>
      <c r="F287"/>
      <c r="G287"/>
      <c r="I287"/>
      <c r="J287"/>
      <c r="L287"/>
      <c r="M287"/>
      <c r="N287" s="2"/>
      <c r="AE287" s="2"/>
    </row>
    <row r="288" spans="1:31" x14ac:dyDescent="0.2">
      <c r="A288"/>
      <c r="B288"/>
      <c r="C288"/>
      <c r="E288" s="22"/>
      <c r="F288"/>
      <c r="G288"/>
      <c r="I288"/>
      <c r="J288"/>
      <c r="L288"/>
      <c r="M288"/>
      <c r="N288" s="2"/>
      <c r="W288" s="2"/>
      <c r="AE288" s="2"/>
    </row>
    <row r="289" spans="1:31" x14ac:dyDescent="0.2">
      <c r="A289"/>
      <c r="B289"/>
      <c r="C289"/>
      <c r="E289" s="22"/>
      <c r="F289"/>
      <c r="G289"/>
      <c r="I289"/>
      <c r="J289"/>
      <c r="L289"/>
      <c r="M289"/>
      <c r="N289" s="2"/>
    </row>
    <row r="290" spans="1:31" x14ac:dyDescent="0.2">
      <c r="A290"/>
      <c r="B290"/>
      <c r="C290"/>
      <c r="E290" s="22"/>
      <c r="F290"/>
      <c r="G290"/>
      <c r="I290"/>
      <c r="J290"/>
      <c r="L290"/>
      <c r="M290"/>
      <c r="N290" s="2"/>
      <c r="W290" s="2"/>
      <c r="AE290" s="2"/>
    </row>
    <row r="291" spans="1:31" x14ac:dyDescent="0.2">
      <c r="A291"/>
      <c r="B291"/>
      <c r="C291"/>
      <c r="E291" s="22"/>
      <c r="F291"/>
      <c r="G291"/>
      <c r="I291"/>
      <c r="J291"/>
      <c r="L291"/>
      <c r="M291"/>
      <c r="N291" s="2"/>
      <c r="W291" s="2"/>
      <c r="AE291" s="2"/>
    </row>
    <row r="292" spans="1:31" x14ac:dyDescent="0.2">
      <c r="A292"/>
      <c r="B292"/>
      <c r="C292"/>
      <c r="E292" s="22"/>
      <c r="F292"/>
      <c r="G292"/>
      <c r="I292"/>
      <c r="J292"/>
      <c r="L292" s="2"/>
      <c r="M292"/>
      <c r="N292" s="2"/>
      <c r="P292" s="2"/>
      <c r="W292" s="2"/>
      <c r="AE292" s="2"/>
    </row>
    <row r="293" spans="1:31" x14ac:dyDescent="0.2">
      <c r="A293"/>
      <c r="B293"/>
      <c r="C293"/>
      <c r="E293" s="22"/>
      <c r="F293"/>
      <c r="G293"/>
      <c r="I293"/>
      <c r="J293"/>
      <c r="L293"/>
      <c r="M293"/>
      <c r="N293" s="2"/>
    </row>
    <row r="294" spans="1:31" x14ac:dyDescent="0.2">
      <c r="A294"/>
      <c r="B294"/>
      <c r="C294"/>
      <c r="E294" s="22"/>
      <c r="F294"/>
      <c r="G294"/>
      <c r="I294"/>
      <c r="J294"/>
      <c r="L294"/>
      <c r="M294"/>
      <c r="N294" s="2"/>
      <c r="AE294" s="2"/>
    </row>
    <row r="295" spans="1:31" x14ac:dyDescent="0.2">
      <c r="A295"/>
      <c r="B295"/>
      <c r="C295"/>
      <c r="E295" s="22"/>
      <c r="F295"/>
      <c r="G295"/>
      <c r="I295"/>
      <c r="J295"/>
      <c r="L295"/>
      <c r="M295"/>
      <c r="N295" s="2"/>
      <c r="AE295" s="2"/>
    </row>
    <row r="296" spans="1:31" x14ac:dyDescent="0.2">
      <c r="A296"/>
      <c r="B296"/>
      <c r="C296"/>
      <c r="E296" s="22"/>
      <c r="F296"/>
      <c r="G296"/>
      <c r="I296"/>
      <c r="J296"/>
      <c r="L296"/>
      <c r="M296"/>
      <c r="N296" s="2"/>
      <c r="W296" s="2"/>
      <c r="AE296" s="2"/>
    </row>
    <row r="297" spans="1:31" x14ac:dyDescent="0.2">
      <c r="A297"/>
      <c r="B297"/>
      <c r="C297"/>
      <c r="E297" s="22"/>
      <c r="F297"/>
      <c r="G297"/>
      <c r="I297"/>
      <c r="J297"/>
      <c r="L297"/>
      <c r="M297"/>
      <c r="N297" s="2"/>
      <c r="W297" s="2"/>
      <c r="AE297" s="2"/>
    </row>
    <row r="298" spans="1:31" x14ac:dyDescent="0.2">
      <c r="A298"/>
      <c r="B298"/>
      <c r="C298"/>
      <c r="E298" s="22"/>
      <c r="F298"/>
      <c r="G298"/>
      <c r="I298"/>
      <c r="J298"/>
      <c r="L298"/>
      <c r="M298"/>
      <c r="N298" s="2"/>
    </row>
    <row r="299" spans="1:31" x14ac:dyDescent="0.2">
      <c r="A299"/>
      <c r="B299"/>
      <c r="C299"/>
      <c r="E299" s="22"/>
      <c r="F299"/>
      <c r="G299"/>
      <c r="I299"/>
      <c r="J299"/>
      <c r="L299"/>
      <c r="M299"/>
      <c r="N299" s="2"/>
    </row>
    <row r="300" spans="1:31" x14ac:dyDescent="0.2">
      <c r="A300"/>
      <c r="B300"/>
      <c r="C300"/>
      <c r="E300" s="22"/>
      <c r="F300"/>
      <c r="G300"/>
      <c r="I300"/>
      <c r="J300"/>
      <c r="L300"/>
      <c r="M300"/>
      <c r="N300" s="2"/>
    </row>
    <row r="301" spans="1:31" x14ac:dyDescent="0.2">
      <c r="A301"/>
      <c r="B301"/>
      <c r="C301"/>
      <c r="E301" s="22"/>
      <c r="F301"/>
      <c r="G301"/>
      <c r="I301"/>
      <c r="J301"/>
      <c r="L301"/>
      <c r="M301"/>
    </row>
    <row r="302" spans="1:31" x14ac:dyDescent="0.2">
      <c r="A302"/>
      <c r="B302"/>
      <c r="C302"/>
      <c r="E302" s="22"/>
      <c r="F302"/>
      <c r="G302"/>
      <c r="I302"/>
      <c r="J302"/>
      <c r="L302"/>
      <c r="M302"/>
    </row>
    <row r="303" spans="1:31" x14ac:dyDescent="0.2">
      <c r="A303"/>
      <c r="B303"/>
      <c r="C303"/>
      <c r="E303" s="22"/>
      <c r="F303"/>
      <c r="G303"/>
      <c r="I303"/>
      <c r="J303"/>
      <c r="L303"/>
      <c r="M303"/>
    </row>
    <row r="304" spans="1:31" x14ac:dyDescent="0.2">
      <c r="A304"/>
      <c r="B304"/>
      <c r="C304"/>
      <c r="E304" s="22"/>
      <c r="F304"/>
      <c r="G304"/>
      <c r="I304"/>
      <c r="J304"/>
      <c r="L304"/>
      <c r="M304"/>
      <c r="N304" s="2"/>
      <c r="W304" s="2"/>
      <c r="AE304" s="2"/>
    </row>
    <row r="305" spans="1:31" x14ac:dyDescent="0.2">
      <c r="A305"/>
      <c r="B305"/>
      <c r="C305"/>
      <c r="E305" s="22"/>
      <c r="F305"/>
      <c r="G305"/>
      <c r="I305"/>
      <c r="J305"/>
      <c r="L305"/>
      <c r="M305"/>
      <c r="N305" s="2"/>
    </row>
    <row r="306" spans="1:31" x14ac:dyDescent="0.2">
      <c r="A306"/>
      <c r="B306"/>
      <c r="C306"/>
      <c r="E306" s="22"/>
      <c r="F306"/>
      <c r="G306"/>
      <c r="I306"/>
      <c r="J306"/>
      <c r="L306"/>
      <c r="M306"/>
      <c r="N306" s="2"/>
    </row>
    <row r="307" spans="1:31" x14ac:dyDescent="0.2">
      <c r="A307"/>
      <c r="B307"/>
      <c r="C307"/>
      <c r="E307" s="22"/>
      <c r="F307"/>
      <c r="G307"/>
      <c r="I307"/>
      <c r="J307"/>
      <c r="L307"/>
      <c r="M307"/>
      <c r="N307" s="2"/>
    </row>
    <row r="308" spans="1:31" x14ac:dyDescent="0.2">
      <c r="A308"/>
      <c r="B308"/>
      <c r="C308"/>
      <c r="E308" s="22"/>
      <c r="F308"/>
      <c r="G308"/>
      <c r="I308"/>
      <c r="J308"/>
      <c r="L308"/>
      <c r="M308"/>
      <c r="N308" s="2"/>
    </row>
    <row r="309" spans="1:31" x14ac:dyDescent="0.2">
      <c r="A309"/>
      <c r="B309"/>
      <c r="C309"/>
      <c r="E309" s="22"/>
      <c r="F309"/>
      <c r="G309"/>
      <c r="I309"/>
      <c r="J309"/>
      <c r="L309"/>
      <c r="M309"/>
      <c r="N309" s="2"/>
      <c r="W309" s="2"/>
      <c r="AE309" s="2"/>
    </row>
    <row r="310" spans="1:31" x14ac:dyDescent="0.2">
      <c r="A310"/>
      <c r="B310"/>
      <c r="C310"/>
      <c r="E310" s="22"/>
      <c r="F310"/>
      <c r="G310"/>
      <c r="I310"/>
      <c r="J310"/>
      <c r="L310"/>
      <c r="M310"/>
    </row>
    <row r="311" spans="1:31" x14ac:dyDescent="0.2">
      <c r="A311"/>
      <c r="B311"/>
      <c r="C311"/>
      <c r="E311" s="22"/>
      <c r="F311"/>
      <c r="G311"/>
      <c r="I311"/>
      <c r="J311"/>
      <c r="L311"/>
      <c r="M311"/>
      <c r="N311" s="2"/>
      <c r="W311" s="2"/>
      <c r="AE311" s="2"/>
    </row>
    <row r="312" spans="1:31" x14ac:dyDescent="0.2">
      <c r="A312"/>
      <c r="B312"/>
      <c r="C312"/>
      <c r="E312" s="22"/>
      <c r="F312"/>
      <c r="G312"/>
      <c r="I312"/>
      <c r="J312"/>
      <c r="L312"/>
      <c r="M312"/>
      <c r="N312" s="2"/>
      <c r="W312" s="2"/>
      <c r="AE312" s="2"/>
    </row>
    <row r="313" spans="1:31" x14ac:dyDescent="0.2">
      <c r="A313"/>
      <c r="B313"/>
      <c r="C313"/>
      <c r="E313" s="22"/>
      <c r="F313"/>
      <c r="G313"/>
      <c r="I313"/>
      <c r="J313"/>
      <c r="L313"/>
      <c r="M313"/>
      <c r="N313" s="2"/>
    </row>
    <row r="314" spans="1:31" x14ac:dyDescent="0.2">
      <c r="A314"/>
      <c r="B314"/>
      <c r="C314"/>
      <c r="E314" s="22"/>
      <c r="F314"/>
      <c r="G314"/>
      <c r="I314"/>
      <c r="J314"/>
      <c r="L314"/>
      <c r="M314"/>
      <c r="N314" s="2"/>
      <c r="W314" s="2"/>
      <c r="AE314" s="2"/>
    </row>
    <row r="315" spans="1:31" x14ac:dyDescent="0.2">
      <c r="A315"/>
      <c r="B315"/>
      <c r="C315"/>
      <c r="E315" s="22"/>
      <c r="F315"/>
      <c r="G315"/>
      <c r="I315"/>
      <c r="J315"/>
      <c r="L315"/>
      <c r="M315"/>
    </row>
    <row r="316" spans="1:31" x14ac:dyDescent="0.2">
      <c r="A316"/>
      <c r="B316"/>
      <c r="C316"/>
      <c r="E316" s="22"/>
      <c r="F316"/>
      <c r="G316"/>
      <c r="I316"/>
      <c r="J316"/>
      <c r="L316"/>
      <c r="M316"/>
    </row>
    <row r="317" spans="1:31" x14ac:dyDescent="0.2">
      <c r="A317"/>
      <c r="B317"/>
      <c r="C317"/>
      <c r="E317" s="22"/>
      <c r="F317"/>
      <c r="G317"/>
      <c r="I317"/>
      <c r="J317"/>
      <c r="L317"/>
      <c r="M317"/>
      <c r="N317" s="2"/>
      <c r="W317" s="2"/>
      <c r="AE317" s="2"/>
    </row>
    <row r="318" spans="1:31" x14ac:dyDescent="0.2">
      <c r="A318"/>
      <c r="B318"/>
      <c r="C318"/>
      <c r="E318" s="22"/>
      <c r="F318"/>
      <c r="G318"/>
      <c r="I318"/>
      <c r="J318"/>
      <c r="L318"/>
      <c r="M318"/>
      <c r="N318" s="2"/>
      <c r="P318" s="2"/>
      <c r="W318" s="2"/>
      <c r="AE318" s="2"/>
    </row>
    <row r="319" spans="1:31" x14ac:dyDescent="0.2">
      <c r="A319"/>
      <c r="B319"/>
      <c r="C319"/>
      <c r="E319" s="22"/>
      <c r="F319"/>
      <c r="G319"/>
      <c r="I319"/>
      <c r="J319"/>
      <c r="L319"/>
      <c r="M319"/>
      <c r="N319" s="2"/>
      <c r="W319" s="2"/>
      <c r="AE319" s="2"/>
    </row>
    <row r="320" spans="1:31" x14ac:dyDescent="0.2">
      <c r="A320"/>
      <c r="B320"/>
      <c r="C320"/>
      <c r="E320" s="22"/>
      <c r="F320"/>
      <c r="G320"/>
      <c r="I320"/>
      <c r="J320"/>
      <c r="L320"/>
      <c r="M320"/>
      <c r="N320" s="2"/>
      <c r="W320" s="2"/>
      <c r="AE320" s="2"/>
    </row>
    <row r="321" spans="1:31" x14ac:dyDescent="0.2">
      <c r="A321"/>
      <c r="B321"/>
      <c r="C321"/>
      <c r="E321" s="22"/>
      <c r="F321"/>
      <c r="G321"/>
      <c r="I321"/>
      <c r="J321"/>
      <c r="L321"/>
      <c r="M321"/>
      <c r="N321" s="2"/>
      <c r="W321" s="2"/>
      <c r="AE321" s="2"/>
    </row>
    <row r="322" spans="1:31" x14ac:dyDescent="0.2">
      <c r="A322"/>
      <c r="B322"/>
      <c r="C322"/>
      <c r="E322" s="22"/>
      <c r="F322"/>
      <c r="G322"/>
      <c r="I322"/>
      <c r="J322"/>
      <c r="L322"/>
      <c r="M322"/>
      <c r="N322" s="2"/>
      <c r="P322" s="2"/>
      <c r="W322" s="2"/>
      <c r="AE322" s="2"/>
    </row>
    <row r="323" spans="1:31" x14ac:dyDescent="0.2">
      <c r="A323"/>
      <c r="B323"/>
      <c r="C323"/>
      <c r="E323" s="22"/>
      <c r="F323"/>
      <c r="G323"/>
      <c r="I323"/>
      <c r="J323"/>
      <c r="L323"/>
      <c r="M323"/>
      <c r="N323" s="2"/>
      <c r="AE323" s="2"/>
    </row>
    <row r="324" spans="1:31" x14ac:dyDescent="0.2">
      <c r="A324"/>
      <c r="B324"/>
      <c r="C324"/>
      <c r="E324" s="22"/>
      <c r="F324"/>
      <c r="G324"/>
      <c r="I324"/>
      <c r="J324"/>
      <c r="L324"/>
      <c r="M324"/>
    </row>
    <row r="325" spans="1:31" x14ac:dyDescent="0.2">
      <c r="A325"/>
      <c r="B325"/>
      <c r="C325"/>
      <c r="E325" s="22"/>
      <c r="F325"/>
      <c r="G325"/>
      <c r="I325"/>
      <c r="J325"/>
      <c r="L325"/>
      <c r="M325"/>
      <c r="N325" s="2"/>
    </row>
    <row r="326" spans="1:31" x14ac:dyDescent="0.2">
      <c r="A326"/>
      <c r="B326"/>
      <c r="C326"/>
      <c r="E326" s="22"/>
      <c r="F326"/>
      <c r="G326"/>
      <c r="I326"/>
      <c r="J326"/>
      <c r="L326"/>
      <c r="M326"/>
      <c r="N326" s="2"/>
    </row>
    <row r="327" spans="1:31" x14ac:dyDescent="0.2">
      <c r="A327"/>
      <c r="B327"/>
      <c r="C327"/>
      <c r="E327" s="22"/>
      <c r="F327"/>
      <c r="G327"/>
      <c r="I327"/>
      <c r="J327"/>
      <c r="L327"/>
      <c r="M327"/>
    </row>
    <row r="328" spans="1:31" x14ac:dyDescent="0.2">
      <c r="A328"/>
      <c r="B328"/>
      <c r="C328"/>
      <c r="E328" s="22"/>
      <c r="F328"/>
      <c r="G328"/>
      <c r="I328"/>
      <c r="J328"/>
      <c r="L328"/>
      <c r="M328"/>
    </row>
    <row r="329" spans="1:31" x14ac:dyDescent="0.2">
      <c r="A329"/>
      <c r="B329"/>
      <c r="C329"/>
      <c r="E329" s="22"/>
      <c r="F329"/>
      <c r="G329"/>
      <c r="I329"/>
      <c r="J329"/>
      <c r="L329"/>
      <c r="M329"/>
      <c r="N329" s="2"/>
    </row>
    <row r="330" spans="1:31" x14ac:dyDescent="0.2">
      <c r="A330"/>
      <c r="B330"/>
      <c r="C330"/>
      <c r="E330" s="22"/>
      <c r="F330"/>
      <c r="G330"/>
      <c r="I330"/>
      <c r="J330"/>
      <c r="L330"/>
      <c r="M330"/>
    </row>
    <row r="331" spans="1:31" x14ac:dyDescent="0.2">
      <c r="A331"/>
      <c r="B331"/>
      <c r="C331"/>
      <c r="E331" s="22"/>
      <c r="F331"/>
      <c r="G331"/>
      <c r="I331"/>
      <c r="J331"/>
      <c r="L331"/>
      <c r="M331"/>
    </row>
    <row r="332" spans="1:31" x14ac:dyDescent="0.2">
      <c r="A332"/>
      <c r="B332"/>
      <c r="C332"/>
      <c r="E332" s="22"/>
      <c r="F332"/>
      <c r="G332"/>
      <c r="I332"/>
      <c r="J332"/>
      <c r="L332"/>
      <c r="M332"/>
      <c r="N332" s="2"/>
    </row>
    <row r="333" spans="1:31" x14ac:dyDescent="0.2">
      <c r="A333"/>
      <c r="B333"/>
      <c r="C333"/>
      <c r="E333" s="22"/>
      <c r="F333"/>
      <c r="G333"/>
      <c r="I333"/>
      <c r="J333"/>
      <c r="L333"/>
      <c r="M333"/>
      <c r="N333" s="2"/>
    </row>
    <row r="334" spans="1:31" x14ac:dyDescent="0.2">
      <c r="A334"/>
      <c r="B334"/>
      <c r="C334"/>
      <c r="E334" s="22"/>
      <c r="F334"/>
      <c r="G334"/>
      <c r="I334"/>
      <c r="J334"/>
      <c r="L334"/>
      <c r="M334"/>
    </row>
    <row r="335" spans="1:31" x14ac:dyDescent="0.2">
      <c r="A335"/>
      <c r="B335"/>
      <c r="C335"/>
      <c r="E335" s="22"/>
      <c r="F335"/>
      <c r="G335"/>
      <c r="I335"/>
      <c r="J335"/>
      <c r="L335"/>
      <c r="M335"/>
    </row>
    <row r="336" spans="1:31" x14ac:dyDescent="0.2">
      <c r="A336"/>
      <c r="B336"/>
      <c r="C336"/>
      <c r="E336" s="22"/>
      <c r="F336"/>
      <c r="G336"/>
      <c r="I336"/>
      <c r="J336"/>
      <c r="L336"/>
      <c r="M336"/>
      <c r="N336" s="2"/>
      <c r="W336" s="2"/>
      <c r="AE336" s="2"/>
    </row>
    <row r="337" spans="1:31" x14ac:dyDescent="0.2">
      <c r="A337"/>
      <c r="B337"/>
      <c r="C337"/>
      <c r="E337" s="22"/>
      <c r="F337"/>
      <c r="G337"/>
      <c r="I337"/>
      <c r="J337"/>
      <c r="L337"/>
      <c r="M337"/>
      <c r="N337" s="2"/>
    </row>
    <row r="338" spans="1:31" x14ac:dyDescent="0.2">
      <c r="A338"/>
      <c r="B338"/>
      <c r="C338"/>
      <c r="E338" s="22"/>
      <c r="F338"/>
      <c r="G338"/>
      <c r="I338"/>
      <c r="J338"/>
      <c r="L338"/>
      <c r="M338"/>
    </row>
    <row r="339" spans="1:31" x14ac:dyDescent="0.2">
      <c r="A339"/>
      <c r="B339"/>
      <c r="C339"/>
      <c r="E339" s="22"/>
      <c r="F339"/>
      <c r="G339"/>
      <c r="I339"/>
      <c r="J339"/>
      <c r="L339"/>
      <c r="M339"/>
      <c r="N339" s="2"/>
      <c r="AE339" s="2"/>
    </row>
    <row r="340" spans="1:31" x14ac:dyDescent="0.2">
      <c r="A340"/>
      <c r="B340"/>
      <c r="C340"/>
      <c r="E340" s="22"/>
      <c r="F340"/>
      <c r="G340"/>
      <c r="I340"/>
      <c r="J340"/>
      <c r="L340"/>
      <c r="M340"/>
      <c r="N340" s="2"/>
    </row>
    <row r="341" spans="1:31" x14ac:dyDescent="0.2">
      <c r="A341"/>
      <c r="B341"/>
      <c r="C341"/>
      <c r="E341" s="22"/>
      <c r="F341"/>
      <c r="G341"/>
      <c r="I341"/>
      <c r="J341"/>
      <c r="L341"/>
      <c r="M341"/>
      <c r="N341" s="2"/>
    </row>
    <row r="342" spans="1:31" x14ac:dyDescent="0.2">
      <c r="A342"/>
      <c r="B342"/>
      <c r="C342"/>
      <c r="E342" s="22"/>
      <c r="F342"/>
      <c r="G342"/>
      <c r="I342"/>
      <c r="J342"/>
      <c r="L342"/>
      <c r="M342"/>
      <c r="N342" s="2"/>
      <c r="W342" s="2"/>
      <c r="AE342" s="2"/>
    </row>
    <row r="343" spans="1:31" x14ac:dyDescent="0.2">
      <c r="A343"/>
      <c r="B343"/>
      <c r="C343"/>
      <c r="E343" s="22"/>
      <c r="F343"/>
      <c r="G343"/>
      <c r="I343"/>
      <c r="J343"/>
      <c r="L343"/>
      <c r="M343"/>
      <c r="N343" s="2"/>
      <c r="P343" s="2"/>
      <c r="W343" s="2"/>
      <c r="AE343" s="2"/>
    </row>
    <row r="344" spans="1:31" x14ac:dyDescent="0.2">
      <c r="A344"/>
      <c r="B344"/>
      <c r="C344"/>
      <c r="E344" s="22"/>
      <c r="F344"/>
      <c r="G344"/>
      <c r="I344"/>
      <c r="J344"/>
      <c r="L344"/>
      <c r="M344"/>
      <c r="N344" s="2"/>
      <c r="P344" s="2"/>
      <c r="W344" s="2"/>
      <c r="AE344" s="2"/>
    </row>
    <row r="345" spans="1:31" x14ac:dyDescent="0.2">
      <c r="A345"/>
      <c r="B345"/>
      <c r="C345"/>
      <c r="E345" s="22"/>
      <c r="F345"/>
      <c r="G345"/>
      <c r="I345"/>
      <c r="J345"/>
      <c r="L345"/>
      <c r="M345"/>
    </row>
    <row r="346" spans="1:31" x14ac:dyDescent="0.2">
      <c r="A346"/>
      <c r="B346"/>
      <c r="C346"/>
      <c r="E346" s="22"/>
      <c r="F346"/>
      <c r="G346"/>
      <c r="I346"/>
      <c r="J346"/>
      <c r="L346"/>
      <c r="M346"/>
      <c r="N346" s="2"/>
      <c r="W346" s="2"/>
      <c r="AE346" s="2"/>
    </row>
    <row r="347" spans="1:31" x14ac:dyDescent="0.2">
      <c r="A347"/>
      <c r="B347"/>
      <c r="C347"/>
      <c r="E347" s="22"/>
      <c r="F347"/>
      <c r="G347"/>
      <c r="I347"/>
      <c r="J347"/>
      <c r="L347"/>
      <c r="M347"/>
      <c r="N347" s="2"/>
      <c r="W347" s="2"/>
      <c r="AE347" s="2"/>
    </row>
    <row r="348" spans="1:31" x14ac:dyDescent="0.2">
      <c r="A348"/>
      <c r="B348"/>
      <c r="C348"/>
      <c r="E348" s="22"/>
      <c r="F348"/>
      <c r="G348"/>
      <c r="I348"/>
      <c r="J348"/>
      <c r="L348"/>
      <c r="M348"/>
    </row>
    <row r="349" spans="1:31" x14ac:dyDescent="0.2">
      <c r="A349"/>
      <c r="B349"/>
      <c r="C349"/>
      <c r="E349" s="22"/>
      <c r="F349"/>
      <c r="G349"/>
      <c r="I349"/>
      <c r="J349"/>
      <c r="L349"/>
      <c r="M349"/>
      <c r="N349" s="2"/>
      <c r="P349" s="2"/>
      <c r="W349" s="2"/>
      <c r="AE349" s="2"/>
    </row>
    <row r="350" spans="1:31" x14ac:dyDescent="0.2">
      <c r="A350"/>
      <c r="B350"/>
      <c r="C350"/>
      <c r="E350" s="22"/>
      <c r="F350"/>
      <c r="G350"/>
      <c r="I350"/>
      <c r="J350"/>
      <c r="L350"/>
      <c r="M350"/>
      <c r="N350" s="2"/>
      <c r="AE350" s="2"/>
    </row>
    <row r="351" spans="1:31" x14ac:dyDescent="0.2">
      <c r="A351"/>
      <c r="B351"/>
      <c r="C351"/>
      <c r="E351" s="22"/>
      <c r="F351"/>
      <c r="G351"/>
      <c r="I351"/>
      <c r="J351"/>
      <c r="L351"/>
      <c r="M351"/>
      <c r="N351" s="2"/>
      <c r="W351" s="2"/>
      <c r="AE351" s="2"/>
    </row>
    <row r="352" spans="1:31" x14ac:dyDescent="0.2">
      <c r="A352"/>
      <c r="B352"/>
      <c r="C352"/>
      <c r="E352" s="22"/>
      <c r="F352"/>
      <c r="G352"/>
      <c r="I352"/>
      <c r="J352"/>
      <c r="L352"/>
      <c r="M352"/>
      <c r="N352" s="2"/>
    </row>
    <row r="353" spans="1:31" x14ac:dyDescent="0.2">
      <c r="A353"/>
      <c r="B353"/>
      <c r="C353"/>
      <c r="E353" s="22"/>
      <c r="F353"/>
      <c r="G353"/>
      <c r="I353"/>
      <c r="J353"/>
      <c r="L353"/>
      <c r="M353"/>
    </row>
    <row r="354" spans="1:31" x14ac:dyDescent="0.2">
      <c r="A354"/>
      <c r="B354"/>
      <c r="C354"/>
      <c r="E354" s="22"/>
      <c r="F354"/>
      <c r="G354"/>
      <c r="I354"/>
      <c r="J354"/>
      <c r="L354"/>
      <c r="M354"/>
      <c r="N354" s="2"/>
    </row>
    <row r="355" spans="1:31" x14ac:dyDescent="0.2">
      <c r="A355"/>
      <c r="B355"/>
      <c r="C355"/>
      <c r="E355" s="22"/>
      <c r="F355"/>
      <c r="G355"/>
      <c r="I355"/>
      <c r="J355"/>
      <c r="L355"/>
      <c r="M355"/>
      <c r="N355" s="2"/>
      <c r="AE355" s="2"/>
    </row>
    <row r="356" spans="1:31" x14ac:dyDescent="0.2">
      <c r="A356"/>
      <c r="B356"/>
      <c r="C356"/>
      <c r="E356" s="22"/>
      <c r="F356"/>
      <c r="G356"/>
      <c r="I356"/>
      <c r="J356"/>
      <c r="L356"/>
      <c r="M356"/>
      <c r="N356" s="2"/>
    </row>
    <row r="357" spans="1:31" x14ac:dyDescent="0.2">
      <c r="A357"/>
      <c r="B357"/>
      <c r="C357"/>
      <c r="E357" s="22"/>
      <c r="F357"/>
      <c r="G357"/>
      <c r="I357"/>
      <c r="J357"/>
      <c r="L357"/>
      <c r="M357"/>
      <c r="N357" s="2"/>
    </row>
    <row r="358" spans="1:31" x14ac:dyDescent="0.2">
      <c r="A358"/>
      <c r="B358"/>
      <c r="C358"/>
      <c r="E358" s="22"/>
      <c r="F358"/>
      <c r="G358"/>
      <c r="I358"/>
      <c r="J358"/>
      <c r="L358"/>
      <c r="M358"/>
      <c r="N358" s="2"/>
    </row>
    <row r="359" spans="1:31" x14ac:dyDescent="0.2">
      <c r="A359"/>
      <c r="B359"/>
      <c r="C359"/>
      <c r="E359" s="22"/>
      <c r="F359"/>
      <c r="G359"/>
      <c r="I359"/>
      <c r="J359"/>
      <c r="L359"/>
      <c r="M359"/>
      <c r="N359" s="2"/>
    </row>
    <row r="360" spans="1:31" x14ac:dyDescent="0.2">
      <c r="A360"/>
      <c r="B360"/>
      <c r="C360"/>
      <c r="E360" s="22"/>
      <c r="F360"/>
      <c r="G360"/>
      <c r="I360"/>
      <c r="J360"/>
      <c r="L360"/>
      <c r="M360"/>
      <c r="N360" s="2"/>
    </row>
    <row r="361" spans="1:31" x14ac:dyDescent="0.2">
      <c r="A361"/>
      <c r="B361"/>
      <c r="C361"/>
      <c r="E361" s="22"/>
      <c r="F361"/>
      <c r="G361"/>
      <c r="I361"/>
      <c r="J361"/>
      <c r="L361"/>
      <c r="M361"/>
      <c r="N361" s="2"/>
      <c r="AE361" s="2"/>
    </row>
    <row r="362" spans="1:31" x14ac:dyDescent="0.2">
      <c r="A362"/>
      <c r="B362"/>
      <c r="C362"/>
      <c r="E362" s="22"/>
      <c r="F362"/>
      <c r="G362"/>
      <c r="I362"/>
      <c r="J362"/>
      <c r="L362"/>
      <c r="M362"/>
      <c r="N362" s="2"/>
      <c r="W362" s="2"/>
      <c r="AE362" s="2"/>
    </row>
    <row r="363" spans="1:31" x14ac:dyDescent="0.2">
      <c r="A363"/>
      <c r="B363"/>
      <c r="C363"/>
      <c r="E363" s="22"/>
      <c r="F363"/>
      <c r="G363"/>
      <c r="I363"/>
      <c r="J363"/>
      <c r="L363"/>
      <c r="M363"/>
      <c r="N363" s="2"/>
      <c r="W363" s="2"/>
      <c r="AE363" s="2"/>
    </row>
    <row r="364" spans="1:31" x14ac:dyDescent="0.2">
      <c r="A364"/>
      <c r="B364"/>
      <c r="C364"/>
      <c r="E364" s="22"/>
      <c r="F364"/>
      <c r="G364"/>
      <c r="I364"/>
      <c r="J364"/>
      <c r="L364"/>
      <c r="M364"/>
      <c r="N364" s="2"/>
    </row>
    <row r="365" spans="1:31" x14ac:dyDescent="0.2">
      <c r="A365"/>
      <c r="B365"/>
      <c r="C365"/>
      <c r="E365" s="22"/>
      <c r="F365"/>
      <c r="G365"/>
      <c r="I365"/>
      <c r="J365"/>
      <c r="L365"/>
      <c r="M365"/>
      <c r="N365" s="2"/>
    </row>
    <row r="366" spans="1:31" x14ac:dyDescent="0.2">
      <c r="A366"/>
      <c r="B366"/>
      <c r="C366"/>
      <c r="E366" s="22"/>
      <c r="F366"/>
      <c r="G366"/>
      <c r="I366"/>
      <c r="J366"/>
      <c r="L366"/>
      <c r="M366"/>
      <c r="N366" s="2"/>
      <c r="W366" s="2"/>
      <c r="AE366" s="2"/>
    </row>
    <row r="367" spans="1:31" x14ac:dyDescent="0.2">
      <c r="A367"/>
      <c r="B367"/>
      <c r="C367"/>
      <c r="E367" s="22"/>
      <c r="F367"/>
      <c r="G367"/>
      <c r="I367"/>
      <c r="J367"/>
      <c r="L367"/>
      <c r="M367"/>
      <c r="N367" s="2"/>
    </row>
    <row r="368" spans="1:31" x14ac:dyDescent="0.2">
      <c r="A368"/>
      <c r="B368"/>
      <c r="C368"/>
      <c r="E368" s="22"/>
      <c r="F368"/>
      <c r="G368"/>
      <c r="I368"/>
      <c r="J368"/>
      <c r="L368"/>
      <c r="M368"/>
    </row>
    <row r="369" spans="1:31" x14ac:dyDescent="0.2">
      <c r="A369"/>
      <c r="B369"/>
      <c r="C369"/>
      <c r="E369" s="22"/>
      <c r="F369"/>
      <c r="G369"/>
      <c r="I369"/>
      <c r="J369"/>
      <c r="L369"/>
      <c r="M369"/>
      <c r="N369" s="2"/>
    </row>
    <row r="370" spans="1:31" x14ac:dyDescent="0.2">
      <c r="A370"/>
      <c r="B370"/>
      <c r="C370"/>
      <c r="E370" s="22"/>
      <c r="F370"/>
      <c r="G370"/>
      <c r="I370"/>
      <c r="J370"/>
      <c r="L370"/>
      <c r="M370"/>
      <c r="N370" s="2"/>
      <c r="W370" s="2"/>
      <c r="AE370" s="2"/>
    </row>
    <row r="371" spans="1:31" x14ac:dyDescent="0.2">
      <c r="A371"/>
      <c r="B371"/>
      <c r="C371"/>
      <c r="E371" s="22"/>
      <c r="F371"/>
      <c r="G371"/>
      <c r="I371"/>
      <c r="J371"/>
      <c r="L371"/>
      <c r="M371"/>
    </row>
    <row r="372" spans="1:31" x14ac:dyDescent="0.2">
      <c r="A372"/>
      <c r="B372"/>
      <c r="C372"/>
      <c r="E372" s="22"/>
      <c r="F372"/>
      <c r="G372"/>
      <c r="I372"/>
      <c r="J372"/>
      <c r="L372"/>
      <c r="M372"/>
    </row>
    <row r="373" spans="1:31" x14ac:dyDescent="0.2">
      <c r="A373"/>
      <c r="B373"/>
      <c r="C373"/>
      <c r="E373" s="22"/>
      <c r="F373"/>
      <c r="G373"/>
      <c r="I373"/>
      <c r="J373"/>
      <c r="L373"/>
      <c r="M373"/>
      <c r="N373" s="2"/>
      <c r="AE373" s="2"/>
    </row>
    <row r="374" spans="1:31" x14ac:dyDescent="0.2">
      <c r="A374"/>
      <c r="B374"/>
      <c r="C374"/>
      <c r="E374" s="22"/>
      <c r="F374"/>
      <c r="G374"/>
      <c r="I374"/>
      <c r="J374"/>
      <c r="L374"/>
      <c r="M374"/>
      <c r="N374" s="2"/>
    </row>
    <row r="375" spans="1:31" x14ac:dyDescent="0.2">
      <c r="A375"/>
      <c r="B375"/>
      <c r="C375"/>
      <c r="E375" s="22"/>
      <c r="F375"/>
      <c r="G375"/>
      <c r="I375"/>
      <c r="J375"/>
      <c r="L375"/>
      <c r="M375"/>
      <c r="N375" s="2"/>
      <c r="P375" s="2"/>
      <c r="W375" s="2"/>
      <c r="AE375" s="2"/>
    </row>
    <row r="376" spans="1:31" x14ac:dyDescent="0.2">
      <c r="A376"/>
      <c r="B376"/>
      <c r="C376"/>
      <c r="E376" s="22"/>
      <c r="F376"/>
      <c r="G376"/>
      <c r="I376"/>
      <c r="J376"/>
      <c r="L376"/>
      <c r="M376"/>
    </row>
    <row r="377" spans="1:31" x14ac:dyDescent="0.2">
      <c r="A377"/>
      <c r="B377"/>
      <c r="C377"/>
      <c r="E377" s="22"/>
      <c r="F377"/>
      <c r="G377"/>
      <c r="I377"/>
      <c r="J377"/>
      <c r="L377"/>
      <c r="M377"/>
      <c r="N377" s="2"/>
      <c r="AE377" s="2"/>
    </row>
    <row r="378" spans="1:31" x14ac:dyDescent="0.2">
      <c r="A378"/>
      <c r="B378"/>
      <c r="C378"/>
      <c r="E378" s="22"/>
      <c r="F378"/>
      <c r="G378"/>
      <c r="I378"/>
      <c r="J378"/>
      <c r="L378"/>
      <c r="M378"/>
      <c r="N378" s="2"/>
    </row>
    <row r="379" spans="1:31" x14ac:dyDescent="0.2">
      <c r="A379"/>
      <c r="B379"/>
      <c r="C379"/>
      <c r="E379" s="22"/>
      <c r="F379"/>
      <c r="G379"/>
      <c r="I379"/>
      <c r="J379"/>
      <c r="L379"/>
      <c r="M379"/>
      <c r="N379" s="2"/>
      <c r="W379" s="2"/>
      <c r="AE379" s="2"/>
    </row>
    <row r="380" spans="1:31" x14ac:dyDescent="0.2">
      <c r="A380"/>
      <c r="B380"/>
      <c r="C380"/>
      <c r="E380" s="22"/>
      <c r="F380"/>
      <c r="G380"/>
      <c r="I380"/>
      <c r="J380"/>
      <c r="L380"/>
      <c r="M380"/>
      <c r="N380" s="2"/>
      <c r="P380" s="2"/>
      <c r="W380" s="2"/>
      <c r="AE380" s="2"/>
    </row>
    <row r="381" spans="1:31" x14ac:dyDescent="0.2">
      <c r="A381"/>
      <c r="B381"/>
      <c r="C381"/>
      <c r="E381" s="22"/>
      <c r="F381"/>
      <c r="G381"/>
      <c r="I381"/>
      <c r="J381"/>
      <c r="L381"/>
      <c r="M381"/>
      <c r="N381" s="2"/>
      <c r="AE381" s="2"/>
    </row>
    <row r="382" spans="1:31" x14ac:dyDescent="0.2">
      <c r="A382"/>
      <c r="B382"/>
      <c r="C382"/>
      <c r="E382" s="22"/>
      <c r="F382"/>
      <c r="G382"/>
      <c r="I382"/>
      <c r="J382"/>
      <c r="L382"/>
      <c r="M382"/>
      <c r="N382" s="2"/>
    </row>
    <row r="383" spans="1:31" x14ac:dyDescent="0.2">
      <c r="A383"/>
      <c r="B383"/>
      <c r="C383"/>
      <c r="E383" s="22"/>
      <c r="F383"/>
      <c r="G383"/>
      <c r="I383"/>
      <c r="J383"/>
      <c r="L383"/>
      <c r="M383"/>
    </row>
    <row r="384" spans="1:31" x14ac:dyDescent="0.2">
      <c r="A384"/>
      <c r="B384"/>
      <c r="C384"/>
      <c r="E384" s="22"/>
      <c r="F384"/>
      <c r="G384"/>
      <c r="I384"/>
      <c r="J384"/>
      <c r="L384"/>
      <c r="M384"/>
    </row>
    <row r="385" spans="1:31" x14ac:dyDescent="0.2">
      <c r="A385"/>
      <c r="B385"/>
      <c r="C385"/>
      <c r="E385" s="22"/>
      <c r="F385"/>
      <c r="G385"/>
      <c r="I385"/>
      <c r="J385"/>
      <c r="L385"/>
      <c r="M385"/>
    </row>
    <row r="386" spans="1:31" x14ac:dyDescent="0.2">
      <c r="A386"/>
      <c r="B386"/>
      <c r="C386"/>
      <c r="E386" s="22"/>
      <c r="F386"/>
      <c r="G386"/>
      <c r="I386"/>
      <c r="J386"/>
      <c r="L386"/>
      <c r="M386"/>
    </row>
    <row r="387" spans="1:31" x14ac:dyDescent="0.2">
      <c r="A387"/>
      <c r="B387"/>
      <c r="C387"/>
      <c r="E387" s="22"/>
      <c r="F387"/>
      <c r="G387"/>
      <c r="I387"/>
      <c r="J387"/>
      <c r="L387"/>
      <c r="M387"/>
      <c r="N387" s="2"/>
      <c r="W387" s="2"/>
      <c r="AE387" s="2"/>
    </row>
    <row r="388" spans="1:31" x14ac:dyDescent="0.2">
      <c r="A388"/>
      <c r="B388"/>
      <c r="C388"/>
      <c r="E388" s="22"/>
      <c r="F388"/>
      <c r="G388"/>
      <c r="I388"/>
      <c r="J388"/>
      <c r="L388"/>
      <c r="M388"/>
    </row>
    <row r="389" spans="1:31" x14ac:dyDescent="0.2">
      <c r="A389"/>
      <c r="B389"/>
      <c r="C389"/>
      <c r="E389" s="22"/>
      <c r="F389"/>
      <c r="G389"/>
      <c r="I389"/>
      <c r="J389"/>
      <c r="L389"/>
      <c r="M389"/>
    </row>
    <row r="390" spans="1:31" x14ac:dyDescent="0.2">
      <c r="A390"/>
      <c r="B390"/>
      <c r="C390"/>
      <c r="E390" s="22"/>
      <c r="F390"/>
      <c r="G390"/>
      <c r="I390"/>
      <c r="J390"/>
      <c r="L390"/>
      <c r="M390"/>
      <c r="N390" s="2"/>
    </row>
    <row r="391" spans="1:31" x14ac:dyDescent="0.2">
      <c r="A391"/>
      <c r="B391"/>
      <c r="C391"/>
      <c r="E391" s="22"/>
      <c r="F391"/>
      <c r="G391"/>
      <c r="I391"/>
      <c r="J391"/>
      <c r="L391"/>
      <c r="M391"/>
    </row>
    <row r="392" spans="1:31" x14ac:dyDescent="0.2">
      <c r="A392"/>
      <c r="B392"/>
      <c r="C392"/>
      <c r="E392" s="22"/>
      <c r="F392"/>
      <c r="G392"/>
      <c r="I392"/>
      <c r="J392"/>
      <c r="L392"/>
      <c r="M392"/>
      <c r="N392" s="2"/>
    </row>
    <row r="393" spans="1:31" x14ac:dyDescent="0.2">
      <c r="A393"/>
      <c r="B393"/>
      <c r="C393"/>
      <c r="E393" s="22"/>
      <c r="F393"/>
      <c r="G393"/>
      <c r="I393"/>
      <c r="J393"/>
      <c r="L393"/>
      <c r="M393"/>
    </row>
    <row r="394" spans="1:31" x14ac:dyDescent="0.2">
      <c r="A394"/>
      <c r="B394"/>
      <c r="C394"/>
      <c r="E394" s="22"/>
      <c r="F394"/>
      <c r="G394"/>
      <c r="I394"/>
      <c r="J394"/>
      <c r="L394"/>
      <c r="M394"/>
      <c r="N394" s="2"/>
    </row>
    <row r="395" spans="1:31" x14ac:dyDescent="0.2">
      <c r="A395"/>
      <c r="B395"/>
      <c r="C395"/>
      <c r="E395" s="22"/>
      <c r="F395"/>
      <c r="G395"/>
      <c r="I395"/>
      <c r="J395"/>
      <c r="L395"/>
      <c r="M395"/>
      <c r="N395" s="2"/>
    </row>
    <row r="396" spans="1:31" x14ac:dyDescent="0.2">
      <c r="A396"/>
      <c r="B396"/>
      <c r="C396"/>
      <c r="E396" s="22"/>
      <c r="F396"/>
      <c r="G396"/>
      <c r="I396"/>
      <c r="J396"/>
      <c r="L396"/>
      <c r="M396"/>
      <c r="N396" s="2"/>
    </row>
    <row r="397" spans="1:31" x14ac:dyDescent="0.2">
      <c r="A397"/>
      <c r="B397"/>
      <c r="C397"/>
      <c r="E397" s="22"/>
      <c r="F397"/>
      <c r="G397"/>
      <c r="I397"/>
      <c r="J397"/>
      <c r="L397"/>
      <c r="M397"/>
      <c r="N397" s="2"/>
    </row>
    <row r="398" spans="1:31" x14ac:dyDescent="0.2">
      <c r="A398"/>
      <c r="B398"/>
      <c r="C398"/>
      <c r="E398" s="22"/>
      <c r="F398"/>
      <c r="G398"/>
      <c r="I398"/>
      <c r="J398"/>
      <c r="L398"/>
      <c r="M398"/>
    </row>
    <row r="399" spans="1:31" x14ac:dyDescent="0.2">
      <c r="A399"/>
      <c r="B399"/>
      <c r="C399"/>
      <c r="E399" s="22"/>
      <c r="F399"/>
      <c r="G399"/>
      <c r="I399"/>
      <c r="J399"/>
      <c r="L399"/>
      <c r="M399"/>
      <c r="N399" s="2"/>
      <c r="AE399" s="2"/>
    </row>
    <row r="400" spans="1:31" x14ac:dyDescent="0.2">
      <c r="A400"/>
      <c r="B400"/>
      <c r="C400"/>
      <c r="E400" s="22"/>
      <c r="F400"/>
      <c r="G400"/>
      <c r="I400"/>
      <c r="J400"/>
      <c r="L400"/>
      <c r="M400"/>
      <c r="N400" s="2"/>
      <c r="W400" s="2"/>
      <c r="AE400" s="2"/>
    </row>
    <row r="401" spans="1:31" x14ac:dyDescent="0.2">
      <c r="A401"/>
      <c r="B401"/>
      <c r="C401"/>
      <c r="E401" s="22"/>
      <c r="F401"/>
      <c r="G401"/>
      <c r="I401"/>
      <c r="J401"/>
      <c r="L401"/>
      <c r="M401"/>
      <c r="N401" s="2"/>
      <c r="AE401" s="2"/>
    </row>
    <row r="402" spans="1:31" x14ac:dyDescent="0.2">
      <c r="A402"/>
      <c r="B402"/>
      <c r="C402"/>
      <c r="E402" s="22"/>
      <c r="F402"/>
      <c r="G402"/>
      <c r="I402"/>
      <c r="J402"/>
      <c r="L402"/>
      <c r="M402"/>
      <c r="N402" s="2"/>
    </row>
    <row r="403" spans="1:31" x14ac:dyDescent="0.2">
      <c r="A403"/>
      <c r="B403"/>
      <c r="C403"/>
      <c r="E403" s="22"/>
      <c r="F403"/>
      <c r="G403"/>
      <c r="I403"/>
      <c r="J403"/>
      <c r="L403"/>
      <c r="M403"/>
      <c r="N403" s="2"/>
    </row>
    <row r="404" spans="1:31" x14ac:dyDescent="0.2">
      <c r="A404"/>
      <c r="B404"/>
      <c r="C404"/>
      <c r="E404" s="22"/>
      <c r="F404"/>
      <c r="G404"/>
      <c r="I404"/>
      <c r="J404"/>
      <c r="L404"/>
      <c r="M404"/>
      <c r="N404" s="2"/>
    </row>
    <row r="405" spans="1:31" x14ac:dyDescent="0.2">
      <c r="A405"/>
      <c r="B405"/>
      <c r="C405"/>
      <c r="E405" s="22"/>
      <c r="F405"/>
      <c r="G405"/>
      <c r="I405"/>
      <c r="J405"/>
      <c r="L405"/>
      <c r="M405"/>
      <c r="N405" s="2"/>
      <c r="AE405" s="2"/>
    </row>
    <row r="406" spans="1:31" x14ac:dyDescent="0.2">
      <c r="A406"/>
      <c r="B406"/>
      <c r="C406"/>
      <c r="E406" s="22"/>
      <c r="F406"/>
      <c r="G406"/>
      <c r="I406"/>
      <c r="J406"/>
      <c r="L406"/>
      <c r="M406"/>
      <c r="N406" s="2"/>
    </row>
    <row r="407" spans="1:31" x14ac:dyDescent="0.2">
      <c r="A407"/>
      <c r="B407"/>
      <c r="C407"/>
      <c r="E407" s="22"/>
      <c r="F407"/>
      <c r="G407"/>
      <c r="I407"/>
      <c r="J407"/>
      <c r="L407"/>
      <c r="M407"/>
      <c r="N407" s="2"/>
      <c r="AE407" s="2"/>
    </row>
    <row r="408" spans="1:31" x14ac:dyDescent="0.2">
      <c r="A408"/>
      <c r="B408"/>
      <c r="C408"/>
      <c r="E408" s="22"/>
      <c r="F408"/>
      <c r="G408"/>
      <c r="I408"/>
      <c r="J408"/>
      <c r="L408"/>
      <c r="M408"/>
      <c r="N408" s="2"/>
    </row>
    <row r="409" spans="1:31" x14ac:dyDescent="0.2">
      <c r="A409"/>
      <c r="B409"/>
      <c r="C409"/>
      <c r="E409" s="22"/>
      <c r="F409"/>
      <c r="G409"/>
      <c r="I409"/>
      <c r="J409"/>
      <c r="L409"/>
      <c r="M409"/>
      <c r="N409" s="2"/>
      <c r="W409" s="2"/>
      <c r="AE409" s="2"/>
    </row>
    <row r="410" spans="1:31" x14ac:dyDescent="0.2">
      <c r="A410"/>
      <c r="B410"/>
      <c r="C410"/>
      <c r="E410" s="22"/>
      <c r="F410"/>
      <c r="G410"/>
      <c r="I410"/>
      <c r="J410"/>
      <c r="L410"/>
      <c r="M410"/>
      <c r="N410" s="2"/>
      <c r="P410" s="2"/>
      <c r="W410" s="2"/>
      <c r="AE410" s="2"/>
    </row>
    <row r="411" spans="1:31" x14ac:dyDescent="0.2">
      <c r="A411"/>
      <c r="B411"/>
      <c r="C411"/>
      <c r="E411" s="22"/>
      <c r="F411"/>
      <c r="G411"/>
      <c r="I411"/>
      <c r="J411"/>
      <c r="L411"/>
      <c r="M411"/>
      <c r="N411" s="2"/>
    </row>
    <row r="412" spans="1:31" x14ac:dyDescent="0.2">
      <c r="A412"/>
      <c r="B412"/>
      <c r="C412"/>
      <c r="E412" s="22"/>
      <c r="F412"/>
      <c r="G412"/>
      <c r="I412"/>
      <c r="J412"/>
      <c r="L412"/>
      <c r="M412"/>
      <c r="N412" s="2"/>
      <c r="AE412" s="2"/>
    </row>
    <row r="413" spans="1:31" x14ac:dyDescent="0.2">
      <c r="A413"/>
      <c r="B413"/>
      <c r="C413"/>
      <c r="E413" s="22"/>
      <c r="F413"/>
      <c r="G413"/>
      <c r="I413"/>
      <c r="J413"/>
      <c r="L413"/>
      <c r="M413"/>
      <c r="N413" s="2"/>
      <c r="W413" s="2"/>
      <c r="AE413" s="2"/>
    </row>
    <row r="414" spans="1:31" x14ac:dyDescent="0.2">
      <c r="A414"/>
      <c r="B414"/>
      <c r="C414"/>
      <c r="E414" s="22"/>
      <c r="F414"/>
      <c r="G414"/>
      <c r="I414"/>
      <c r="J414"/>
      <c r="L414"/>
      <c r="M414"/>
      <c r="N414" s="2"/>
    </row>
    <row r="415" spans="1:31" x14ac:dyDescent="0.2">
      <c r="A415"/>
      <c r="B415"/>
      <c r="C415"/>
      <c r="E415" s="22"/>
      <c r="F415"/>
      <c r="G415"/>
      <c r="I415"/>
      <c r="J415"/>
      <c r="L415"/>
      <c r="M415"/>
      <c r="N415" s="2"/>
    </row>
    <row r="416" spans="1:31" x14ac:dyDescent="0.2">
      <c r="A416"/>
      <c r="B416"/>
      <c r="C416"/>
      <c r="E416" s="22"/>
      <c r="F416"/>
      <c r="G416"/>
      <c r="I416"/>
      <c r="J416"/>
      <c r="L416"/>
      <c r="M416"/>
      <c r="N416" s="2"/>
      <c r="W416" s="2"/>
      <c r="AE416" s="2"/>
    </row>
    <row r="417" spans="1:31" x14ac:dyDescent="0.2">
      <c r="A417"/>
      <c r="B417"/>
      <c r="C417"/>
      <c r="E417" s="22"/>
      <c r="F417"/>
      <c r="G417"/>
      <c r="I417"/>
      <c r="J417"/>
      <c r="L417"/>
      <c r="M417"/>
      <c r="N417" s="2"/>
      <c r="AE417" s="2"/>
    </row>
    <row r="418" spans="1:31" x14ac:dyDescent="0.2">
      <c r="A418"/>
      <c r="B418"/>
      <c r="C418"/>
      <c r="E418" s="22"/>
      <c r="F418"/>
      <c r="G418"/>
      <c r="I418"/>
      <c r="J418"/>
      <c r="L418"/>
      <c r="M418"/>
      <c r="N418" s="2"/>
      <c r="P418" s="2"/>
      <c r="W418" s="2"/>
      <c r="AE418" s="2"/>
    </row>
    <row r="419" spans="1:31" x14ac:dyDescent="0.2">
      <c r="A419"/>
      <c r="B419"/>
      <c r="C419"/>
      <c r="E419" s="22"/>
      <c r="F419"/>
      <c r="G419"/>
      <c r="I419"/>
      <c r="J419"/>
      <c r="L419"/>
      <c r="M419"/>
      <c r="N419" s="2"/>
      <c r="AE419" s="2"/>
    </row>
    <row r="420" spans="1:31" x14ac:dyDescent="0.2">
      <c r="A420"/>
      <c r="B420"/>
      <c r="C420"/>
      <c r="E420" s="22"/>
      <c r="F420"/>
      <c r="G420"/>
      <c r="I420"/>
      <c r="J420"/>
      <c r="L420"/>
      <c r="M420"/>
      <c r="N420" s="2"/>
    </row>
    <row r="421" spans="1:31" x14ac:dyDescent="0.2">
      <c r="A421"/>
      <c r="B421"/>
      <c r="C421"/>
      <c r="E421" s="22"/>
      <c r="F421"/>
      <c r="G421"/>
      <c r="I421"/>
      <c r="J421"/>
      <c r="L421"/>
      <c r="M421"/>
    </row>
    <row r="422" spans="1:31" x14ac:dyDescent="0.2">
      <c r="A422"/>
      <c r="B422"/>
      <c r="C422"/>
      <c r="E422" s="22"/>
      <c r="F422"/>
      <c r="G422"/>
      <c r="I422"/>
      <c r="J422"/>
      <c r="L422"/>
      <c r="M422"/>
      <c r="N422" s="2"/>
      <c r="W422" s="2"/>
      <c r="AE422" s="2"/>
    </row>
    <row r="423" spans="1:31" x14ac:dyDescent="0.2">
      <c r="A423"/>
      <c r="B423"/>
      <c r="C423"/>
      <c r="E423" s="22"/>
      <c r="F423"/>
      <c r="G423"/>
      <c r="I423"/>
      <c r="J423"/>
      <c r="L423"/>
      <c r="M423"/>
      <c r="N423" s="2"/>
      <c r="P423" s="2"/>
      <c r="W423" s="2"/>
      <c r="AE423" s="2"/>
    </row>
    <row r="424" spans="1:31" x14ac:dyDescent="0.2">
      <c r="A424"/>
      <c r="B424"/>
      <c r="C424"/>
      <c r="E424" s="22"/>
      <c r="F424"/>
      <c r="G424"/>
      <c r="I424"/>
      <c r="J424"/>
      <c r="L424"/>
      <c r="M424"/>
      <c r="N424" s="2"/>
    </row>
    <row r="425" spans="1:31" x14ac:dyDescent="0.2">
      <c r="A425"/>
      <c r="B425"/>
      <c r="C425"/>
      <c r="E425" s="22"/>
      <c r="F425"/>
      <c r="G425"/>
      <c r="I425"/>
      <c r="J425"/>
      <c r="L425"/>
      <c r="M425"/>
      <c r="N425" s="2"/>
      <c r="AE425" s="2"/>
    </row>
    <row r="426" spans="1:31" x14ac:dyDescent="0.2">
      <c r="A426"/>
      <c r="B426"/>
      <c r="C426"/>
      <c r="E426" s="22"/>
      <c r="F426"/>
      <c r="G426"/>
      <c r="I426"/>
      <c r="J426"/>
      <c r="L426"/>
      <c r="M426"/>
    </row>
    <row r="427" spans="1:31" x14ac:dyDescent="0.2">
      <c r="A427"/>
      <c r="B427"/>
      <c r="C427"/>
      <c r="E427" s="22"/>
      <c r="F427"/>
      <c r="G427"/>
      <c r="I427"/>
      <c r="J427"/>
      <c r="L427"/>
      <c r="M427"/>
      <c r="N427" s="2"/>
    </row>
    <row r="428" spans="1:31" x14ac:dyDescent="0.2">
      <c r="A428"/>
      <c r="B428"/>
      <c r="C428"/>
      <c r="E428" s="22"/>
      <c r="F428"/>
      <c r="G428"/>
      <c r="I428"/>
      <c r="J428"/>
      <c r="L428"/>
      <c r="M428"/>
    </row>
    <row r="429" spans="1:31" x14ac:dyDescent="0.2">
      <c r="A429"/>
      <c r="B429"/>
      <c r="C429"/>
      <c r="E429" s="22"/>
      <c r="F429"/>
      <c r="G429"/>
      <c r="I429"/>
      <c r="J429"/>
      <c r="L429"/>
      <c r="M429"/>
      <c r="N429" s="2"/>
    </row>
    <row r="430" spans="1:31" x14ac:dyDescent="0.2">
      <c r="A430"/>
      <c r="B430"/>
      <c r="C430"/>
      <c r="E430" s="22"/>
      <c r="F430"/>
      <c r="G430"/>
      <c r="I430"/>
      <c r="J430"/>
      <c r="L430"/>
      <c r="M430"/>
      <c r="N430" s="2"/>
      <c r="W430" s="2"/>
      <c r="AE430" s="2"/>
    </row>
    <row r="431" spans="1:31" x14ac:dyDescent="0.2">
      <c r="A431"/>
      <c r="B431"/>
      <c r="C431"/>
      <c r="E431" s="22"/>
      <c r="F431"/>
      <c r="G431"/>
      <c r="I431"/>
      <c r="J431"/>
      <c r="L431"/>
      <c r="M431"/>
    </row>
    <row r="432" spans="1:31" x14ac:dyDescent="0.2">
      <c r="A432"/>
      <c r="B432"/>
      <c r="C432"/>
      <c r="E432" s="22"/>
      <c r="F432"/>
      <c r="G432"/>
      <c r="I432"/>
      <c r="J432"/>
      <c r="L432"/>
      <c r="M432"/>
    </row>
    <row r="433" spans="1:31" x14ac:dyDescent="0.2">
      <c r="A433"/>
      <c r="B433"/>
      <c r="C433"/>
      <c r="E433" s="22"/>
      <c r="F433"/>
      <c r="G433"/>
      <c r="I433"/>
      <c r="J433"/>
      <c r="L433"/>
      <c r="M433"/>
      <c r="N433" s="2"/>
      <c r="AE433" s="2"/>
    </row>
    <row r="434" spans="1:31" x14ac:dyDescent="0.2">
      <c r="A434"/>
      <c r="B434"/>
      <c r="C434"/>
      <c r="E434" s="22"/>
      <c r="F434"/>
      <c r="G434"/>
      <c r="I434"/>
      <c r="J434"/>
      <c r="L434"/>
      <c r="M434"/>
    </row>
    <row r="435" spans="1:31" x14ac:dyDescent="0.2">
      <c r="A435"/>
      <c r="B435"/>
      <c r="C435"/>
      <c r="E435" s="22"/>
      <c r="F435"/>
      <c r="G435"/>
      <c r="I435"/>
      <c r="J435"/>
      <c r="L435"/>
      <c r="M435"/>
    </row>
    <row r="436" spans="1:31" x14ac:dyDescent="0.2">
      <c r="A436"/>
      <c r="B436"/>
      <c r="C436"/>
      <c r="E436" s="22"/>
      <c r="F436"/>
      <c r="G436"/>
      <c r="I436"/>
      <c r="J436"/>
      <c r="L436"/>
      <c r="M436"/>
      <c r="N436" s="2"/>
      <c r="W436" s="2"/>
      <c r="AE436" s="2"/>
    </row>
    <row r="437" spans="1:31" x14ac:dyDescent="0.2">
      <c r="A437"/>
      <c r="B437"/>
      <c r="C437"/>
      <c r="E437" s="22"/>
      <c r="F437"/>
      <c r="G437"/>
      <c r="I437"/>
      <c r="J437"/>
      <c r="L437"/>
      <c r="M437"/>
      <c r="N437" s="2"/>
      <c r="AE437" s="2"/>
    </row>
    <row r="438" spans="1:31" x14ac:dyDescent="0.2">
      <c r="A438"/>
      <c r="B438"/>
      <c r="C438"/>
      <c r="E438" s="22"/>
      <c r="F438"/>
      <c r="G438"/>
      <c r="I438"/>
      <c r="J438"/>
      <c r="L438"/>
      <c r="M438"/>
      <c r="N438" s="2"/>
      <c r="W438" s="2"/>
      <c r="AE438" s="2"/>
    </row>
    <row r="439" spans="1:31" x14ac:dyDescent="0.2">
      <c r="A439"/>
      <c r="B439"/>
      <c r="C439"/>
      <c r="E439" s="22"/>
      <c r="F439"/>
      <c r="G439"/>
      <c r="I439"/>
      <c r="J439"/>
      <c r="L439"/>
      <c r="M439"/>
      <c r="N439" s="2"/>
      <c r="W439" s="2"/>
      <c r="AE439" s="2"/>
    </row>
    <row r="440" spans="1:31" x14ac:dyDescent="0.2">
      <c r="A440"/>
      <c r="B440"/>
      <c r="C440"/>
      <c r="E440" s="22"/>
      <c r="F440"/>
      <c r="G440"/>
      <c r="I440"/>
      <c r="J440"/>
      <c r="L440"/>
      <c r="M440"/>
      <c r="N440" s="2"/>
    </row>
    <row r="441" spans="1:31" x14ac:dyDescent="0.2">
      <c r="A441"/>
      <c r="B441"/>
      <c r="C441"/>
      <c r="E441" s="22"/>
      <c r="F441"/>
      <c r="G441"/>
      <c r="I441"/>
      <c r="J441"/>
      <c r="L441"/>
      <c r="M441"/>
    </row>
    <row r="442" spans="1:31" x14ac:dyDescent="0.2">
      <c r="A442"/>
      <c r="B442"/>
      <c r="C442"/>
      <c r="E442" s="22"/>
      <c r="F442"/>
      <c r="G442"/>
      <c r="I442"/>
      <c r="J442"/>
      <c r="L442"/>
      <c r="M442"/>
      <c r="N442" s="2"/>
    </row>
    <row r="443" spans="1:31" x14ac:dyDescent="0.2">
      <c r="A443"/>
      <c r="B443"/>
      <c r="C443"/>
      <c r="E443" s="22"/>
      <c r="F443"/>
      <c r="G443"/>
      <c r="I443"/>
      <c r="J443"/>
      <c r="L443"/>
      <c r="M443"/>
      <c r="N443" s="2"/>
    </row>
    <row r="444" spans="1:31" x14ac:dyDescent="0.2">
      <c r="A444"/>
      <c r="B444"/>
      <c r="C444"/>
      <c r="E444" s="22"/>
      <c r="F444"/>
      <c r="G444"/>
      <c r="I444"/>
      <c r="J444"/>
      <c r="L444"/>
      <c r="M444"/>
      <c r="N444" s="2"/>
    </row>
    <row r="445" spans="1:31" x14ac:dyDescent="0.2">
      <c r="A445"/>
      <c r="B445"/>
      <c r="C445"/>
      <c r="E445" s="22"/>
      <c r="F445"/>
      <c r="G445"/>
      <c r="I445"/>
      <c r="J445"/>
      <c r="L445"/>
      <c r="M445"/>
      <c r="N445" s="2"/>
      <c r="W445" s="2"/>
      <c r="AE445" s="2"/>
    </row>
    <row r="446" spans="1:31" x14ac:dyDescent="0.2">
      <c r="A446"/>
      <c r="B446"/>
      <c r="C446"/>
      <c r="E446" s="22"/>
      <c r="F446"/>
      <c r="G446"/>
      <c r="I446"/>
      <c r="J446"/>
      <c r="L446"/>
      <c r="M446"/>
      <c r="N446" s="2"/>
    </row>
    <row r="447" spans="1:31" x14ac:dyDescent="0.2">
      <c r="A447"/>
      <c r="B447"/>
      <c r="C447"/>
      <c r="E447" s="22"/>
      <c r="F447"/>
      <c r="G447"/>
      <c r="I447"/>
      <c r="J447"/>
      <c r="L447"/>
      <c r="M447"/>
    </row>
    <row r="448" spans="1:31" x14ac:dyDescent="0.2">
      <c r="A448"/>
      <c r="B448"/>
      <c r="C448"/>
      <c r="E448" s="22"/>
      <c r="F448"/>
      <c r="G448"/>
      <c r="I448"/>
      <c r="J448"/>
      <c r="L448"/>
      <c r="M448"/>
      <c r="N448" s="2"/>
    </row>
    <row r="449" spans="1:31" x14ac:dyDescent="0.2">
      <c r="A449"/>
      <c r="B449"/>
      <c r="C449"/>
      <c r="E449" s="22"/>
      <c r="F449"/>
      <c r="G449"/>
      <c r="I449"/>
      <c r="J449"/>
      <c r="L449"/>
      <c r="M449"/>
    </row>
    <row r="450" spans="1:31" x14ac:dyDescent="0.2">
      <c r="A450"/>
      <c r="B450"/>
      <c r="C450"/>
      <c r="E450" s="22"/>
      <c r="F450"/>
      <c r="G450"/>
      <c r="I450"/>
      <c r="J450"/>
      <c r="L450"/>
      <c r="M450"/>
      <c r="N450" s="2"/>
      <c r="AE450" s="2"/>
    </row>
    <row r="451" spans="1:31" x14ac:dyDescent="0.2">
      <c r="A451"/>
      <c r="B451"/>
      <c r="C451"/>
      <c r="E451" s="22"/>
      <c r="F451"/>
      <c r="G451"/>
      <c r="I451"/>
      <c r="J451"/>
      <c r="L451"/>
      <c r="M451"/>
      <c r="N451" s="2"/>
      <c r="W451" s="2"/>
      <c r="AE451" s="2"/>
    </row>
    <row r="452" spans="1:31" x14ac:dyDescent="0.2">
      <c r="A452"/>
      <c r="B452"/>
      <c r="C452"/>
      <c r="E452" s="22"/>
      <c r="F452"/>
      <c r="G452"/>
      <c r="I452"/>
      <c r="J452"/>
      <c r="L452"/>
      <c r="M452"/>
    </row>
    <row r="453" spans="1:31" x14ac:dyDescent="0.2">
      <c r="A453"/>
      <c r="B453"/>
      <c r="C453"/>
      <c r="E453" s="22"/>
      <c r="F453"/>
      <c r="G453"/>
      <c r="I453"/>
      <c r="J453"/>
      <c r="L453"/>
      <c r="M453"/>
      <c r="N453" s="2"/>
      <c r="W453" s="2"/>
      <c r="AE453" s="2"/>
    </row>
    <row r="454" spans="1:31" x14ac:dyDescent="0.2">
      <c r="A454"/>
      <c r="B454"/>
      <c r="C454"/>
      <c r="E454" s="22"/>
      <c r="F454"/>
      <c r="G454"/>
      <c r="I454"/>
      <c r="J454"/>
      <c r="L454"/>
      <c r="M454"/>
      <c r="N454" s="2"/>
      <c r="AE454" s="2"/>
    </row>
    <row r="455" spans="1:31" x14ac:dyDescent="0.2">
      <c r="A455"/>
      <c r="B455"/>
      <c r="C455"/>
      <c r="E455" s="22"/>
      <c r="F455"/>
      <c r="G455"/>
      <c r="I455"/>
      <c r="J455"/>
      <c r="L455"/>
      <c r="M455"/>
      <c r="N455" s="2"/>
      <c r="AE455" s="2"/>
    </row>
    <row r="456" spans="1:31" x14ac:dyDescent="0.2">
      <c r="A456"/>
      <c r="B456"/>
      <c r="C456"/>
      <c r="E456" s="22"/>
      <c r="F456"/>
      <c r="G456"/>
      <c r="I456"/>
      <c r="J456"/>
      <c r="L456"/>
      <c r="M456"/>
      <c r="N456" s="2"/>
      <c r="W456" s="2"/>
      <c r="AE456" s="2"/>
    </row>
    <row r="457" spans="1:31" x14ac:dyDescent="0.2">
      <c r="A457"/>
      <c r="B457"/>
      <c r="C457"/>
      <c r="E457" s="22"/>
      <c r="F457"/>
      <c r="G457"/>
      <c r="I457"/>
      <c r="J457"/>
      <c r="L457"/>
      <c r="M457"/>
      <c r="N457" s="2"/>
    </row>
    <row r="458" spans="1:31" x14ac:dyDescent="0.2">
      <c r="A458"/>
      <c r="B458"/>
      <c r="C458"/>
      <c r="E458" s="22"/>
      <c r="F458"/>
      <c r="G458"/>
      <c r="I458"/>
      <c r="J458"/>
      <c r="L458"/>
      <c r="M458"/>
    </row>
    <row r="459" spans="1:31" x14ac:dyDescent="0.2">
      <c r="A459"/>
      <c r="B459"/>
      <c r="C459"/>
      <c r="E459" s="22"/>
      <c r="F459"/>
      <c r="G459"/>
      <c r="I459"/>
      <c r="J459"/>
      <c r="L459"/>
      <c r="M459"/>
      <c r="N459" s="2"/>
      <c r="AE459" s="2"/>
    </row>
    <row r="460" spans="1:31" x14ac:dyDescent="0.2">
      <c r="A460"/>
      <c r="B460"/>
      <c r="C460"/>
      <c r="E460" s="22"/>
      <c r="F460"/>
      <c r="G460"/>
      <c r="I460"/>
      <c r="J460"/>
      <c r="L460"/>
      <c r="M460"/>
      <c r="N460" s="2"/>
      <c r="AE460" s="2"/>
    </row>
    <row r="461" spans="1:31" x14ac:dyDescent="0.2">
      <c r="A461"/>
      <c r="B461"/>
      <c r="C461"/>
      <c r="E461" s="22"/>
      <c r="F461"/>
      <c r="G461"/>
      <c r="I461"/>
      <c r="J461"/>
      <c r="L461"/>
      <c r="M461"/>
      <c r="N461" s="2"/>
      <c r="W461" s="2"/>
      <c r="AE461" s="2"/>
    </row>
    <row r="462" spans="1:31" x14ac:dyDescent="0.2">
      <c r="A462"/>
      <c r="B462"/>
      <c r="C462"/>
      <c r="E462" s="22"/>
      <c r="F462"/>
      <c r="G462"/>
      <c r="I462"/>
      <c r="J462"/>
      <c r="L462"/>
      <c r="M462"/>
      <c r="N462" s="2"/>
    </row>
    <row r="463" spans="1:31" x14ac:dyDescent="0.2">
      <c r="A463"/>
      <c r="B463"/>
      <c r="C463"/>
      <c r="E463" s="22"/>
      <c r="F463"/>
      <c r="G463"/>
      <c r="I463"/>
      <c r="J463"/>
      <c r="L463"/>
      <c r="M463"/>
      <c r="N463" s="2"/>
      <c r="W463" s="2"/>
      <c r="AE463" s="2"/>
    </row>
    <row r="464" spans="1:31" x14ac:dyDescent="0.2">
      <c r="A464"/>
      <c r="B464"/>
      <c r="C464"/>
      <c r="E464" s="22"/>
      <c r="F464"/>
      <c r="G464"/>
      <c r="I464"/>
      <c r="J464"/>
      <c r="L464"/>
      <c r="M464"/>
      <c r="N464" s="2"/>
      <c r="AE464" s="2"/>
    </row>
    <row r="465" spans="1:31" x14ac:dyDescent="0.2">
      <c r="A465"/>
      <c r="B465"/>
      <c r="C465"/>
      <c r="E465" s="22"/>
      <c r="F465"/>
      <c r="G465"/>
      <c r="I465"/>
      <c r="J465"/>
      <c r="L465"/>
      <c r="M465"/>
      <c r="N465" s="2"/>
      <c r="AE465" s="2"/>
    </row>
    <row r="466" spans="1:31" x14ac:dyDescent="0.2">
      <c r="A466"/>
      <c r="B466"/>
      <c r="C466"/>
      <c r="E466" s="22"/>
      <c r="F466"/>
      <c r="G466"/>
      <c r="I466"/>
      <c r="J466"/>
      <c r="L466"/>
      <c r="M466"/>
      <c r="N466" s="2"/>
      <c r="W466" s="2"/>
      <c r="AE466" s="2"/>
    </row>
    <row r="467" spans="1:31" x14ac:dyDescent="0.2">
      <c r="A467"/>
      <c r="B467"/>
      <c r="C467"/>
      <c r="E467" s="22"/>
      <c r="F467"/>
      <c r="G467"/>
      <c r="I467"/>
      <c r="J467"/>
      <c r="L467"/>
      <c r="M467"/>
      <c r="N467" s="2"/>
    </row>
    <row r="468" spans="1:31" x14ac:dyDescent="0.2">
      <c r="A468"/>
      <c r="B468"/>
      <c r="C468"/>
      <c r="E468" s="22"/>
      <c r="F468"/>
      <c r="G468"/>
      <c r="I468"/>
      <c r="J468"/>
      <c r="L468"/>
      <c r="M468"/>
      <c r="N468" s="2"/>
      <c r="AE468" s="2"/>
    </row>
    <row r="469" spans="1:31" x14ac:dyDescent="0.2">
      <c r="A469"/>
      <c r="B469"/>
      <c r="C469"/>
      <c r="E469" s="22"/>
      <c r="F469"/>
      <c r="G469"/>
      <c r="I469"/>
      <c r="J469"/>
      <c r="L469"/>
      <c r="M469"/>
      <c r="N469" s="2"/>
    </row>
    <row r="470" spans="1:31" x14ac:dyDescent="0.2">
      <c r="A470"/>
      <c r="B470"/>
      <c r="C470"/>
      <c r="E470" s="22"/>
      <c r="F470"/>
      <c r="G470"/>
      <c r="I470"/>
      <c r="J470"/>
      <c r="L470"/>
      <c r="M470"/>
      <c r="N470" s="2"/>
      <c r="P470" s="2"/>
      <c r="W470" s="2"/>
      <c r="AE470" s="2"/>
    </row>
    <row r="471" spans="1:31" x14ac:dyDescent="0.2">
      <c r="A471"/>
      <c r="B471"/>
      <c r="C471"/>
      <c r="E471" s="22"/>
      <c r="F471"/>
      <c r="G471"/>
      <c r="I471"/>
      <c r="J471"/>
      <c r="L471"/>
      <c r="M471"/>
      <c r="N471" s="2"/>
      <c r="W471" s="2"/>
      <c r="AE471" s="2"/>
    </row>
    <row r="472" spans="1:31" x14ac:dyDescent="0.2">
      <c r="A472"/>
      <c r="B472"/>
      <c r="C472"/>
      <c r="E472" s="22"/>
      <c r="F472"/>
      <c r="G472"/>
      <c r="I472"/>
      <c r="J472"/>
      <c r="L472"/>
      <c r="M472"/>
      <c r="N472" s="2"/>
    </row>
    <row r="473" spans="1:31" x14ac:dyDescent="0.2">
      <c r="A473"/>
      <c r="B473"/>
      <c r="C473"/>
      <c r="E473" s="22"/>
      <c r="F473"/>
      <c r="G473"/>
      <c r="I473"/>
      <c r="J473"/>
      <c r="L473"/>
      <c r="M473"/>
      <c r="N473" s="2"/>
      <c r="W473" s="2"/>
      <c r="AE473" s="2"/>
    </row>
    <row r="474" spans="1:31" x14ac:dyDescent="0.2">
      <c r="A474"/>
      <c r="B474"/>
      <c r="C474"/>
      <c r="E474" s="22"/>
      <c r="F474"/>
      <c r="G474"/>
      <c r="I474"/>
      <c r="J474"/>
      <c r="L474"/>
      <c r="M474"/>
    </row>
    <row r="475" spans="1:31" x14ac:dyDescent="0.2">
      <c r="A475"/>
      <c r="B475"/>
      <c r="C475"/>
      <c r="E475" s="22"/>
      <c r="F475"/>
      <c r="G475"/>
      <c r="I475"/>
      <c r="J475"/>
      <c r="L475"/>
      <c r="M475"/>
      <c r="N475" s="2"/>
    </row>
    <row r="476" spans="1:31" x14ac:dyDescent="0.2">
      <c r="A476"/>
      <c r="B476"/>
      <c r="C476"/>
      <c r="E476" s="22"/>
      <c r="F476"/>
      <c r="G476"/>
      <c r="I476"/>
      <c r="J476"/>
      <c r="L476"/>
      <c r="M476"/>
    </row>
    <row r="477" spans="1:31" x14ac:dyDescent="0.2">
      <c r="A477"/>
      <c r="B477"/>
      <c r="C477"/>
      <c r="E477" s="22"/>
      <c r="F477"/>
      <c r="G477"/>
      <c r="I477"/>
      <c r="J477"/>
      <c r="L477"/>
      <c r="M477"/>
      <c r="N477" s="2"/>
      <c r="W477" s="2"/>
      <c r="AE477" s="2"/>
    </row>
    <row r="478" spans="1:31" x14ac:dyDescent="0.2">
      <c r="A478"/>
      <c r="B478"/>
      <c r="C478"/>
      <c r="E478" s="22"/>
      <c r="F478"/>
      <c r="G478"/>
      <c r="I478"/>
      <c r="J478"/>
      <c r="L478"/>
      <c r="M478"/>
      <c r="N478" s="2"/>
      <c r="W478" s="2"/>
      <c r="AE478" s="2"/>
    </row>
    <row r="479" spans="1:31" x14ac:dyDescent="0.2">
      <c r="A479"/>
      <c r="B479"/>
      <c r="C479"/>
      <c r="E479" s="22"/>
      <c r="F479"/>
      <c r="G479"/>
      <c r="I479"/>
      <c r="J479"/>
      <c r="L479"/>
      <c r="M479"/>
      <c r="N479" s="2"/>
    </row>
    <row r="480" spans="1:31" x14ac:dyDescent="0.2">
      <c r="A480"/>
      <c r="B480"/>
      <c r="C480"/>
      <c r="E480" s="22"/>
      <c r="F480"/>
      <c r="G480"/>
      <c r="I480"/>
      <c r="J480"/>
      <c r="L480"/>
      <c r="M480"/>
      <c r="N480" s="2"/>
    </row>
    <row r="481" spans="1:31" x14ac:dyDescent="0.2">
      <c r="A481"/>
      <c r="B481"/>
      <c r="C481"/>
      <c r="E481" s="22"/>
      <c r="F481"/>
      <c r="G481"/>
      <c r="I481"/>
      <c r="J481"/>
      <c r="L481"/>
      <c r="M481"/>
    </row>
    <row r="482" spans="1:31" x14ac:dyDescent="0.2">
      <c r="A482"/>
      <c r="B482"/>
      <c r="C482"/>
      <c r="E482" s="22"/>
      <c r="F482"/>
      <c r="G482"/>
      <c r="I482"/>
      <c r="J482"/>
      <c r="L482"/>
      <c r="M482"/>
      <c r="N482" s="2"/>
      <c r="AE482" s="2"/>
    </row>
    <row r="483" spans="1:31" x14ac:dyDescent="0.2">
      <c r="A483"/>
      <c r="B483"/>
      <c r="C483"/>
      <c r="E483" s="22"/>
      <c r="F483"/>
      <c r="G483"/>
      <c r="I483"/>
      <c r="J483"/>
      <c r="L483"/>
      <c r="M483"/>
      <c r="N483" s="2"/>
      <c r="AE483" s="2"/>
    </row>
    <row r="484" spans="1:31" x14ac:dyDescent="0.2">
      <c r="A484"/>
      <c r="B484"/>
      <c r="C484"/>
      <c r="E484" s="22"/>
      <c r="F484"/>
      <c r="G484"/>
      <c r="I484"/>
      <c r="J484"/>
      <c r="L484"/>
      <c r="M484"/>
      <c r="N484" s="2"/>
    </row>
    <row r="485" spans="1:31" x14ac:dyDescent="0.2">
      <c r="A485"/>
      <c r="B485"/>
      <c r="C485"/>
      <c r="E485" s="22"/>
      <c r="F485"/>
      <c r="G485"/>
      <c r="I485"/>
      <c r="J485"/>
      <c r="L485"/>
      <c r="M485"/>
      <c r="N485" s="2"/>
      <c r="W485" s="2"/>
      <c r="AE485" s="2"/>
    </row>
    <row r="486" spans="1:31" x14ac:dyDescent="0.2">
      <c r="A486"/>
      <c r="B486"/>
      <c r="C486"/>
      <c r="E486" s="22"/>
      <c r="F486"/>
      <c r="G486"/>
      <c r="I486"/>
      <c r="J486"/>
      <c r="L486"/>
      <c r="M486"/>
      <c r="N486" s="2"/>
      <c r="W486" s="2"/>
      <c r="AE486" s="2"/>
    </row>
    <row r="487" spans="1:31" x14ac:dyDescent="0.2">
      <c r="A487"/>
      <c r="B487"/>
      <c r="C487"/>
      <c r="E487" s="22"/>
      <c r="F487"/>
      <c r="G487"/>
      <c r="I487"/>
      <c r="J487"/>
      <c r="L487"/>
      <c r="M487"/>
      <c r="N487" s="2"/>
      <c r="W487" s="2"/>
      <c r="AE487" s="2"/>
    </row>
    <row r="488" spans="1:31" x14ac:dyDescent="0.2">
      <c r="A488"/>
      <c r="B488"/>
      <c r="C488"/>
      <c r="E488" s="22"/>
      <c r="F488"/>
      <c r="G488"/>
      <c r="I488"/>
      <c r="J488"/>
      <c r="L488"/>
      <c r="M488"/>
    </row>
    <row r="489" spans="1:31" x14ac:dyDescent="0.2">
      <c r="A489"/>
      <c r="B489"/>
      <c r="C489"/>
      <c r="E489" s="22"/>
      <c r="F489"/>
      <c r="G489"/>
      <c r="I489"/>
      <c r="J489"/>
      <c r="L489"/>
      <c r="M489"/>
      <c r="N489" s="2"/>
      <c r="W489" s="2"/>
      <c r="AE489" s="2"/>
    </row>
    <row r="490" spans="1:31" x14ac:dyDescent="0.2">
      <c r="A490"/>
      <c r="B490"/>
      <c r="C490"/>
      <c r="E490" s="22"/>
      <c r="F490"/>
      <c r="G490"/>
      <c r="I490"/>
      <c r="J490"/>
      <c r="L490"/>
      <c r="M490"/>
      <c r="N490" s="2"/>
      <c r="W490" s="2"/>
      <c r="AE490" s="2"/>
    </row>
    <row r="491" spans="1:31" x14ac:dyDescent="0.2">
      <c r="A491"/>
      <c r="B491"/>
      <c r="C491"/>
      <c r="E491" s="22"/>
      <c r="F491"/>
      <c r="G491"/>
      <c r="I491"/>
      <c r="J491"/>
      <c r="L491"/>
      <c r="M491"/>
      <c r="N491" s="2"/>
      <c r="W491" s="2"/>
      <c r="AE491" s="2"/>
    </row>
    <row r="492" spans="1:31" x14ac:dyDescent="0.2">
      <c r="A492"/>
      <c r="B492"/>
      <c r="C492"/>
      <c r="E492" s="22"/>
      <c r="F492"/>
      <c r="G492"/>
      <c r="I492"/>
      <c r="J492"/>
      <c r="L492"/>
      <c r="M492"/>
      <c r="N492" s="2"/>
    </row>
    <row r="493" spans="1:31" x14ac:dyDescent="0.2">
      <c r="A493"/>
      <c r="B493"/>
      <c r="C493"/>
      <c r="E493" s="22"/>
      <c r="F493"/>
      <c r="G493"/>
      <c r="I493"/>
      <c r="J493"/>
      <c r="L493"/>
      <c r="M493"/>
      <c r="N493" s="2"/>
    </row>
    <row r="494" spans="1:31" x14ac:dyDescent="0.2">
      <c r="A494"/>
      <c r="B494"/>
      <c r="C494"/>
      <c r="E494" s="22"/>
      <c r="F494"/>
      <c r="G494"/>
      <c r="I494"/>
      <c r="J494"/>
      <c r="L494"/>
      <c r="M494"/>
      <c r="N494" s="2"/>
    </row>
    <row r="495" spans="1:31" x14ac:dyDescent="0.2">
      <c r="A495"/>
      <c r="B495"/>
      <c r="C495"/>
      <c r="E495" s="22"/>
      <c r="F495"/>
      <c r="G495"/>
      <c r="I495"/>
      <c r="J495"/>
      <c r="L495"/>
      <c r="M495"/>
      <c r="N495" s="2"/>
      <c r="AE495" s="2"/>
    </row>
    <row r="496" spans="1:31" x14ac:dyDescent="0.2">
      <c r="A496"/>
      <c r="B496"/>
      <c r="C496"/>
      <c r="E496" s="22"/>
      <c r="F496"/>
      <c r="G496"/>
      <c r="I496"/>
      <c r="J496"/>
      <c r="L496"/>
      <c r="M496"/>
    </row>
    <row r="497" spans="1:31" x14ac:dyDescent="0.2">
      <c r="A497"/>
      <c r="B497"/>
      <c r="C497"/>
      <c r="E497" s="22"/>
      <c r="F497"/>
      <c r="G497"/>
      <c r="I497"/>
      <c r="J497"/>
      <c r="L497"/>
      <c r="M497"/>
      <c r="N497" s="2"/>
    </row>
    <row r="498" spans="1:31" x14ac:dyDescent="0.2">
      <c r="A498"/>
      <c r="B498"/>
      <c r="C498"/>
      <c r="E498" s="22"/>
      <c r="F498"/>
      <c r="G498"/>
      <c r="I498"/>
      <c r="J498"/>
      <c r="L498"/>
      <c r="M498"/>
    </row>
    <row r="499" spans="1:31" x14ac:dyDescent="0.2">
      <c r="A499"/>
      <c r="B499"/>
      <c r="C499"/>
      <c r="E499" s="22"/>
      <c r="F499"/>
      <c r="G499"/>
      <c r="I499"/>
      <c r="J499"/>
      <c r="L499"/>
      <c r="M499"/>
      <c r="N499" s="2"/>
      <c r="P499" s="2"/>
      <c r="W499" s="2"/>
      <c r="AE499" s="2"/>
    </row>
    <row r="500" spans="1:31" x14ac:dyDescent="0.2">
      <c r="A500"/>
      <c r="B500"/>
      <c r="C500"/>
      <c r="E500" s="22"/>
      <c r="F500"/>
      <c r="G500"/>
      <c r="I500"/>
      <c r="J500"/>
      <c r="L500"/>
      <c r="M500"/>
      <c r="N500" s="2"/>
      <c r="W500" s="2"/>
      <c r="AE500" s="2"/>
    </row>
    <row r="501" spans="1:31" x14ac:dyDescent="0.2">
      <c r="A501"/>
      <c r="B501"/>
      <c r="C501"/>
      <c r="E501" s="22"/>
      <c r="F501"/>
      <c r="G501"/>
      <c r="I501"/>
      <c r="J501"/>
      <c r="L501"/>
      <c r="M501"/>
      <c r="N501" s="2"/>
      <c r="W501" s="2"/>
      <c r="AE501" s="2"/>
    </row>
    <row r="502" spans="1:31" x14ac:dyDescent="0.2">
      <c r="A502"/>
      <c r="B502"/>
      <c r="C502"/>
      <c r="E502" s="22"/>
      <c r="F502"/>
      <c r="G502"/>
      <c r="I502"/>
      <c r="J502"/>
      <c r="L502"/>
      <c r="M502"/>
      <c r="N502" s="2"/>
      <c r="W502" s="2"/>
      <c r="AE502" s="2"/>
    </row>
    <row r="503" spans="1:31" x14ac:dyDescent="0.2">
      <c r="A503"/>
      <c r="B503"/>
      <c r="C503"/>
      <c r="E503" s="22"/>
      <c r="F503"/>
      <c r="G503"/>
      <c r="I503"/>
      <c r="J503"/>
      <c r="L503"/>
      <c r="M503"/>
      <c r="N503" s="2"/>
      <c r="W503" s="2"/>
      <c r="AE503" s="2"/>
    </row>
    <row r="504" spans="1:31" x14ac:dyDescent="0.2">
      <c r="A504"/>
      <c r="B504"/>
      <c r="C504"/>
      <c r="E504" s="22"/>
      <c r="F504"/>
      <c r="G504"/>
      <c r="I504"/>
      <c r="J504"/>
      <c r="L504"/>
      <c r="M504"/>
      <c r="N504" s="2"/>
    </row>
    <row r="505" spans="1:31" x14ac:dyDescent="0.2">
      <c r="A505"/>
      <c r="B505"/>
      <c r="C505"/>
      <c r="E505" s="22"/>
      <c r="F505"/>
      <c r="G505"/>
      <c r="I505"/>
      <c r="J505"/>
      <c r="L505"/>
      <c r="M505"/>
      <c r="N505" s="2"/>
      <c r="AE505" s="2"/>
    </row>
    <row r="506" spans="1:31" x14ac:dyDescent="0.2">
      <c r="A506"/>
      <c r="B506"/>
      <c r="C506"/>
      <c r="E506" s="22"/>
      <c r="F506"/>
      <c r="G506"/>
      <c r="I506"/>
      <c r="J506"/>
      <c r="L506"/>
      <c r="M506"/>
      <c r="N506" s="2"/>
      <c r="W506" s="2"/>
      <c r="AE506" s="2"/>
    </row>
    <row r="507" spans="1:31" x14ac:dyDescent="0.2">
      <c r="A507"/>
      <c r="B507"/>
      <c r="C507"/>
      <c r="E507" s="22"/>
      <c r="F507"/>
      <c r="G507"/>
      <c r="I507"/>
      <c r="J507"/>
      <c r="L507"/>
      <c r="M507"/>
    </row>
    <row r="508" spans="1:31" x14ac:dyDescent="0.2">
      <c r="A508"/>
      <c r="B508"/>
      <c r="C508"/>
      <c r="E508" s="22"/>
      <c r="F508"/>
      <c r="G508"/>
      <c r="I508"/>
      <c r="J508"/>
      <c r="L508"/>
      <c r="M508"/>
    </row>
    <row r="509" spans="1:31" x14ac:dyDescent="0.2">
      <c r="A509"/>
      <c r="B509"/>
      <c r="C509"/>
      <c r="E509" s="22"/>
      <c r="F509"/>
      <c r="G509"/>
      <c r="I509"/>
      <c r="J509"/>
      <c r="L509"/>
      <c r="M509"/>
    </row>
    <row r="510" spans="1:31" x14ac:dyDescent="0.2">
      <c r="A510"/>
      <c r="B510"/>
      <c r="C510"/>
      <c r="E510" s="22"/>
      <c r="F510"/>
      <c r="G510"/>
      <c r="I510"/>
      <c r="J510"/>
      <c r="L510"/>
      <c r="M510"/>
    </row>
    <row r="511" spans="1:31" x14ac:dyDescent="0.2">
      <c r="A511"/>
      <c r="B511"/>
      <c r="C511"/>
      <c r="E511" s="22"/>
      <c r="F511"/>
      <c r="G511"/>
      <c r="I511"/>
      <c r="J511"/>
      <c r="L511"/>
      <c r="M511"/>
      <c r="N511" s="2"/>
      <c r="P511" s="2"/>
      <c r="W511" s="2"/>
      <c r="AE511" s="2"/>
    </row>
    <row r="512" spans="1:31" x14ac:dyDescent="0.2">
      <c r="A512"/>
      <c r="B512"/>
      <c r="C512"/>
      <c r="E512" s="22"/>
      <c r="F512"/>
      <c r="G512"/>
      <c r="I512"/>
      <c r="J512"/>
      <c r="L512"/>
      <c r="M512"/>
      <c r="N512" s="2"/>
      <c r="W512" s="2"/>
      <c r="AE512" s="2"/>
    </row>
    <row r="513" spans="1:31" x14ac:dyDescent="0.2">
      <c r="A513"/>
      <c r="B513"/>
      <c r="C513"/>
      <c r="E513" s="22"/>
      <c r="F513"/>
      <c r="G513"/>
      <c r="I513"/>
      <c r="J513"/>
      <c r="L513"/>
      <c r="M513"/>
      <c r="N513" s="2"/>
      <c r="W513" s="2"/>
      <c r="AE513" s="2"/>
    </row>
    <row r="514" spans="1:31" x14ac:dyDescent="0.2">
      <c r="A514"/>
      <c r="B514"/>
      <c r="C514"/>
      <c r="E514" s="22"/>
      <c r="F514"/>
      <c r="G514"/>
      <c r="I514"/>
      <c r="J514"/>
      <c r="L514"/>
      <c r="M514"/>
      <c r="N514" s="2"/>
      <c r="W514" s="2"/>
      <c r="AE514" s="2"/>
    </row>
    <row r="515" spans="1:31" x14ac:dyDescent="0.2">
      <c r="A515"/>
      <c r="B515"/>
      <c r="C515"/>
      <c r="E515" s="22"/>
      <c r="F515"/>
      <c r="G515"/>
      <c r="I515"/>
      <c r="J515"/>
      <c r="L515"/>
      <c r="M515"/>
      <c r="N515" s="2"/>
      <c r="W515" s="2"/>
      <c r="AE515" s="2"/>
    </row>
    <row r="516" spans="1:31" x14ac:dyDescent="0.2">
      <c r="A516"/>
      <c r="B516"/>
      <c r="C516"/>
      <c r="E516" s="22"/>
      <c r="F516"/>
      <c r="G516"/>
      <c r="I516"/>
      <c r="J516"/>
      <c r="L516"/>
      <c r="M516"/>
      <c r="N516" s="2"/>
    </row>
    <row r="517" spans="1:31" x14ac:dyDescent="0.2">
      <c r="A517"/>
      <c r="B517"/>
      <c r="C517"/>
      <c r="E517" s="22"/>
      <c r="F517"/>
      <c r="G517"/>
      <c r="I517"/>
      <c r="J517"/>
      <c r="L517"/>
      <c r="M517"/>
      <c r="N517" s="2"/>
      <c r="W517" s="2"/>
      <c r="AE517" s="2"/>
    </row>
    <row r="518" spans="1:31" x14ac:dyDescent="0.2">
      <c r="A518"/>
      <c r="B518"/>
      <c r="C518"/>
      <c r="E518" s="22"/>
      <c r="F518"/>
      <c r="G518"/>
      <c r="I518"/>
      <c r="J518"/>
      <c r="L518"/>
      <c r="M518"/>
    </row>
    <row r="519" spans="1:31" x14ac:dyDescent="0.2">
      <c r="A519"/>
      <c r="B519"/>
      <c r="C519"/>
      <c r="E519" s="22"/>
      <c r="F519"/>
      <c r="G519"/>
      <c r="I519"/>
      <c r="J519"/>
      <c r="L519"/>
      <c r="M519"/>
    </row>
    <row r="520" spans="1:31" x14ac:dyDescent="0.2">
      <c r="A520"/>
      <c r="B520"/>
      <c r="C520"/>
      <c r="E520" s="22"/>
      <c r="F520"/>
      <c r="G520"/>
      <c r="I520"/>
      <c r="J520"/>
      <c r="L520"/>
      <c r="M520"/>
      <c r="N520" s="2"/>
    </row>
    <row r="521" spans="1:31" x14ac:dyDescent="0.2">
      <c r="A521"/>
      <c r="B521"/>
      <c r="C521"/>
      <c r="E521" s="22"/>
      <c r="F521"/>
      <c r="G521"/>
      <c r="I521"/>
      <c r="J521"/>
      <c r="L521"/>
      <c r="M521"/>
      <c r="N521" s="2"/>
    </row>
    <row r="522" spans="1:31" x14ac:dyDescent="0.2">
      <c r="A522"/>
      <c r="B522"/>
      <c r="C522"/>
      <c r="E522" s="22"/>
      <c r="F522"/>
      <c r="G522"/>
      <c r="I522"/>
      <c r="J522"/>
      <c r="L522"/>
      <c r="M522"/>
      <c r="N522" s="2"/>
    </row>
    <row r="523" spans="1:31" x14ac:dyDescent="0.2">
      <c r="A523"/>
      <c r="B523"/>
      <c r="C523"/>
      <c r="E523" s="22"/>
      <c r="F523"/>
      <c r="G523"/>
      <c r="I523"/>
      <c r="J523"/>
      <c r="L523"/>
      <c r="M523"/>
    </row>
    <row r="524" spans="1:31" x14ac:dyDescent="0.2">
      <c r="A524"/>
      <c r="B524"/>
      <c r="C524"/>
      <c r="E524" s="22"/>
      <c r="F524"/>
      <c r="G524"/>
      <c r="I524"/>
      <c r="J524"/>
      <c r="L524"/>
      <c r="M524"/>
    </row>
    <row r="525" spans="1:31" x14ac:dyDescent="0.2">
      <c r="A525"/>
      <c r="B525"/>
      <c r="C525"/>
      <c r="E525" s="22"/>
      <c r="F525"/>
      <c r="G525"/>
      <c r="I525"/>
      <c r="J525"/>
      <c r="L525"/>
      <c r="M525"/>
    </row>
    <row r="526" spans="1:31" x14ac:dyDescent="0.2">
      <c r="A526"/>
      <c r="B526"/>
      <c r="C526"/>
      <c r="E526" s="22"/>
      <c r="F526"/>
      <c r="G526"/>
      <c r="I526"/>
      <c r="J526"/>
      <c r="L526"/>
      <c r="M526"/>
    </row>
    <row r="527" spans="1:31" x14ac:dyDescent="0.2">
      <c r="A527"/>
      <c r="B527"/>
      <c r="C527"/>
      <c r="E527" s="22"/>
      <c r="F527"/>
      <c r="G527"/>
      <c r="I527"/>
      <c r="J527"/>
      <c r="L527"/>
      <c r="M527"/>
    </row>
    <row r="528" spans="1:31" x14ac:dyDescent="0.2">
      <c r="A528"/>
      <c r="B528"/>
      <c r="C528"/>
      <c r="E528" s="22"/>
      <c r="F528"/>
      <c r="G528"/>
      <c r="I528"/>
      <c r="J528"/>
      <c r="L528"/>
      <c r="M528"/>
    </row>
    <row r="529" spans="1:31" x14ac:dyDescent="0.2">
      <c r="A529"/>
      <c r="B529"/>
      <c r="C529"/>
      <c r="E529" s="22"/>
      <c r="F529"/>
      <c r="G529"/>
      <c r="I529"/>
      <c r="J529"/>
      <c r="L529"/>
      <c r="M529"/>
      <c r="N529" s="2"/>
    </row>
    <row r="530" spans="1:31" x14ac:dyDescent="0.2">
      <c r="A530"/>
      <c r="B530"/>
      <c r="C530"/>
      <c r="E530" s="22"/>
      <c r="F530"/>
      <c r="G530"/>
      <c r="I530"/>
      <c r="J530"/>
      <c r="L530"/>
      <c r="M530"/>
      <c r="N530" s="2"/>
    </row>
    <row r="531" spans="1:31" x14ac:dyDescent="0.2">
      <c r="A531"/>
      <c r="B531"/>
      <c r="C531"/>
      <c r="E531" s="22"/>
      <c r="F531"/>
      <c r="G531"/>
      <c r="I531"/>
      <c r="J531"/>
      <c r="L531"/>
      <c r="M531"/>
      <c r="N531" s="2"/>
      <c r="W531" s="2"/>
      <c r="AE531" s="2"/>
    </row>
    <row r="532" spans="1:31" x14ac:dyDescent="0.2">
      <c r="A532"/>
      <c r="B532"/>
      <c r="C532"/>
      <c r="E532" s="22"/>
      <c r="F532"/>
      <c r="G532"/>
      <c r="I532"/>
      <c r="J532"/>
      <c r="L532"/>
      <c r="M532"/>
      <c r="N532" s="2"/>
      <c r="AE532" s="2"/>
    </row>
    <row r="533" spans="1:31" x14ac:dyDescent="0.2">
      <c r="A533"/>
      <c r="B533"/>
      <c r="C533"/>
      <c r="E533" s="22"/>
      <c r="F533"/>
      <c r="G533"/>
      <c r="I533"/>
      <c r="J533"/>
      <c r="L533"/>
      <c r="M533"/>
      <c r="N533" s="2"/>
      <c r="W533" s="2"/>
      <c r="AE533" s="2"/>
    </row>
    <row r="534" spans="1:31" x14ac:dyDescent="0.2">
      <c r="A534"/>
      <c r="B534"/>
      <c r="C534"/>
      <c r="E534" s="22"/>
      <c r="F534"/>
      <c r="G534"/>
      <c r="I534"/>
      <c r="J534"/>
      <c r="L534"/>
      <c r="M534"/>
      <c r="N534" s="2"/>
    </row>
    <row r="535" spans="1:31" x14ac:dyDescent="0.2">
      <c r="A535"/>
      <c r="B535"/>
      <c r="C535"/>
      <c r="E535" s="22"/>
      <c r="F535"/>
      <c r="G535"/>
      <c r="I535"/>
      <c r="J535"/>
      <c r="L535"/>
      <c r="M535"/>
    </row>
    <row r="536" spans="1:31" x14ac:dyDescent="0.2">
      <c r="A536"/>
      <c r="B536"/>
      <c r="C536"/>
      <c r="E536" s="22"/>
      <c r="F536"/>
      <c r="G536"/>
      <c r="I536"/>
      <c r="J536"/>
      <c r="L536"/>
      <c r="M536"/>
      <c r="N536" s="2"/>
      <c r="AE536" s="2"/>
    </row>
    <row r="537" spans="1:31" x14ac:dyDescent="0.2">
      <c r="A537"/>
      <c r="B537"/>
      <c r="C537"/>
      <c r="E537" s="22"/>
      <c r="F537"/>
      <c r="G537"/>
      <c r="I537"/>
      <c r="J537"/>
      <c r="L537"/>
      <c r="M537"/>
    </row>
    <row r="538" spans="1:31" x14ac:dyDescent="0.2">
      <c r="A538"/>
      <c r="B538"/>
      <c r="C538"/>
      <c r="E538" s="22"/>
      <c r="F538"/>
      <c r="G538"/>
      <c r="I538"/>
      <c r="J538"/>
      <c r="L538"/>
      <c r="M538"/>
      <c r="N538" s="2"/>
      <c r="W538" s="2"/>
      <c r="AE538" s="2"/>
    </row>
    <row r="539" spans="1:31" x14ac:dyDescent="0.2">
      <c r="A539"/>
      <c r="B539"/>
      <c r="C539"/>
      <c r="E539" s="22"/>
      <c r="F539"/>
      <c r="G539"/>
      <c r="I539"/>
      <c r="J539"/>
      <c r="L539"/>
      <c r="M539"/>
      <c r="N539" s="2"/>
      <c r="W539" s="2"/>
      <c r="AE539" s="2"/>
    </row>
    <row r="540" spans="1:31" x14ac:dyDescent="0.2">
      <c r="A540"/>
      <c r="B540"/>
      <c r="C540"/>
      <c r="E540" s="22"/>
      <c r="F540"/>
      <c r="G540"/>
      <c r="I540"/>
      <c r="J540"/>
      <c r="L540"/>
      <c r="M540"/>
      <c r="N540" s="2"/>
    </row>
    <row r="541" spans="1:31" x14ac:dyDescent="0.2">
      <c r="A541"/>
      <c r="B541"/>
      <c r="C541"/>
      <c r="E541" s="22"/>
      <c r="F541"/>
      <c r="G541"/>
      <c r="I541"/>
      <c r="J541"/>
      <c r="L541"/>
      <c r="M541"/>
      <c r="N541" s="2"/>
    </row>
    <row r="542" spans="1:31" x14ac:dyDescent="0.2">
      <c r="A542"/>
      <c r="B542"/>
      <c r="C542"/>
      <c r="E542" s="22"/>
      <c r="F542"/>
      <c r="G542"/>
      <c r="I542"/>
      <c r="J542"/>
      <c r="L542"/>
      <c r="M542"/>
      <c r="N542" s="2"/>
    </row>
    <row r="543" spans="1:31" x14ac:dyDescent="0.2">
      <c r="A543"/>
      <c r="B543"/>
      <c r="C543"/>
      <c r="E543" s="22"/>
      <c r="F543"/>
      <c r="G543"/>
      <c r="I543"/>
      <c r="J543"/>
      <c r="L543"/>
      <c r="M543"/>
      <c r="N543" s="2"/>
    </row>
    <row r="544" spans="1:31" x14ac:dyDescent="0.2">
      <c r="A544"/>
      <c r="B544"/>
      <c r="C544"/>
      <c r="E544" s="22"/>
      <c r="F544"/>
      <c r="G544"/>
      <c r="I544"/>
      <c r="J544"/>
      <c r="L544"/>
      <c r="M544"/>
      <c r="N544" s="2"/>
    </row>
    <row r="545" spans="1:31" x14ac:dyDescent="0.2">
      <c r="A545"/>
      <c r="B545"/>
      <c r="C545"/>
      <c r="E545" s="22"/>
      <c r="F545"/>
      <c r="G545"/>
      <c r="I545"/>
      <c r="J545"/>
      <c r="L545"/>
      <c r="M545"/>
    </row>
    <row r="546" spans="1:31" x14ac:dyDescent="0.2">
      <c r="A546"/>
      <c r="B546"/>
      <c r="C546"/>
      <c r="E546" s="22"/>
      <c r="F546"/>
      <c r="G546"/>
      <c r="I546"/>
      <c r="J546"/>
      <c r="L546"/>
      <c r="M546"/>
      <c r="N546" s="2"/>
    </row>
    <row r="547" spans="1:31" x14ac:dyDescent="0.2">
      <c r="A547"/>
      <c r="B547"/>
      <c r="C547"/>
      <c r="E547" s="22"/>
      <c r="F547"/>
      <c r="G547"/>
      <c r="I547"/>
      <c r="J547"/>
      <c r="L547"/>
      <c r="M547"/>
      <c r="N547" s="2"/>
      <c r="P547" s="2"/>
      <c r="W547" s="2"/>
      <c r="AE547" s="2"/>
    </row>
    <row r="548" spans="1:31" x14ac:dyDescent="0.2">
      <c r="A548"/>
      <c r="B548"/>
      <c r="C548"/>
      <c r="E548" s="22"/>
      <c r="F548"/>
      <c r="G548"/>
      <c r="I548"/>
      <c r="J548"/>
      <c r="L548"/>
      <c r="M548"/>
      <c r="N548" s="2"/>
      <c r="W548" s="2"/>
      <c r="AE548" s="2"/>
    </row>
    <row r="549" spans="1:31" x14ac:dyDescent="0.2">
      <c r="A549"/>
      <c r="B549"/>
      <c r="C549"/>
      <c r="E549" s="22"/>
      <c r="F549"/>
      <c r="G549"/>
      <c r="I549"/>
      <c r="J549"/>
      <c r="L549"/>
      <c r="M549"/>
      <c r="N549" s="2"/>
      <c r="W549" s="2"/>
      <c r="AE549" s="2"/>
    </row>
    <row r="550" spans="1:31" x14ac:dyDescent="0.2">
      <c r="A550"/>
      <c r="B550"/>
      <c r="C550"/>
      <c r="E550" s="22"/>
      <c r="F550"/>
      <c r="G550"/>
      <c r="I550"/>
      <c r="J550"/>
      <c r="L550"/>
      <c r="M550"/>
      <c r="N550" s="2"/>
      <c r="W550" s="2"/>
      <c r="AE550" s="2"/>
    </row>
    <row r="551" spans="1:31" x14ac:dyDescent="0.2">
      <c r="A551"/>
      <c r="B551"/>
      <c r="C551"/>
      <c r="E551" s="22"/>
      <c r="F551"/>
      <c r="G551"/>
      <c r="I551"/>
      <c r="J551"/>
      <c r="L551"/>
      <c r="M551"/>
      <c r="N551" s="2"/>
    </row>
    <row r="552" spans="1:31" x14ac:dyDescent="0.2">
      <c r="A552"/>
      <c r="B552"/>
      <c r="C552"/>
      <c r="E552" s="22"/>
      <c r="F552"/>
      <c r="G552"/>
      <c r="I552"/>
      <c r="J552"/>
      <c r="L552"/>
      <c r="M552"/>
      <c r="N552" s="2"/>
      <c r="AE552" s="2"/>
    </row>
    <row r="553" spans="1:31" x14ac:dyDescent="0.2">
      <c r="A553"/>
      <c r="B553"/>
      <c r="C553"/>
      <c r="E553" s="22"/>
      <c r="F553"/>
      <c r="G553"/>
      <c r="I553"/>
      <c r="J553"/>
      <c r="L553"/>
      <c r="M553"/>
      <c r="N553" s="2"/>
    </row>
    <row r="554" spans="1:31" x14ac:dyDescent="0.2">
      <c r="A554"/>
      <c r="B554"/>
      <c r="C554"/>
      <c r="E554" s="22"/>
      <c r="F554"/>
      <c r="G554"/>
      <c r="I554"/>
      <c r="J554"/>
      <c r="L554"/>
      <c r="M554"/>
      <c r="N554" s="2"/>
      <c r="W554" s="2"/>
      <c r="AE554" s="2"/>
    </row>
    <row r="555" spans="1:31" x14ac:dyDescent="0.2">
      <c r="A555"/>
      <c r="B555"/>
      <c r="C555"/>
      <c r="E555" s="22"/>
      <c r="F555"/>
      <c r="G555"/>
      <c r="I555"/>
      <c r="J555"/>
      <c r="L555"/>
      <c r="M555"/>
      <c r="N555" s="2"/>
      <c r="W555" s="2"/>
      <c r="AE555" s="2"/>
    </row>
    <row r="556" spans="1:31" x14ac:dyDescent="0.2">
      <c r="A556"/>
      <c r="B556"/>
      <c r="C556"/>
      <c r="E556" s="22"/>
      <c r="F556"/>
      <c r="G556"/>
      <c r="I556"/>
      <c r="J556"/>
      <c r="L556"/>
      <c r="M556"/>
      <c r="N556" s="2"/>
      <c r="AE556" s="2"/>
    </row>
    <row r="557" spans="1:31" x14ac:dyDescent="0.2">
      <c r="A557"/>
      <c r="B557"/>
      <c r="C557"/>
      <c r="E557" s="22"/>
      <c r="F557"/>
      <c r="G557"/>
      <c r="I557"/>
      <c r="J557"/>
      <c r="L557"/>
      <c r="M557"/>
      <c r="N557" s="2"/>
    </row>
    <row r="558" spans="1:31" x14ac:dyDescent="0.2">
      <c r="A558"/>
      <c r="B558"/>
      <c r="C558"/>
      <c r="E558" s="22"/>
      <c r="F558"/>
      <c r="G558"/>
      <c r="I558"/>
      <c r="J558"/>
      <c r="L558"/>
      <c r="M558"/>
      <c r="N558" s="2"/>
      <c r="P558" s="2"/>
      <c r="W558" s="2"/>
      <c r="AE558" s="2"/>
    </row>
    <row r="559" spans="1:31" x14ac:dyDescent="0.2">
      <c r="A559"/>
      <c r="B559"/>
      <c r="C559"/>
      <c r="E559" s="22"/>
      <c r="F559"/>
      <c r="G559"/>
      <c r="I559"/>
      <c r="J559"/>
      <c r="L559"/>
      <c r="M559"/>
      <c r="N559" s="2"/>
      <c r="W559" s="2"/>
      <c r="AE559" s="2"/>
    </row>
    <row r="560" spans="1:31" x14ac:dyDescent="0.2">
      <c r="A560"/>
      <c r="B560"/>
      <c r="C560"/>
      <c r="E560" s="22"/>
      <c r="F560"/>
      <c r="G560"/>
      <c r="I560"/>
      <c r="J560"/>
      <c r="L560"/>
      <c r="M560"/>
      <c r="N560" s="2"/>
      <c r="P560" s="2"/>
      <c r="W560" s="2"/>
      <c r="AE560" s="2"/>
    </row>
    <row r="561" spans="1:31" x14ac:dyDescent="0.2">
      <c r="A561"/>
      <c r="B561"/>
      <c r="C561"/>
      <c r="E561" s="22"/>
      <c r="F561"/>
      <c r="G561"/>
      <c r="I561"/>
      <c r="J561"/>
      <c r="L561"/>
      <c r="M561"/>
      <c r="N561" s="2"/>
      <c r="W561" s="2"/>
      <c r="AE561" s="2"/>
    </row>
    <row r="562" spans="1:31" x14ac:dyDescent="0.2">
      <c r="A562"/>
      <c r="B562"/>
      <c r="C562"/>
      <c r="E562" s="22"/>
      <c r="F562"/>
      <c r="G562"/>
      <c r="I562"/>
      <c r="J562"/>
      <c r="L562"/>
      <c r="M562"/>
      <c r="N562" s="2"/>
    </row>
    <row r="563" spans="1:31" x14ac:dyDescent="0.2">
      <c r="A563"/>
      <c r="B563"/>
      <c r="C563"/>
      <c r="E563" s="22"/>
      <c r="F563"/>
      <c r="G563"/>
      <c r="I563"/>
      <c r="J563"/>
      <c r="L563"/>
      <c r="M563"/>
      <c r="N563" s="2"/>
      <c r="W563" s="2"/>
      <c r="AE563" s="2"/>
    </row>
    <row r="564" spans="1:31" x14ac:dyDescent="0.2">
      <c r="A564"/>
      <c r="B564"/>
      <c r="C564"/>
      <c r="E564" s="22"/>
      <c r="F564"/>
      <c r="G564"/>
      <c r="I564"/>
      <c r="J564"/>
      <c r="L564"/>
      <c r="M564"/>
      <c r="N564" s="2"/>
    </row>
    <row r="565" spans="1:31" x14ac:dyDescent="0.2">
      <c r="A565"/>
      <c r="B565"/>
      <c r="C565"/>
      <c r="E565" s="22"/>
      <c r="F565"/>
      <c r="G565"/>
      <c r="I565"/>
      <c r="J565"/>
      <c r="L565"/>
      <c r="M565"/>
    </row>
    <row r="566" spans="1:31" x14ac:dyDescent="0.2">
      <c r="A566"/>
      <c r="B566"/>
      <c r="C566"/>
      <c r="E566" s="22"/>
      <c r="F566"/>
      <c r="G566"/>
      <c r="I566"/>
      <c r="J566"/>
      <c r="L566"/>
      <c r="M566"/>
      <c r="N566" s="2"/>
    </row>
    <row r="567" spans="1:31" x14ac:dyDescent="0.2">
      <c r="A567"/>
      <c r="B567"/>
      <c r="C567"/>
      <c r="E567" s="22"/>
      <c r="F567"/>
      <c r="G567"/>
      <c r="I567"/>
      <c r="J567"/>
      <c r="L567"/>
      <c r="M567"/>
      <c r="N567" s="2"/>
    </row>
    <row r="568" spans="1:31" x14ac:dyDescent="0.2">
      <c r="A568"/>
      <c r="B568"/>
      <c r="C568"/>
      <c r="E568" s="22"/>
      <c r="F568"/>
      <c r="G568"/>
      <c r="I568"/>
      <c r="J568"/>
      <c r="L568"/>
      <c r="M568"/>
      <c r="N568" s="2"/>
    </row>
    <row r="569" spans="1:31" x14ac:dyDescent="0.2">
      <c r="A569"/>
      <c r="B569"/>
      <c r="C569"/>
      <c r="E569" s="22"/>
      <c r="F569"/>
      <c r="G569"/>
      <c r="I569"/>
      <c r="J569"/>
      <c r="L569"/>
      <c r="M569"/>
      <c r="N569" s="2"/>
    </row>
    <row r="570" spans="1:31" x14ac:dyDescent="0.2">
      <c r="A570"/>
      <c r="B570"/>
      <c r="C570"/>
      <c r="E570" s="22"/>
      <c r="F570"/>
      <c r="G570"/>
      <c r="I570"/>
      <c r="J570"/>
      <c r="L570"/>
      <c r="M570"/>
      <c r="N570" s="2"/>
    </row>
    <row r="571" spans="1:31" x14ac:dyDescent="0.2">
      <c r="A571"/>
      <c r="B571"/>
      <c r="C571"/>
      <c r="E571" s="22"/>
      <c r="F571"/>
      <c r="G571"/>
      <c r="I571"/>
      <c r="J571"/>
      <c r="L571"/>
      <c r="M571"/>
      <c r="N571" s="2"/>
    </row>
    <row r="572" spans="1:31" x14ac:dyDescent="0.2">
      <c r="A572"/>
      <c r="B572"/>
      <c r="C572"/>
      <c r="E572" s="22"/>
      <c r="F572"/>
      <c r="G572"/>
      <c r="I572"/>
      <c r="J572"/>
      <c r="L572"/>
      <c r="M572"/>
      <c r="N572" s="2"/>
    </row>
    <row r="573" spans="1:31" x14ac:dyDescent="0.2">
      <c r="A573"/>
      <c r="B573"/>
      <c r="C573"/>
      <c r="E573" s="22"/>
      <c r="F573"/>
      <c r="G573"/>
      <c r="I573"/>
      <c r="J573"/>
      <c r="L573"/>
      <c r="M573"/>
    </row>
    <row r="574" spans="1:31" x14ac:dyDescent="0.2">
      <c r="A574"/>
      <c r="B574"/>
      <c r="C574"/>
      <c r="E574" s="22"/>
      <c r="F574"/>
      <c r="G574"/>
      <c r="I574"/>
      <c r="J574"/>
      <c r="L574"/>
      <c r="M574"/>
      <c r="N574" s="2"/>
    </row>
    <row r="575" spans="1:31" x14ac:dyDescent="0.2">
      <c r="A575"/>
      <c r="B575"/>
      <c r="C575"/>
      <c r="E575" s="22"/>
      <c r="F575"/>
      <c r="G575"/>
      <c r="I575"/>
      <c r="J575"/>
      <c r="L575"/>
      <c r="M575"/>
      <c r="N575" s="2"/>
      <c r="W575" s="2"/>
      <c r="AE575" s="2"/>
    </row>
    <row r="576" spans="1:31" x14ac:dyDescent="0.2">
      <c r="A576"/>
      <c r="B576"/>
      <c r="C576"/>
      <c r="E576" s="22"/>
      <c r="F576"/>
      <c r="G576"/>
      <c r="I576"/>
      <c r="J576"/>
      <c r="L576"/>
      <c r="M576"/>
      <c r="N576" s="2"/>
    </row>
    <row r="577" spans="1:31" x14ac:dyDescent="0.2">
      <c r="A577"/>
      <c r="B577"/>
      <c r="C577"/>
      <c r="E577" s="22"/>
      <c r="F577"/>
      <c r="G577"/>
      <c r="I577"/>
      <c r="J577"/>
      <c r="L577"/>
      <c r="M577"/>
      <c r="N577" s="2"/>
    </row>
    <row r="578" spans="1:31" x14ac:dyDescent="0.2">
      <c r="A578"/>
      <c r="B578"/>
      <c r="C578"/>
      <c r="E578" s="22"/>
      <c r="F578"/>
      <c r="G578"/>
      <c r="I578"/>
      <c r="J578"/>
      <c r="L578"/>
      <c r="M578"/>
    </row>
    <row r="579" spans="1:31" x14ac:dyDescent="0.2">
      <c r="A579"/>
      <c r="B579"/>
      <c r="C579"/>
      <c r="E579" s="22"/>
      <c r="F579"/>
      <c r="G579"/>
      <c r="I579"/>
      <c r="J579"/>
      <c r="L579"/>
      <c r="M579"/>
      <c r="N579" s="2"/>
    </row>
    <row r="580" spans="1:31" x14ac:dyDescent="0.2">
      <c r="A580"/>
      <c r="B580"/>
      <c r="C580"/>
      <c r="E580" s="22"/>
      <c r="F580"/>
      <c r="G580"/>
      <c r="I580"/>
      <c r="J580"/>
      <c r="L580"/>
      <c r="M580"/>
      <c r="N580" s="2"/>
      <c r="W580" s="2"/>
      <c r="AE580" s="2"/>
    </row>
    <row r="581" spans="1:31" x14ac:dyDescent="0.2">
      <c r="A581"/>
      <c r="B581"/>
      <c r="C581"/>
      <c r="E581" s="22"/>
      <c r="F581"/>
      <c r="G581"/>
      <c r="I581"/>
      <c r="J581"/>
      <c r="L581"/>
      <c r="M581"/>
      <c r="N581" s="2"/>
      <c r="W581" s="2"/>
      <c r="AE581" s="2"/>
    </row>
    <row r="582" spans="1:31" x14ac:dyDescent="0.2">
      <c r="A582"/>
      <c r="B582"/>
      <c r="C582"/>
      <c r="E582" s="22"/>
      <c r="F582"/>
      <c r="G582"/>
      <c r="I582"/>
      <c r="J582"/>
      <c r="L582"/>
      <c r="M582"/>
      <c r="N582" s="2"/>
    </row>
    <row r="583" spans="1:31" x14ac:dyDescent="0.2">
      <c r="A583"/>
      <c r="B583"/>
      <c r="C583"/>
      <c r="E583" s="22"/>
      <c r="F583"/>
      <c r="G583"/>
      <c r="I583"/>
      <c r="J583"/>
      <c r="L583"/>
      <c r="M583"/>
      <c r="N583" s="2"/>
    </row>
    <row r="584" spans="1:31" x14ac:dyDescent="0.2">
      <c r="A584"/>
      <c r="B584"/>
      <c r="C584"/>
      <c r="E584" s="22"/>
      <c r="F584"/>
      <c r="G584"/>
      <c r="I584"/>
      <c r="J584"/>
      <c r="L584"/>
      <c r="M584"/>
      <c r="N584" s="2"/>
    </row>
    <row r="585" spans="1:31" x14ac:dyDescent="0.2">
      <c r="A585"/>
      <c r="B585"/>
      <c r="C585"/>
      <c r="E585" s="22"/>
      <c r="F585"/>
      <c r="G585"/>
      <c r="I585"/>
      <c r="J585"/>
      <c r="L585"/>
      <c r="M585"/>
      <c r="N585" s="2"/>
    </row>
    <row r="586" spans="1:31" x14ac:dyDescent="0.2">
      <c r="A586"/>
      <c r="B586"/>
      <c r="C586"/>
      <c r="E586" s="22"/>
      <c r="F586"/>
      <c r="G586"/>
      <c r="I586"/>
      <c r="J586"/>
      <c r="L586"/>
      <c r="M586"/>
      <c r="N586" s="2"/>
      <c r="W586" s="2"/>
      <c r="AE586" s="2"/>
    </row>
    <row r="587" spans="1:31" x14ac:dyDescent="0.2">
      <c r="A587"/>
      <c r="B587"/>
      <c r="C587"/>
      <c r="E587" s="22"/>
      <c r="F587"/>
      <c r="G587"/>
      <c r="I587"/>
      <c r="J587"/>
      <c r="L587"/>
      <c r="M587"/>
    </row>
    <row r="588" spans="1:31" x14ac:dyDescent="0.2">
      <c r="A588"/>
      <c r="B588"/>
      <c r="C588"/>
      <c r="E588" s="22"/>
      <c r="F588"/>
      <c r="G588"/>
      <c r="I588"/>
      <c r="J588"/>
      <c r="L588"/>
      <c r="M588"/>
      <c r="N588" s="2"/>
      <c r="W588" s="2"/>
      <c r="AE588" s="2"/>
    </row>
    <row r="589" spans="1:31" x14ac:dyDescent="0.2">
      <c r="A589"/>
      <c r="B589"/>
      <c r="C589"/>
      <c r="E589" s="22"/>
      <c r="F589"/>
      <c r="G589"/>
      <c r="I589"/>
      <c r="J589"/>
      <c r="L589"/>
      <c r="M589"/>
      <c r="N589" s="2"/>
    </row>
    <row r="590" spans="1:31" x14ac:dyDescent="0.2">
      <c r="A590"/>
      <c r="B590"/>
      <c r="C590"/>
      <c r="E590" s="22"/>
      <c r="F590"/>
      <c r="G590"/>
      <c r="I590"/>
      <c r="J590"/>
      <c r="L590"/>
      <c r="M590"/>
    </row>
    <row r="591" spans="1:31" x14ac:dyDescent="0.2">
      <c r="A591"/>
      <c r="B591"/>
      <c r="C591"/>
      <c r="E591" s="22"/>
      <c r="F591"/>
      <c r="G591"/>
      <c r="I591"/>
      <c r="J591"/>
      <c r="L591"/>
      <c r="M591"/>
    </row>
    <row r="592" spans="1:31" x14ac:dyDescent="0.2">
      <c r="A592"/>
      <c r="B592"/>
      <c r="C592"/>
      <c r="E592" s="22"/>
      <c r="F592"/>
      <c r="G592"/>
      <c r="I592"/>
      <c r="J592"/>
      <c r="L592"/>
      <c r="M592"/>
      <c r="N592" s="2"/>
    </row>
    <row r="593" spans="1:31" x14ac:dyDescent="0.2">
      <c r="A593"/>
      <c r="B593"/>
      <c r="C593"/>
      <c r="E593" s="22"/>
      <c r="F593"/>
      <c r="G593"/>
      <c r="I593"/>
      <c r="J593"/>
      <c r="L593"/>
      <c r="M593"/>
      <c r="N593" s="2"/>
      <c r="W593" s="2"/>
      <c r="AE593" s="2"/>
    </row>
    <row r="594" spans="1:31" x14ac:dyDescent="0.2">
      <c r="A594"/>
      <c r="B594"/>
      <c r="C594"/>
      <c r="E594" s="22"/>
      <c r="F594"/>
      <c r="G594"/>
      <c r="I594"/>
      <c r="J594"/>
      <c r="L594"/>
      <c r="M594"/>
      <c r="N594" s="2"/>
      <c r="W594" s="2"/>
      <c r="AE594" s="2"/>
    </row>
    <row r="595" spans="1:31" x14ac:dyDescent="0.2">
      <c r="A595"/>
      <c r="B595"/>
      <c r="C595"/>
      <c r="E595" s="22"/>
      <c r="F595"/>
      <c r="G595"/>
      <c r="I595"/>
      <c r="J595"/>
      <c r="L595"/>
      <c r="M595"/>
      <c r="N595" s="2"/>
    </row>
    <row r="596" spans="1:31" x14ac:dyDescent="0.2">
      <c r="A596"/>
      <c r="B596"/>
      <c r="C596"/>
      <c r="E596" s="22"/>
      <c r="F596"/>
      <c r="G596"/>
      <c r="I596"/>
      <c r="J596"/>
      <c r="L596"/>
      <c r="M596"/>
      <c r="N596" s="2"/>
    </row>
    <row r="597" spans="1:31" x14ac:dyDescent="0.2">
      <c r="A597"/>
      <c r="B597"/>
      <c r="C597"/>
      <c r="E597" s="22"/>
      <c r="F597"/>
      <c r="G597"/>
      <c r="I597"/>
      <c r="J597"/>
      <c r="L597"/>
      <c r="M597"/>
      <c r="N597" s="2"/>
      <c r="AE597" s="2"/>
    </row>
    <row r="598" spans="1:31" x14ac:dyDescent="0.2">
      <c r="A598"/>
      <c r="B598"/>
      <c r="C598"/>
      <c r="E598" s="22"/>
      <c r="F598"/>
      <c r="G598"/>
      <c r="I598"/>
      <c r="J598"/>
      <c r="L598"/>
      <c r="M598"/>
      <c r="N598" s="2"/>
      <c r="W598" s="2"/>
      <c r="AE598" s="2"/>
    </row>
    <row r="599" spans="1:31" x14ac:dyDescent="0.2">
      <c r="A599"/>
      <c r="B599"/>
      <c r="C599"/>
      <c r="E599" s="22"/>
      <c r="F599"/>
      <c r="G599"/>
      <c r="I599"/>
      <c r="J599"/>
      <c r="L599"/>
      <c r="M599"/>
      <c r="N599" s="2"/>
    </row>
    <row r="600" spans="1:31" x14ac:dyDescent="0.2">
      <c r="A600"/>
      <c r="B600"/>
      <c r="C600"/>
      <c r="E600" s="22"/>
      <c r="F600"/>
      <c r="G600"/>
      <c r="I600"/>
      <c r="J600"/>
      <c r="L600"/>
      <c r="M600"/>
      <c r="N600" s="2"/>
      <c r="W600" s="2"/>
      <c r="AE600" s="2"/>
    </row>
    <row r="601" spans="1:31" x14ac:dyDescent="0.2">
      <c r="A601"/>
      <c r="B601"/>
      <c r="C601"/>
      <c r="E601" s="22"/>
      <c r="F601"/>
      <c r="G601"/>
      <c r="I601"/>
      <c r="J601"/>
      <c r="L601"/>
      <c r="M601"/>
      <c r="N601" s="2"/>
    </row>
    <row r="602" spans="1:31" x14ac:dyDescent="0.2">
      <c r="A602"/>
      <c r="B602"/>
      <c r="C602"/>
      <c r="E602" s="22"/>
      <c r="F602"/>
      <c r="G602"/>
      <c r="I602"/>
      <c r="J602"/>
      <c r="L602"/>
      <c r="M602"/>
      <c r="N602" s="2"/>
    </row>
    <row r="603" spans="1:31" x14ac:dyDescent="0.2">
      <c r="A603"/>
      <c r="B603"/>
      <c r="C603"/>
      <c r="E603" s="22"/>
      <c r="F603"/>
      <c r="G603"/>
      <c r="I603"/>
      <c r="J603"/>
      <c r="L603"/>
      <c r="M603"/>
      <c r="N603" s="2"/>
      <c r="AE603" s="2"/>
    </row>
    <row r="604" spans="1:31" x14ac:dyDescent="0.2">
      <c r="A604"/>
      <c r="B604"/>
      <c r="C604"/>
      <c r="E604" s="22"/>
      <c r="F604"/>
      <c r="G604"/>
      <c r="I604"/>
      <c r="J604"/>
      <c r="L604"/>
      <c r="M604"/>
      <c r="N604" s="2"/>
      <c r="W604" s="2"/>
      <c r="AE604" s="2"/>
    </row>
    <row r="605" spans="1:31" x14ac:dyDescent="0.2">
      <c r="A605"/>
      <c r="B605"/>
      <c r="C605"/>
      <c r="E605" s="22"/>
      <c r="F605"/>
      <c r="G605"/>
      <c r="I605"/>
      <c r="J605"/>
      <c r="L605"/>
      <c r="M605"/>
      <c r="N605" s="2"/>
      <c r="P605" s="2"/>
      <c r="W605" s="2"/>
      <c r="AE605" s="2"/>
    </row>
    <row r="606" spans="1:31" x14ac:dyDescent="0.2">
      <c r="A606"/>
      <c r="B606"/>
      <c r="C606"/>
      <c r="E606" s="22"/>
      <c r="F606"/>
      <c r="G606"/>
      <c r="I606"/>
      <c r="J606"/>
      <c r="L606"/>
      <c r="M606"/>
      <c r="N606" s="2"/>
      <c r="W606" s="2"/>
      <c r="AE606" s="2"/>
    </row>
    <row r="607" spans="1:31" x14ac:dyDescent="0.2">
      <c r="A607"/>
      <c r="B607"/>
      <c r="C607"/>
      <c r="E607" s="22"/>
      <c r="F607"/>
      <c r="G607"/>
      <c r="I607"/>
      <c r="J607"/>
      <c r="L607"/>
      <c r="M607"/>
      <c r="N607" s="2"/>
      <c r="W607" s="2"/>
      <c r="AE607" s="2"/>
    </row>
    <row r="608" spans="1:31" x14ac:dyDescent="0.2">
      <c r="A608"/>
      <c r="B608"/>
      <c r="C608"/>
      <c r="E608" s="22"/>
      <c r="F608"/>
      <c r="G608"/>
      <c r="I608"/>
      <c r="J608"/>
      <c r="L608"/>
      <c r="M608"/>
      <c r="N608" s="2"/>
      <c r="P608" s="2"/>
      <c r="W608" s="2"/>
      <c r="AE608" s="2"/>
    </row>
    <row r="609" spans="1:31" x14ac:dyDescent="0.2">
      <c r="A609"/>
      <c r="B609"/>
      <c r="C609"/>
      <c r="E609" s="22"/>
      <c r="F609"/>
      <c r="G609"/>
      <c r="I609"/>
      <c r="J609"/>
      <c r="L609"/>
      <c r="M609"/>
      <c r="N609" s="2"/>
      <c r="W609" s="2"/>
      <c r="AE609" s="2"/>
    </row>
    <row r="610" spans="1:31" x14ac:dyDescent="0.2">
      <c r="A610"/>
      <c r="B610"/>
      <c r="C610"/>
      <c r="E610" s="22"/>
      <c r="F610"/>
      <c r="G610"/>
      <c r="I610"/>
      <c r="J610"/>
      <c r="L610"/>
      <c r="M610"/>
      <c r="N610" s="2"/>
      <c r="W610" s="2"/>
      <c r="AE610" s="2"/>
    </row>
    <row r="611" spans="1:31" x14ac:dyDescent="0.2">
      <c r="A611"/>
      <c r="B611"/>
      <c r="C611"/>
      <c r="E611" s="22"/>
      <c r="F611"/>
      <c r="G611"/>
      <c r="I611"/>
      <c r="J611"/>
      <c r="L611"/>
      <c r="M611"/>
    </row>
    <row r="612" spans="1:31" x14ac:dyDescent="0.2">
      <c r="A612"/>
      <c r="B612"/>
      <c r="C612"/>
      <c r="E612" s="22"/>
      <c r="F612"/>
      <c r="G612"/>
      <c r="I612"/>
      <c r="J612"/>
      <c r="L612"/>
      <c r="M612"/>
      <c r="N612" s="2"/>
      <c r="W612" s="2"/>
      <c r="AE612" s="2"/>
    </row>
    <row r="613" spans="1:31" x14ac:dyDescent="0.2">
      <c r="A613"/>
      <c r="B613"/>
      <c r="C613"/>
      <c r="E613" s="22"/>
      <c r="F613"/>
      <c r="G613"/>
      <c r="I613"/>
      <c r="J613"/>
      <c r="L613"/>
      <c r="M613"/>
      <c r="N613" s="2"/>
    </row>
    <row r="614" spans="1:31" x14ac:dyDescent="0.2">
      <c r="A614"/>
      <c r="B614"/>
      <c r="C614"/>
      <c r="E614" s="22"/>
      <c r="F614"/>
      <c r="G614"/>
      <c r="I614"/>
      <c r="J614"/>
      <c r="L614" s="2"/>
      <c r="M614"/>
      <c r="N614" s="2"/>
      <c r="P614" s="2"/>
      <c r="W614" s="2"/>
      <c r="Y614" s="2"/>
      <c r="AE614" s="2"/>
    </row>
    <row r="615" spans="1:31" x14ac:dyDescent="0.2">
      <c r="A615"/>
      <c r="B615"/>
      <c r="C615"/>
      <c r="E615" s="22"/>
      <c r="F615"/>
      <c r="G615"/>
      <c r="I615"/>
      <c r="J615"/>
      <c r="L615"/>
      <c r="M615"/>
      <c r="N615" s="2"/>
      <c r="P615" s="2"/>
      <c r="W615" s="2"/>
      <c r="AE615" s="2"/>
    </row>
    <row r="616" spans="1:31" x14ac:dyDescent="0.2">
      <c r="A616"/>
      <c r="B616"/>
      <c r="C616"/>
      <c r="E616" s="22"/>
      <c r="F616"/>
      <c r="G616"/>
      <c r="I616"/>
      <c r="J616"/>
      <c r="L616"/>
      <c r="M616"/>
      <c r="N616" s="2"/>
    </row>
    <row r="617" spans="1:31" x14ac:dyDescent="0.2">
      <c r="A617"/>
      <c r="B617"/>
      <c r="C617"/>
      <c r="E617" s="22"/>
      <c r="F617"/>
      <c r="G617"/>
      <c r="I617"/>
      <c r="J617"/>
      <c r="L617"/>
      <c r="M617"/>
      <c r="N617" s="2"/>
      <c r="W617" s="2"/>
      <c r="AE617" s="2"/>
    </row>
    <row r="618" spans="1:31" x14ac:dyDescent="0.2">
      <c r="A618"/>
      <c r="B618"/>
      <c r="C618"/>
      <c r="E618" s="22"/>
      <c r="F618"/>
      <c r="G618"/>
      <c r="I618"/>
      <c r="J618"/>
      <c r="L618"/>
      <c r="M618"/>
      <c r="N618" s="2"/>
      <c r="W618" s="2"/>
      <c r="AE618" s="2"/>
    </row>
    <row r="619" spans="1:31" x14ac:dyDescent="0.2">
      <c r="A619"/>
      <c r="B619"/>
      <c r="C619"/>
      <c r="E619" s="22"/>
      <c r="F619"/>
      <c r="G619"/>
      <c r="I619"/>
      <c r="J619"/>
      <c r="L619"/>
      <c r="M619"/>
      <c r="N619" s="2"/>
      <c r="W619" s="2"/>
      <c r="AE619" s="2"/>
    </row>
    <row r="620" spans="1:31" x14ac:dyDescent="0.2">
      <c r="A620"/>
      <c r="B620"/>
      <c r="C620"/>
      <c r="E620" s="22"/>
      <c r="F620"/>
      <c r="G620"/>
      <c r="I620"/>
      <c r="J620"/>
      <c r="L620"/>
      <c r="M620"/>
      <c r="N620" s="2"/>
      <c r="W620" s="2"/>
      <c r="AE620" s="2"/>
    </row>
    <row r="621" spans="1:31" x14ac:dyDescent="0.2">
      <c r="A621"/>
      <c r="B621"/>
      <c r="C621"/>
      <c r="E621" s="22"/>
      <c r="F621"/>
      <c r="G621"/>
      <c r="I621"/>
      <c r="J621"/>
      <c r="L621"/>
      <c r="M621"/>
      <c r="N621" s="2"/>
      <c r="W621" s="2"/>
      <c r="AE621" s="2"/>
    </row>
    <row r="622" spans="1:31" x14ac:dyDescent="0.2">
      <c r="A622"/>
      <c r="B622"/>
      <c r="C622"/>
      <c r="E622" s="22"/>
      <c r="F622"/>
      <c r="G622"/>
      <c r="I622"/>
      <c r="J622"/>
      <c r="L622"/>
      <c r="M622"/>
      <c r="N622" s="2"/>
      <c r="P622" s="2"/>
      <c r="W622" s="2"/>
      <c r="AE622" s="2"/>
    </row>
    <row r="623" spans="1:31" x14ac:dyDescent="0.2">
      <c r="A623"/>
      <c r="B623"/>
      <c r="C623"/>
      <c r="E623" s="22"/>
      <c r="F623"/>
      <c r="G623"/>
      <c r="I623"/>
      <c r="J623"/>
      <c r="L623"/>
      <c r="M623"/>
    </row>
    <row r="624" spans="1:31" x14ac:dyDescent="0.2">
      <c r="A624"/>
      <c r="B624"/>
      <c r="C624"/>
      <c r="E624" s="22"/>
      <c r="F624"/>
      <c r="G624"/>
      <c r="I624"/>
      <c r="J624"/>
      <c r="L624"/>
      <c r="M624"/>
    </row>
    <row r="625" spans="1:31" x14ac:dyDescent="0.2">
      <c r="A625"/>
      <c r="B625"/>
      <c r="C625"/>
      <c r="E625" s="22"/>
      <c r="F625"/>
      <c r="G625"/>
      <c r="I625"/>
      <c r="J625"/>
      <c r="L625"/>
      <c r="M625"/>
      <c r="N625" s="2"/>
      <c r="AE625" s="2"/>
    </row>
    <row r="626" spans="1:31" x14ac:dyDescent="0.2">
      <c r="A626"/>
      <c r="B626"/>
      <c r="C626"/>
      <c r="E626" s="22"/>
      <c r="F626"/>
      <c r="G626"/>
      <c r="I626"/>
      <c r="J626"/>
      <c r="L626"/>
      <c r="M626"/>
      <c r="N626" s="2"/>
      <c r="AE626" s="2"/>
    </row>
    <row r="627" spans="1:31" x14ac:dyDescent="0.2">
      <c r="A627"/>
      <c r="B627"/>
      <c r="C627"/>
      <c r="E627" s="22"/>
      <c r="F627"/>
      <c r="G627"/>
      <c r="I627"/>
      <c r="J627"/>
      <c r="L627"/>
      <c r="M627"/>
      <c r="N627" s="2"/>
      <c r="W627" s="2"/>
      <c r="AE627" s="2"/>
    </row>
    <row r="628" spans="1:31" x14ac:dyDescent="0.2">
      <c r="A628"/>
      <c r="B628"/>
      <c r="C628"/>
      <c r="E628" s="22"/>
      <c r="F628"/>
      <c r="G628"/>
      <c r="I628"/>
      <c r="J628"/>
      <c r="L628"/>
      <c r="M628"/>
      <c r="N628" s="2"/>
      <c r="W628" s="2"/>
      <c r="AE628" s="2"/>
    </row>
    <row r="629" spans="1:31" x14ac:dyDescent="0.2">
      <c r="A629"/>
      <c r="B629"/>
      <c r="C629"/>
      <c r="E629" s="22"/>
      <c r="F629"/>
      <c r="G629"/>
      <c r="I629"/>
      <c r="J629"/>
      <c r="L629"/>
      <c r="M629"/>
    </row>
    <row r="630" spans="1:31" x14ac:dyDescent="0.2">
      <c r="A630"/>
      <c r="B630"/>
      <c r="C630"/>
      <c r="E630" s="22"/>
      <c r="F630"/>
      <c r="G630"/>
      <c r="I630"/>
      <c r="J630"/>
      <c r="L630"/>
      <c r="M630"/>
      <c r="N630" s="2"/>
      <c r="W630" s="2"/>
      <c r="AE630" s="2"/>
    </row>
    <row r="631" spans="1:31" x14ac:dyDescent="0.2">
      <c r="A631"/>
      <c r="B631"/>
      <c r="C631"/>
      <c r="E631" s="22"/>
      <c r="F631"/>
      <c r="G631"/>
      <c r="I631"/>
      <c r="J631"/>
      <c r="L631"/>
      <c r="M631"/>
      <c r="N631" s="2"/>
      <c r="W631" s="2"/>
      <c r="AE631" s="2"/>
    </row>
    <row r="632" spans="1:31" x14ac:dyDescent="0.2">
      <c r="A632"/>
      <c r="B632"/>
      <c r="C632"/>
      <c r="E632" s="22"/>
      <c r="F632"/>
      <c r="G632"/>
      <c r="I632"/>
      <c r="J632"/>
      <c r="L632"/>
      <c r="M632"/>
      <c r="N632" s="2"/>
      <c r="W632" s="2"/>
      <c r="AE632" s="2"/>
    </row>
    <row r="633" spans="1:31" x14ac:dyDescent="0.2">
      <c r="A633"/>
      <c r="B633"/>
      <c r="C633"/>
      <c r="E633" s="22"/>
      <c r="F633"/>
      <c r="G633"/>
      <c r="I633"/>
      <c r="J633"/>
      <c r="L633"/>
      <c r="M633"/>
      <c r="N633" s="2"/>
    </row>
    <row r="634" spans="1:31" x14ac:dyDescent="0.2">
      <c r="A634"/>
      <c r="B634"/>
      <c r="C634"/>
      <c r="E634" s="22"/>
      <c r="F634"/>
      <c r="G634"/>
      <c r="I634"/>
      <c r="J634"/>
      <c r="L634"/>
      <c r="M634"/>
      <c r="N634" s="2"/>
    </row>
    <row r="635" spans="1:31" x14ac:dyDescent="0.2">
      <c r="A635"/>
      <c r="B635"/>
      <c r="C635"/>
      <c r="E635" s="22"/>
      <c r="F635"/>
      <c r="G635"/>
      <c r="I635"/>
      <c r="J635"/>
      <c r="L635"/>
      <c r="M635"/>
      <c r="N635" s="2"/>
    </row>
    <row r="636" spans="1:31" x14ac:dyDescent="0.2">
      <c r="A636"/>
      <c r="B636"/>
      <c r="C636"/>
      <c r="E636" s="22"/>
      <c r="F636"/>
      <c r="G636"/>
      <c r="I636"/>
      <c r="J636"/>
      <c r="L636"/>
      <c r="M636"/>
      <c r="N636" s="2"/>
      <c r="W636" s="2"/>
      <c r="AE636" s="2"/>
    </row>
    <row r="637" spans="1:31" x14ac:dyDescent="0.2">
      <c r="A637"/>
      <c r="B637"/>
      <c r="C637"/>
      <c r="E637" s="22"/>
      <c r="F637"/>
      <c r="G637"/>
      <c r="I637"/>
      <c r="J637"/>
      <c r="L637"/>
      <c r="M637"/>
      <c r="N637" s="2"/>
    </row>
    <row r="638" spans="1:31" x14ac:dyDescent="0.2">
      <c r="A638"/>
      <c r="B638"/>
      <c r="C638"/>
      <c r="E638" s="22"/>
      <c r="F638"/>
      <c r="G638"/>
      <c r="I638"/>
      <c r="J638"/>
      <c r="L638"/>
      <c r="M638"/>
      <c r="N638" s="2"/>
      <c r="P638" s="2"/>
      <c r="W638" s="2"/>
      <c r="AE638" s="2"/>
    </row>
    <row r="639" spans="1:31" x14ac:dyDescent="0.2">
      <c r="A639"/>
      <c r="B639"/>
      <c r="C639"/>
      <c r="E639" s="22"/>
      <c r="F639"/>
      <c r="G639"/>
      <c r="I639"/>
      <c r="J639"/>
      <c r="L639"/>
      <c r="M639"/>
      <c r="N639" s="2"/>
      <c r="W639" s="2"/>
      <c r="AE639" s="2"/>
    </row>
    <row r="640" spans="1:31" x14ac:dyDescent="0.2">
      <c r="A640"/>
      <c r="B640"/>
      <c r="C640"/>
      <c r="E640" s="22"/>
      <c r="F640"/>
      <c r="G640"/>
      <c r="I640"/>
      <c r="J640"/>
      <c r="L640"/>
      <c r="M640"/>
      <c r="N640" s="2"/>
      <c r="W640" s="2"/>
      <c r="AE640" s="2"/>
    </row>
    <row r="641" spans="1:31" x14ac:dyDescent="0.2">
      <c r="A641"/>
      <c r="B641"/>
      <c r="C641"/>
      <c r="E641" s="22"/>
      <c r="F641"/>
      <c r="G641"/>
      <c r="I641"/>
      <c r="J641"/>
      <c r="L641"/>
      <c r="M641"/>
      <c r="N641" s="2"/>
      <c r="P641" s="2"/>
      <c r="W641" s="2"/>
      <c r="AE641" s="2"/>
    </row>
    <row r="642" spans="1:31" x14ac:dyDescent="0.2">
      <c r="A642"/>
      <c r="B642"/>
      <c r="C642"/>
      <c r="E642" s="22"/>
      <c r="F642"/>
      <c r="G642"/>
      <c r="I642"/>
      <c r="J642"/>
      <c r="L642"/>
      <c r="M642"/>
      <c r="N642" s="2"/>
      <c r="W642" s="2"/>
      <c r="AE642" s="2"/>
    </row>
    <row r="643" spans="1:31" x14ac:dyDescent="0.2">
      <c r="A643"/>
      <c r="B643"/>
      <c r="C643"/>
      <c r="E643" s="22"/>
      <c r="F643"/>
      <c r="G643"/>
      <c r="I643"/>
      <c r="J643"/>
      <c r="L643"/>
      <c r="M643"/>
      <c r="N643" s="2"/>
      <c r="W643" s="2"/>
      <c r="AE643" s="2"/>
    </row>
    <row r="644" spans="1:31" x14ac:dyDescent="0.2">
      <c r="A644"/>
      <c r="B644"/>
      <c r="C644"/>
      <c r="E644" s="22"/>
      <c r="F644"/>
      <c r="G644"/>
      <c r="I644"/>
      <c r="J644"/>
      <c r="L644"/>
      <c r="M644"/>
      <c r="N644" s="2"/>
    </row>
    <row r="645" spans="1:31" x14ac:dyDescent="0.2">
      <c r="A645"/>
      <c r="B645"/>
      <c r="C645"/>
      <c r="E645" s="22"/>
      <c r="F645"/>
      <c r="G645"/>
      <c r="I645"/>
      <c r="J645"/>
      <c r="L645"/>
      <c r="M645"/>
      <c r="N645" s="2"/>
      <c r="W645" s="2"/>
      <c r="AE645" s="2"/>
    </row>
    <row r="646" spans="1:31" x14ac:dyDescent="0.2">
      <c r="A646"/>
      <c r="B646"/>
      <c r="C646"/>
      <c r="E646" s="22"/>
      <c r="F646"/>
      <c r="G646"/>
      <c r="I646"/>
      <c r="J646"/>
      <c r="L646"/>
      <c r="M646"/>
      <c r="N646" s="2"/>
    </row>
    <row r="647" spans="1:31" x14ac:dyDescent="0.2">
      <c r="A647"/>
      <c r="B647"/>
      <c r="C647"/>
      <c r="E647" s="22"/>
      <c r="F647"/>
      <c r="G647"/>
      <c r="I647"/>
      <c r="J647"/>
      <c r="L647"/>
      <c r="M647"/>
    </row>
    <row r="648" spans="1:31" x14ac:dyDescent="0.2">
      <c r="A648"/>
      <c r="B648"/>
      <c r="C648"/>
      <c r="E648" s="22"/>
      <c r="F648"/>
      <c r="G648"/>
      <c r="I648"/>
      <c r="J648"/>
      <c r="L648"/>
      <c r="M648"/>
      <c r="N648" s="2"/>
    </row>
    <row r="649" spans="1:31" x14ac:dyDescent="0.2">
      <c r="A649"/>
      <c r="B649"/>
      <c r="C649"/>
      <c r="E649" s="22"/>
      <c r="F649"/>
      <c r="G649"/>
      <c r="I649"/>
      <c r="J649"/>
      <c r="L649"/>
      <c r="M649"/>
      <c r="N649" s="2"/>
      <c r="W649" s="2"/>
      <c r="AE649" s="2"/>
    </row>
    <row r="650" spans="1:31" x14ac:dyDescent="0.2">
      <c r="A650"/>
      <c r="B650"/>
      <c r="C650"/>
      <c r="E650" s="22"/>
      <c r="F650"/>
      <c r="G650"/>
      <c r="I650"/>
      <c r="J650"/>
      <c r="L650"/>
      <c r="M650"/>
      <c r="N650" s="2"/>
      <c r="W650" s="2"/>
      <c r="AE650" s="2"/>
    </row>
    <row r="651" spans="1:31" x14ac:dyDescent="0.2">
      <c r="A651"/>
      <c r="B651"/>
      <c r="C651"/>
      <c r="E651" s="22"/>
      <c r="F651"/>
      <c r="G651"/>
      <c r="I651"/>
      <c r="J651"/>
      <c r="L651"/>
      <c r="M651"/>
      <c r="N651" s="2"/>
    </row>
    <row r="652" spans="1:31" x14ac:dyDescent="0.2">
      <c r="A652"/>
      <c r="B652"/>
      <c r="C652"/>
      <c r="E652" s="22"/>
      <c r="F652"/>
      <c r="G652"/>
      <c r="I652"/>
      <c r="J652"/>
      <c r="L652"/>
      <c r="M652"/>
    </row>
    <row r="653" spans="1:31" x14ac:dyDescent="0.2">
      <c r="A653"/>
      <c r="B653"/>
      <c r="C653"/>
      <c r="E653" s="22"/>
      <c r="F653"/>
      <c r="G653"/>
      <c r="I653"/>
      <c r="J653"/>
      <c r="L653"/>
      <c r="M653"/>
      <c r="N653" s="2"/>
    </row>
    <row r="654" spans="1:31" x14ac:dyDescent="0.2">
      <c r="A654"/>
      <c r="B654"/>
      <c r="C654"/>
      <c r="E654" s="22"/>
      <c r="F654"/>
      <c r="G654"/>
      <c r="I654"/>
      <c r="J654"/>
      <c r="L654"/>
      <c r="M654"/>
      <c r="N654" s="2"/>
      <c r="P654" s="2"/>
      <c r="W654" s="2"/>
      <c r="AE654" s="2"/>
    </row>
    <row r="655" spans="1:31" x14ac:dyDescent="0.2">
      <c r="A655"/>
      <c r="B655"/>
      <c r="C655"/>
      <c r="E655" s="22"/>
      <c r="F655"/>
      <c r="G655"/>
      <c r="I655"/>
      <c r="J655"/>
      <c r="L655"/>
      <c r="M655"/>
      <c r="N655" s="2"/>
      <c r="W655" s="2"/>
      <c r="AE655" s="2"/>
    </row>
    <row r="656" spans="1:31" x14ac:dyDescent="0.2">
      <c r="A656"/>
      <c r="B656"/>
      <c r="C656"/>
      <c r="E656" s="22"/>
      <c r="F656"/>
      <c r="G656"/>
      <c r="I656"/>
      <c r="J656"/>
      <c r="L656"/>
      <c r="M656"/>
      <c r="N656" s="2"/>
    </row>
    <row r="657" spans="1:31" x14ac:dyDescent="0.2">
      <c r="A657"/>
      <c r="B657"/>
      <c r="C657"/>
      <c r="E657" s="22"/>
      <c r="F657"/>
      <c r="G657"/>
      <c r="I657"/>
      <c r="J657"/>
      <c r="L657"/>
      <c r="M657"/>
      <c r="N657" s="2"/>
      <c r="W657" s="2"/>
      <c r="AE657" s="2"/>
    </row>
    <row r="658" spans="1:31" x14ac:dyDescent="0.2">
      <c r="A658"/>
      <c r="B658"/>
      <c r="C658"/>
      <c r="E658" s="22"/>
      <c r="F658"/>
      <c r="G658"/>
      <c r="I658"/>
      <c r="J658"/>
      <c r="L658"/>
      <c r="M658"/>
      <c r="N658" s="2"/>
      <c r="AE658" s="2"/>
    </row>
    <row r="659" spans="1:31" x14ac:dyDescent="0.2">
      <c r="A659"/>
      <c r="B659"/>
      <c r="C659"/>
      <c r="E659" s="22"/>
      <c r="F659"/>
      <c r="G659"/>
      <c r="I659"/>
      <c r="J659"/>
      <c r="L659"/>
      <c r="M659"/>
      <c r="N659" s="2"/>
    </row>
    <row r="660" spans="1:31" x14ac:dyDescent="0.2">
      <c r="A660"/>
      <c r="B660"/>
      <c r="C660"/>
      <c r="E660" s="22"/>
      <c r="F660"/>
      <c r="G660"/>
      <c r="I660"/>
      <c r="J660"/>
      <c r="L660"/>
      <c r="M660"/>
    </row>
    <row r="661" spans="1:31" x14ac:dyDescent="0.2">
      <c r="A661"/>
      <c r="B661"/>
      <c r="C661"/>
      <c r="E661" s="22"/>
      <c r="F661"/>
      <c r="G661"/>
      <c r="I661"/>
      <c r="J661"/>
      <c r="L661"/>
      <c r="M661"/>
    </row>
    <row r="662" spans="1:31" x14ac:dyDescent="0.2">
      <c r="A662"/>
      <c r="B662"/>
      <c r="C662"/>
      <c r="E662" s="22"/>
      <c r="F662"/>
      <c r="G662"/>
      <c r="I662"/>
      <c r="J662"/>
      <c r="L662"/>
      <c r="M662"/>
    </row>
    <row r="663" spans="1:31" x14ac:dyDescent="0.2">
      <c r="A663"/>
      <c r="B663"/>
      <c r="C663"/>
      <c r="E663" s="22"/>
      <c r="F663"/>
      <c r="G663"/>
      <c r="I663"/>
      <c r="J663"/>
      <c r="L663"/>
      <c r="M663"/>
    </row>
    <row r="664" spans="1:31" x14ac:dyDescent="0.2">
      <c r="A664"/>
      <c r="B664"/>
      <c r="C664"/>
      <c r="E664" s="22"/>
      <c r="F664"/>
      <c r="G664"/>
      <c r="I664"/>
      <c r="J664"/>
      <c r="L664"/>
      <c r="M664"/>
    </row>
    <row r="665" spans="1:31" x14ac:dyDescent="0.2">
      <c r="A665"/>
      <c r="B665"/>
      <c r="C665"/>
      <c r="E665" s="22"/>
      <c r="F665"/>
      <c r="G665"/>
      <c r="I665"/>
      <c r="J665"/>
      <c r="L665"/>
      <c r="M665"/>
      <c r="N665" s="2"/>
      <c r="W665" s="2"/>
      <c r="AE665" s="2"/>
    </row>
    <row r="666" spans="1:31" x14ac:dyDescent="0.2">
      <c r="A666"/>
      <c r="B666"/>
      <c r="C666"/>
      <c r="E666" s="22"/>
      <c r="F666"/>
      <c r="G666"/>
      <c r="I666"/>
      <c r="J666"/>
      <c r="L666"/>
      <c r="M666"/>
      <c r="N666" s="2"/>
      <c r="W666" s="2"/>
      <c r="AE666" s="2"/>
    </row>
    <row r="667" spans="1:31" x14ac:dyDescent="0.2">
      <c r="A667"/>
      <c r="B667"/>
      <c r="C667"/>
      <c r="E667" s="22"/>
      <c r="F667"/>
      <c r="G667"/>
      <c r="I667"/>
      <c r="J667"/>
      <c r="L667"/>
      <c r="M667"/>
      <c r="N667" s="2"/>
      <c r="AE667" s="2"/>
    </row>
    <row r="668" spans="1:31" x14ac:dyDescent="0.2">
      <c r="A668"/>
      <c r="B668"/>
      <c r="C668"/>
      <c r="E668" s="22"/>
      <c r="F668"/>
      <c r="G668"/>
      <c r="I668"/>
      <c r="J668"/>
      <c r="L668"/>
      <c r="M668"/>
      <c r="N668" s="2"/>
      <c r="W668" s="2"/>
      <c r="AE668" s="2"/>
    </row>
    <row r="669" spans="1:31" x14ac:dyDescent="0.2">
      <c r="A669"/>
      <c r="B669"/>
      <c r="C669"/>
      <c r="E669" s="22"/>
      <c r="F669"/>
      <c r="G669"/>
      <c r="I669"/>
      <c r="J669"/>
      <c r="L669"/>
      <c r="M669"/>
    </row>
    <row r="670" spans="1:31" x14ac:dyDescent="0.2">
      <c r="A670"/>
      <c r="B670"/>
      <c r="C670"/>
      <c r="E670" s="22"/>
      <c r="F670"/>
      <c r="G670"/>
      <c r="I670"/>
      <c r="J670"/>
      <c r="L670"/>
      <c r="M670"/>
    </row>
    <row r="671" spans="1:31" x14ac:dyDescent="0.2">
      <c r="A671"/>
      <c r="B671"/>
      <c r="C671"/>
      <c r="E671" s="22"/>
      <c r="F671"/>
      <c r="G671"/>
      <c r="I671"/>
      <c r="J671"/>
      <c r="L671"/>
      <c r="M671"/>
      <c r="N671" s="2"/>
    </row>
  </sheetData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отгрузки</vt:lpstr>
      <vt:lpstr>Товары-клиенты</vt:lpstr>
      <vt:lpstr>DataSheet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evk</dc:creator>
  <cp:lastModifiedBy>Александр</cp:lastModifiedBy>
  <dcterms:created xsi:type="dcterms:W3CDTF">2010-02-09T12:42:49Z</dcterms:created>
  <dcterms:modified xsi:type="dcterms:W3CDTF">2012-06-07T11:38:46Z</dcterms:modified>
</cp:coreProperties>
</file>