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995" windowHeight="10035"/>
  </bookViews>
  <sheets>
    <sheet name="Лист1" sheetId="1" r:id="rId1"/>
    <sheet name="Лист2" sheetId="2" r:id="rId2"/>
    <sheet name="Лист3" sheetId="3" r:id="rId3"/>
  </sheets>
  <definedNames>
    <definedName name="замок">OFFSET(Лист2!$E$5,,MATCH(Лист1!$H$4,Лист2!$E$4:$L$4,0)-1,2-(OFFSET(Лист2!$E$6,,MATCH(Лист1!$H$4,Лист2!$E$4:$L$4,0)-1)=""))</definedName>
  </definedNames>
  <calcPr calcId="145621" calcOnSave="0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<sst xmlns="http://schemas.openxmlformats.org/spreadsheetml/2006/main" count="42" uniqueCount="26">
  <si>
    <t>Тип</t>
  </si>
  <si>
    <t>Отделка полотна</t>
  </si>
  <si>
    <t>Заполнение полотна</t>
  </si>
  <si>
    <t>Замок</t>
  </si>
  <si>
    <t>Высота створок</t>
  </si>
  <si>
    <t>Ширина пассивной створки</t>
  </si>
  <si>
    <t>Ширина активной створки</t>
  </si>
  <si>
    <t>стекло</t>
  </si>
  <si>
    <t>10мм</t>
  </si>
  <si>
    <t>А1</t>
  </si>
  <si>
    <t>да</t>
  </si>
  <si>
    <t>нет</t>
  </si>
  <si>
    <t>Ручка</t>
  </si>
  <si>
    <t>Dorma</t>
  </si>
  <si>
    <t>петли</t>
  </si>
  <si>
    <t>2 петли</t>
  </si>
  <si>
    <t>3 петли</t>
  </si>
  <si>
    <t>фитинги</t>
  </si>
  <si>
    <t>количество</t>
  </si>
  <si>
    <t>Titan450</t>
  </si>
  <si>
    <t>Titan600</t>
  </si>
  <si>
    <t>Titan800</t>
  </si>
  <si>
    <t>Titan1000</t>
  </si>
  <si>
    <t>Titan1200</t>
  </si>
  <si>
    <t>Titan1500</t>
  </si>
  <si>
    <t>Titan1800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</si>
</sst>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tabSelected="1" topLeftCell="B1" workbookViewId="0">
      <selection activeCell="G10" sqref="G10"/>
    </sheetView>
  </sheetViews>
  <sheetFormatPr defaultRowHeight="15" x14ac:dyDescent="0.25"/>
  <cols>
    <col min="4" max="4" width="14.140625" customWidth="1"/>
    <col min="6" max="6" width="13.140625" customWidth="1"/>
    <col min="7" max="7" width="14.7109375" customWidth="1"/>
  </cols>
  <sheetData>
    <row r="2" spans="2:11" ht="15.75" thickBot="1" x14ac:dyDescent="0.3"/>
    <row r="3" spans="2:11" ht="45.75" thickBot="1" x14ac:dyDescent="0.3">
      <c r="B3" s="3" t="s">
        <v>0</v>
      </c>
      <c r="C3" s="6" t="s">
        <v>1</v>
      </c>
      <c r="D3" s="7" t="s">
        <v>2</v>
      </c>
      <c r="E3" s="5" t="s">
        <v>4</v>
      </c>
      <c r="F3" s="4" t="s">
        <v>5</v>
      </c>
      <c r="G3" s="5" t="s">
        <v>6</v>
      </c>
      <c r="H3" s="2" t="s">
        <v>12</v>
      </c>
      <c r="I3" s="5" t="s">
        <v>3</v>
      </c>
      <c r="J3" s="8" t="s">
        <v>14</v>
      </c>
      <c r="K3" s="5" t="s">
        <v>18</v>
      </c>
    </row>
    <row r="4" spans="2:11" ht="15.75" thickBot="1" x14ac:dyDescent="0.3">
      <c r="B4" s="9" t="s">
        <v>9</v>
      </c>
      <c r="C4" s="1" t="s">
        <v>7</v>
      </c>
      <c r="D4" s="1" t="s">
        <v>8</v>
      </c>
      <c r="E4" s="1">
        <v>2100</v>
      </c>
      <c r="F4" s="1"/>
      <c r="G4" s="1">
        <v>900</v>
      </c>
      <c r="H4" s="1" t="s">
        <v>19</v>
      </c>
      <c r="I4" s="1" t="s">
        <v>10</v>
      </c>
      <c r="J4" s="1" t="s">
        <v>15</v>
      </c>
      <c r="K4" s="10"/>
    </row>
  </sheetData>
  <dataConsolidate/>
  <dataValidations count="1">
    <dataValidation type="list" allowBlank="1" showInputMessage="1" showErrorMessage="1" sqref="I4">
      <formula1>замок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Лист2!$E$4:$L$4</xm:f>
          </x14:formula1>
          <xm:sqref>H4</xm:sqref>
        </x14:dataValidation>
        <x14:dataValidation type="list" allowBlank="1" showInputMessage="1" showErrorMessage="1">
          <x14:formula1>
            <xm:f>Лист2!$H$8:$H$10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4"/>
  <sheetViews>
    <sheetView workbookViewId="0">
      <selection activeCell="E15" sqref="E15"/>
    </sheetView>
  </sheetViews>
  <sheetFormatPr defaultRowHeight="15" x14ac:dyDescent="0.25"/>
  <sheetData>
    <row r="4" spans="5:12" x14ac:dyDescent="0.25">
      <c r="E4" t="s">
        <v>13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</row>
    <row r="5" spans="5:12" x14ac:dyDescent="0.25">
      <c r="E5" t="s">
        <v>10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  <c r="K5" t="s">
        <v>10</v>
      </c>
      <c r="L5" t="s">
        <v>10</v>
      </c>
    </row>
    <row r="6" spans="5:12" x14ac:dyDescent="0.25"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</row>
    <row r="8" spans="5:12" x14ac:dyDescent="0.25">
      <c r="H8" t="s">
        <v>15</v>
      </c>
    </row>
    <row r="9" spans="5:12" x14ac:dyDescent="0.25">
      <c r="H9" t="s">
        <v>16</v>
      </c>
    </row>
    <row r="10" spans="5:12" x14ac:dyDescent="0.25">
      <c r="H10" t="s">
        <v>17</v>
      </c>
    </row>
    <row r="14" spans="5:12" x14ac:dyDescent="0.25">
      <c r="E14" t="e">
        <f ca="1">OFFSET(Лист2!$E$5,,MATCH(Лист1!$H$4,Лист2!$E$4:$L$4,0)-1,2-(OFFSET(Лист2!$E$6,,MATCH(Лист1!$H$4,Лист2!$E$4:$L$4,0)-1)=""))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ГАВ</cp:lastModifiedBy>
  <dcterms:created xsi:type="dcterms:W3CDTF">2012-06-20T10:22:34Z</dcterms:created>
  <dcterms:modified xsi:type="dcterms:W3CDTF">2012-06-25T09:46:47Z</dcterms:modified>
</cp:coreProperties>
</file>