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m\Desktop\"/>
    </mc:Choice>
  </mc:AlternateContent>
  <bookViews>
    <workbookView xWindow="0" yWindow="0" windowWidth="20490" windowHeight="7755"/>
  </bookViews>
  <sheets>
    <sheet name="AUDUSD(VeloGrid)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3" i="1" l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</calcChain>
</file>

<file path=xl/comments1.xml><?xml version="1.0" encoding="utf-8"?>
<comments xmlns="http://schemas.openxmlformats.org/spreadsheetml/2006/main">
  <authors>
    <author>ReVeR</author>
    <author>Roman</author>
  </authors>
  <commentList>
    <comment ref="W5" authorId="0" shapeId="0">
      <text>
        <r>
          <rPr>
            <b/>
            <sz val="9"/>
            <color indexed="81"/>
            <rFont val="Tahoma"/>
            <family val="2"/>
            <charset val="204"/>
          </rPr>
          <t>Коэффициент безопасности торговой системы</t>
        </r>
      </text>
    </comment>
    <comment ref="ER5" authorId="1" shapeId="0">
      <text>
        <r>
          <rPr>
            <b/>
            <sz val="9"/>
            <color indexed="81"/>
            <rFont val="Tahoma"/>
            <family val="2"/>
            <charset val="204"/>
          </rPr>
          <t>Не удалять</t>
        </r>
      </text>
    </comment>
  </commentList>
</comments>
</file>

<file path=xl/sharedStrings.xml><?xml version="1.0" encoding="utf-8"?>
<sst xmlns="http://schemas.openxmlformats.org/spreadsheetml/2006/main" count="4185" uniqueCount="83">
  <si>
    <t xml:space="preserve">TakeProfit=5 </t>
  </si>
  <si>
    <t xml:space="preserve">MartinGrid_Multiplier=1.64 </t>
  </si>
  <si>
    <t xml:space="preserve">MartinGrid_Distance=15 </t>
  </si>
  <si>
    <t xml:space="preserve">MartinGrid_MaxLevel=10 </t>
  </si>
  <si>
    <t xml:space="preserve">MartinGrid_BreakEvenLevel=7 </t>
  </si>
  <si>
    <t xml:space="preserve">MartinGrid_BaseLotLevelCount=2 </t>
  </si>
  <si>
    <t xml:space="preserve">MartinGrid_LotCalculationType=0 </t>
  </si>
  <si>
    <t xml:space="preserve">Strategy_Type=0 </t>
  </si>
  <si>
    <t xml:space="preserve">RSI_Period=9 </t>
  </si>
  <si>
    <t>RSI_MinMaxLevels=1</t>
  </si>
  <si>
    <t xml:space="preserve">VarOptimTest=0 </t>
  </si>
  <si>
    <t xml:space="preserve">Counter=1 </t>
  </si>
  <si>
    <t xml:space="preserve">Magic=1001 </t>
  </si>
  <si>
    <t xml:space="preserve">Lot=0.1 </t>
  </si>
  <si>
    <t>TF_Indicator=0</t>
  </si>
  <si>
    <t xml:space="preserve">TakeProfit=30 </t>
  </si>
  <si>
    <t xml:space="preserve">MartinGrid_Multiplier=1.94 </t>
  </si>
  <si>
    <t xml:space="preserve">MartinGrid_Distance=40 </t>
  </si>
  <si>
    <t xml:space="preserve">MartinGrid_BreakEvenLevel=6 </t>
  </si>
  <si>
    <t xml:space="preserve">MartinGrid_BaseLotLevelCount=3 </t>
  </si>
  <si>
    <t xml:space="preserve">RSI_Period=15 </t>
  </si>
  <si>
    <t xml:space="preserve">MartinGrid_Multiplier=1.82 </t>
  </si>
  <si>
    <t xml:space="preserve">MartinGrid_MaxLevel=12 </t>
  </si>
  <si>
    <t xml:space="preserve">MartinGrid_BreakEvenLevel=8 </t>
  </si>
  <si>
    <t xml:space="preserve">MartinGrid_BaseLotLevelCount=1 </t>
  </si>
  <si>
    <t xml:space="preserve">TakeProfit=10 </t>
  </si>
  <si>
    <t xml:space="preserve">MartinGrid_Multiplier=1.85 </t>
  </si>
  <si>
    <t xml:space="preserve">MartinGrid_Distance=5 </t>
  </si>
  <si>
    <t xml:space="preserve">MartinGrid_MaxLevel=13 </t>
  </si>
  <si>
    <t xml:space="preserve">RSI_Period=13 </t>
  </si>
  <si>
    <t xml:space="preserve">TakeProfit=15 </t>
  </si>
  <si>
    <t xml:space="preserve">MartinGrid_Distance=25 </t>
  </si>
  <si>
    <t xml:space="preserve">MartinGrid_BreakEvenLevel=9 </t>
  </si>
  <si>
    <t xml:space="preserve">MartinGrid_Multiplier=1.61 </t>
  </si>
  <si>
    <t xml:space="preserve">MartinGrid_MaxLevel=11 </t>
  </si>
  <si>
    <t xml:space="preserve">MartinGrid_BreakEvenLevel=10 </t>
  </si>
  <si>
    <t xml:space="preserve">MartinGrid_Distance=10 </t>
  </si>
  <si>
    <t xml:space="preserve">MartinGrid_BreakEvenLevel=14 </t>
  </si>
  <si>
    <t xml:space="preserve">RSI_Period=11 </t>
  </si>
  <si>
    <t xml:space="preserve">TakeProfit=20 </t>
  </si>
  <si>
    <t xml:space="preserve">MartinGrid_MaxLevel=14 </t>
  </si>
  <si>
    <t xml:space="preserve">MartinGrid_Multiplier=2 </t>
  </si>
  <si>
    <t xml:space="preserve">MartinGrid_Multiplier=1.91 </t>
  </si>
  <si>
    <t xml:space="preserve">MartinGrid_Distance=35 </t>
  </si>
  <si>
    <t xml:space="preserve">MartinGrid_MaxLevel=8 </t>
  </si>
  <si>
    <t xml:space="preserve">MartinGrid_Multiplier=1.76 </t>
  </si>
  <si>
    <t xml:space="preserve">MartinGrid_Multiplier=1.7 </t>
  </si>
  <si>
    <t xml:space="preserve">MartinGrid_Distance=20 </t>
  </si>
  <si>
    <t xml:space="preserve">RSI_Period=17 </t>
  </si>
  <si>
    <t>RSI_MinMaxLevels=3</t>
  </si>
  <si>
    <t xml:space="preserve">MartinGrid_Multiplier=1.88 </t>
  </si>
  <si>
    <t xml:space="preserve">Strategy_Type=1 </t>
  </si>
  <si>
    <t xml:space="preserve">RSI_Period=25 </t>
  </si>
  <si>
    <t xml:space="preserve">MartinGrid_Multiplier=1.79 </t>
  </si>
  <si>
    <t xml:space="preserve">MartinGrid_Multiplier=1.52 </t>
  </si>
  <si>
    <t xml:space="preserve">Strategy_Type=3 </t>
  </si>
  <si>
    <t xml:space="preserve">RSI_Period=29 </t>
  </si>
  <si>
    <t>RSI_MinMaxLevels=4</t>
  </si>
  <si>
    <t>RSI_MinMaxLevels=2</t>
  </si>
  <si>
    <t xml:space="preserve">MartinGrid_MaxLevel=9 </t>
  </si>
  <si>
    <t xml:space="preserve">Strategy_Type=2 </t>
  </si>
  <si>
    <t xml:space="preserve">MartinGrid_LotCalculationType=1 </t>
  </si>
  <si>
    <t xml:space="preserve">MartinGrid_Multiplier=1.55 </t>
  </si>
  <si>
    <t xml:space="preserve">RSI_Period=7 </t>
  </si>
  <si>
    <t xml:space="preserve">MartinGrid_Multiplier=1.73 </t>
  </si>
  <si>
    <t xml:space="preserve">MartinGrid_Distance=30 </t>
  </si>
  <si>
    <t xml:space="preserve">MartinGrid_BreakEvenLevel=11 </t>
  </si>
  <si>
    <t xml:space="preserve">RSI_Period=35 </t>
  </si>
  <si>
    <t xml:space="preserve">MartinGrid_BreakEvenLevel=13 </t>
  </si>
  <si>
    <t xml:space="preserve">TakeProfit=25 </t>
  </si>
  <si>
    <t xml:space="preserve">MartinGrid_Multiplier=1.67 </t>
  </si>
  <si>
    <t xml:space="preserve">RSI_Period=23 </t>
  </si>
  <si>
    <t xml:space="preserve">RSI_Period=19 </t>
  </si>
  <si>
    <t xml:space="preserve">TakeProfit=35 </t>
  </si>
  <si>
    <t xml:space="preserve">MartinGrid_BreakEvenLevel=12 </t>
  </si>
  <si>
    <t xml:space="preserve">RSI_Period=27 </t>
  </si>
  <si>
    <t xml:space="preserve">RSI_Period=31 </t>
  </si>
  <si>
    <t xml:space="preserve">TakeProfit=40 </t>
  </si>
  <si>
    <t xml:space="preserve">Strategy_Type=4 </t>
  </si>
  <si>
    <t xml:space="preserve">RSI_Period=21 </t>
  </si>
  <si>
    <t xml:space="preserve">RSI_Period=33 </t>
  </si>
  <si>
    <t xml:space="preserve">MartinGrid_Multiplier=1.97 </t>
  </si>
  <si>
    <t xml:space="preserve">MartinGrid_Multiplier=1.58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</si>
</sst>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3" tint="0.3999755851924192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323E1A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theme="1" tint="0.499984740745262"/>
      </bottom>
      <diagonal/>
    </border>
    <border>
      <left/>
      <right/>
      <top style="medium">
        <color indexed="64"/>
      </top>
      <bottom style="medium">
        <color theme="1" tint="0.499984740745262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/>
      <right style="thin">
        <color auto="1"/>
      </right>
      <top/>
      <bottom style="medium">
        <color theme="1" tint="0.499984740745262"/>
      </bottom>
      <diagonal/>
    </border>
    <border>
      <left style="thin">
        <color auto="1"/>
      </left>
      <right/>
      <top/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theme="1" tint="0.499984740745262"/>
      </top>
      <bottom/>
      <diagonal/>
    </border>
    <border>
      <left style="thin">
        <color theme="0" tint="-0.499984740745262"/>
      </left>
      <right/>
      <top style="medium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 style="thin">
        <color auto="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10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0" fontId="5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right" vertical="center"/>
    </xf>
    <xf numFmtId="0" fontId="7" fillId="4" borderId="6" xfId="0" applyNumberFormat="1" applyFont="1" applyFill="1" applyBorder="1" applyAlignment="1">
      <alignment horizontal="right" vertical="center"/>
    </xf>
    <xf numFmtId="0" fontId="7" fillId="4" borderId="6" xfId="0" applyNumberFormat="1" applyFont="1" applyFill="1" applyBorder="1" applyAlignment="1">
      <alignment horizontal="left" vertical="center"/>
    </xf>
    <xf numFmtId="0" fontId="7" fillId="4" borderId="9" xfId="0" applyNumberFormat="1" applyFont="1" applyFill="1" applyBorder="1" applyAlignment="1">
      <alignment horizontal="left" vertical="center"/>
    </xf>
    <xf numFmtId="2" fontId="7" fillId="4" borderId="8" xfId="0" applyNumberFormat="1" applyFont="1" applyFill="1" applyBorder="1" applyAlignment="1">
      <alignment horizontal="right" vertical="center"/>
    </xf>
    <xf numFmtId="2" fontId="7" fillId="4" borderId="10" xfId="0" applyNumberFormat="1" applyFont="1" applyFill="1" applyBorder="1" applyAlignment="1">
      <alignment horizontal="left" vertical="center"/>
    </xf>
    <xf numFmtId="49" fontId="1" fillId="4" borderId="11" xfId="0" applyNumberFormat="1" applyFont="1" applyFill="1" applyBorder="1" applyAlignment="1">
      <alignment horizontal="center"/>
    </xf>
    <xf numFmtId="2" fontId="8" fillId="4" borderId="12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9" fontId="7" fillId="4" borderId="14" xfId="0" applyNumberFormat="1" applyFont="1" applyFill="1" applyBorder="1" applyAlignment="1">
      <alignment horizontal="center"/>
    </xf>
    <xf numFmtId="1" fontId="9" fillId="4" borderId="15" xfId="0" applyNumberFormat="1" applyFont="1" applyFill="1" applyBorder="1" applyAlignment="1">
      <alignment horizontal="center"/>
    </xf>
    <xf numFmtId="2" fontId="9" fillId="4" borderId="12" xfId="0" applyNumberFormat="1" applyFont="1" applyFill="1" applyBorder="1" applyAlignment="1">
      <alignment horizontal="center"/>
    </xf>
    <xf numFmtId="1" fontId="9" fillId="4" borderId="12" xfId="0" applyNumberFormat="1" applyFont="1" applyFill="1" applyBorder="1" applyAlignment="1">
      <alignment horizontal="center"/>
    </xf>
    <xf numFmtId="2" fontId="10" fillId="4" borderId="13" xfId="0" applyNumberFormat="1" applyFont="1" applyFill="1" applyBorder="1" applyAlignment="1">
      <alignment horizontal="center"/>
    </xf>
    <xf numFmtId="10" fontId="9" fillId="4" borderId="12" xfId="0" applyNumberFormat="1" applyFont="1" applyFill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49" fontId="9" fillId="4" borderId="7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7" fillId="4" borderId="16" xfId="0" applyNumberFormat="1" applyFont="1" applyFill="1" applyBorder="1" applyAlignment="1">
      <alignment horizontal="right" vertical="center"/>
    </xf>
    <xf numFmtId="0" fontId="7" fillId="4" borderId="17" xfId="0" applyNumberFormat="1" applyFont="1" applyFill="1" applyBorder="1" applyAlignment="1">
      <alignment horizontal="right" vertical="center"/>
    </xf>
    <xf numFmtId="0" fontId="7" fillId="4" borderId="17" xfId="0" applyNumberFormat="1" applyFont="1" applyFill="1" applyBorder="1" applyAlignment="1">
      <alignment horizontal="left" vertical="center"/>
    </xf>
    <xf numFmtId="0" fontId="7" fillId="4" borderId="18" xfId="0" applyNumberFormat="1" applyFont="1" applyFill="1" applyBorder="1" applyAlignment="1">
      <alignment horizontal="left" vertical="center"/>
    </xf>
    <xf numFmtId="2" fontId="7" fillId="4" borderId="16" xfId="0" applyNumberFormat="1" applyFont="1" applyFill="1" applyBorder="1" applyAlignment="1">
      <alignment horizontal="right" vertical="center"/>
    </xf>
    <xf numFmtId="2" fontId="7" fillId="4" borderId="19" xfId="0" applyNumberFormat="1" applyFont="1" applyFill="1" applyBorder="1" applyAlignment="1">
      <alignment horizontal="left" vertical="center"/>
    </xf>
    <xf numFmtId="1" fontId="1" fillId="4" borderId="20" xfId="0" applyNumberFormat="1" applyFont="1" applyFill="1" applyBorder="1" applyAlignment="1">
      <alignment horizontal="center"/>
    </xf>
    <xf numFmtId="1" fontId="8" fillId="4" borderId="17" xfId="0" applyNumberFormat="1" applyFont="1" applyFill="1" applyBorder="1" applyAlignment="1">
      <alignment horizontal="center"/>
    </xf>
    <xf numFmtId="1" fontId="7" fillId="4" borderId="17" xfId="0" applyNumberFormat="1" applyFont="1" applyFill="1" applyBorder="1" applyAlignment="1">
      <alignment horizontal="center"/>
    </xf>
    <xf numFmtId="1" fontId="7" fillId="4" borderId="21" xfId="0" applyNumberFormat="1" applyFont="1" applyFill="1" applyBorder="1" applyAlignment="1">
      <alignment horizontal="center"/>
    </xf>
    <xf numFmtId="1" fontId="9" fillId="4" borderId="17" xfId="0" applyNumberFormat="1" applyFont="1" applyFill="1" applyBorder="1" applyAlignment="1">
      <alignment horizontal="center"/>
    </xf>
    <xf numFmtId="2" fontId="9" fillId="4" borderId="17" xfId="0" applyNumberFormat="1" applyFont="1" applyFill="1" applyBorder="1" applyAlignment="1">
      <alignment horizontal="center"/>
    </xf>
    <xf numFmtId="1" fontId="10" fillId="4" borderId="17" xfId="0" applyNumberFormat="1" applyFont="1" applyFill="1" applyBorder="1" applyAlignment="1">
      <alignment horizontal="center"/>
    </xf>
    <xf numFmtId="1" fontId="10" fillId="4" borderId="18" xfId="0" applyNumberFormat="1" applyFont="1" applyFill="1" applyBorder="1" applyAlignment="1">
      <alignment horizontal="center"/>
    </xf>
    <xf numFmtId="10" fontId="12" fillId="5" borderId="22" xfId="0" applyNumberFormat="1" applyFont="1" applyFill="1" applyBorder="1" applyAlignment="1">
      <alignment horizontal="center" vertical="center"/>
    </xf>
    <xf numFmtId="10" fontId="12" fillId="5" borderId="7" xfId="0" applyNumberFormat="1" applyFont="1" applyFill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left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25" xfId="0" applyNumberFormat="1" applyFont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center" vertical="center" wrapText="1"/>
    </xf>
    <xf numFmtId="1" fontId="14" fillId="0" borderId="27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10" fontId="14" fillId="0" borderId="25" xfId="0" applyNumberFormat="1" applyFont="1" applyBorder="1" applyAlignment="1">
      <alignment horizontal="center" vertical="center" wrapText="1"/>
    </xf>
    <xf numFmtId="1" fontId="12" fillId="5" borderId="29" xfId="0" applyNumberFormat="1" applyFont="1" applyFill="1" applyBorder="1" applyAlignment="1">
      <alignment horizontal="center" vertical="center" wrapText="1"/>
    </xf>
    <xf numFmtId="1" fontId="12" fillId="5" borderId="30" xfId="0" applyNumberFormat="1" applyFont="1" applyFill="1" applyBorder="1" applyAlignment="1">
      <alignment horizontal="center" vertical="center" wrapText="1"/>
    </xf>
    <xf numFmtId="1" fontId="12" fillId="5" borderId="31" xfId="0" applyNumberFormat="1" applyFont="1" applyFill="1" applyBorder="1" applyAlignment="1">
      <alignment horizontal="center" vertical="center" wrapText="1"/>
    </xf>
    <xf numFmtId="14" fontId="12" fillId="5" borderId="31" xfId="0" applyNumberFormat="1" applyFont="1" applyFill="1" applyBorder="1" applyAlignment="1">
      <alignment horizontal="center" vertical="center" wrapText="1"/>
    </xf>
    <xf numFmtId="14" fontId="12" fillId="5" borderId="3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/>
    </xf>
    <xf numFmtId="0" fontId="13" fillId="0" borderId="33" xfId="0" applyNumberFormat="1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center" vertical="center"/>
    </xf>
    <xf numFmtId="49" fontId="14" fillId="0" borderId="35" xfId="0" applyNumberFormat="1" applyFont="1" applyBorder="1" applyAlignment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 wrapText="1"/>
    </xf>
    <xf numFmtId="1" fontId="14" fillId="0" borderId="36" xfId="0" applyNumberFormat="1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10" fontId="14" fillId="0" borderId="36" xfId="0" applyNumberFormat="1" applyFont="1" applyBorder="1" applyAlignment="1">
      <alignment horizontal="center" vertical="center" wrapText="1"/>
    </xf>
    <xf numFmtId="1" fontId="12" fillId="5" borderId="38" xfId="0" applyNumberFormat="1" applyFont="1" applyFill="1" applyBorder="1" applyAlignment="1">
      <alignment horizontal="center" vertical="center" wrapText="1"/>
    </xf>
    <xf numFmtId="1" fontId="12" fillId="5" borderId="39" xfId="0" applyNumberFormat="1" applyFont="1" applyFill="1" applyBorder="1" applyAlignment="1">
      <alignment horizontal="center" vertical="center" wrapText="1"/>
    </xf>
    <xf numFmtId="1" fontId="12" fillId="5" borderId="38" xfId="0" applyNumberFormat="1" applyFont="1" applyFill="1" applyBorder="1" applyAlignment="1">
      <alignment horizontal="center" vertical="center" wrapText="1"/>
    </xf>
    <xf numFmtId="14" fontId="12" fillId="5" borderId="38" xfId="0" applyNumberFormat="1" applyFont="1" applyFill="1" applyBorder="1" applyAlignment="1">
      <alignment horizontal="center" vertical="center" wrapText="1"/>
    </xf>
    <xf numFmtId="14" fontId="12" fillId="5" borderId="39" xfId="0" applyNumberFormat="1" applyFont="1" applyFill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0" fontId="13" fillId="4" borderId="23" xfId="0" applyNumberFormat="1" applyFont="1" applyFill="1" applyBorder="1" applyAlignment="1">
      <alignment vertical="center"/>
    </xf>
    <xf numFmtId="0" fontId="13" fillId="4" borderId="0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49" fontId="14" fillId="0" borderId="32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 wrapText="1"/>
    </xf>
    <xf numFmtId="1" fontId="14" fillId="0" borderId="42" xfId="0" applyNumberFormat="1" applyFont="1" applyBorder="1" applyAlignment="1">
      <alignment horizontal="center" vertical="center" wrapText="1"/>
    </xf>
    <xf numFmtId="2" fontId="14" fillId="0" borderId="33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49" fontId="14" fillId="0" borderId="43" xfId="0" applyNumberFormat="1" applyFont="1" applyBorder="1" applyAlignment="1">
      <alignment horizontal="center" vertical="center" wrapText="1"/>
    </xf>
    <xf numFmtId="10" fontId="14" fillId="0" borderId="33" xfId="0" applyNumberFormat="1" applyFont="1" applyBorder="1" applyAlignment="1">
      <alignment horizontal="center" vertical="center" wrapText="1"/>
    </xf>
    <xf numFmtId="1" fontId="12" fillId="5" borderId="29" xfId="0" applyNumberFormat="1" applyFont="1" applyFill="1" applyBorder="1" applyAlignment="1">
      <alignment horizontal="center" vertical="center" wrapText="1"/>
    </xf>
    <xf numFmtId="1" fontId="12" fillId="5" borderId="3" xfId="0" applyNumberFormat="1" applyFont="1" applyFill="1" applyBorder="1" applyAlignment="1">
      <alignment horizontal="center" vertical="center" wrapText="1"/>
    </xf>
    <xf numFmtId="1" fontId="12" fillId="5" borderId="44" xfId="0" applyNumberFormat="1" applyFont="1" applyFill="1" applyBorder="1" applyAlignment="1">
      <alignment horizontal="center" vertical="center" wrapText="1"/>
    </xf>
    <xf numFmtId="14" fontId="12" fillId="5" borderId="44" xfId="0" applyNumberFormat="1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49" fontId="9" fillId="0" borderId="4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vertical="center"/>
    </xf>
    <xf numFmtId="49" fontId="2" fillId="6" borderId="7" xfId="0" applyNumberFormat="1" applyFont="1" applyFill="1" applyBorder="1" applyAlignment="1">
      <alignment horizontal="right" vertical="center"/>
    </xf>
    <xf numFmtId="49" fontId="2" fillId="6" borderId="4" xfId="0" applyNumberFormat="1" applyFont="1" applyFill="1" applyBorder="1" applyAlignment="1">
      <alignment vertical="center"/>
    </xf>
    <xf numFmtId="49" fontId="2" fillId="6" borderId="22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" fontId="11" fillId="7" borderId="5" xfId="0" applyNumberFormat="1" applyFont="1" applyFill="1" applyBorder="1" applyAlignment="1">
      <alignment vertical="center"/>
    </xf>
    <xf numFmtId="2" fontId="11" fillId="7" borderId="5" xfId="0" applyNumberFormat="1" applyFont="1" applyFill="1" applyBorder="1" applyAlignment="1">
      <alignment vertical="center"/>
    </xf>
    <xf numFmtId="1" fontId="9" fillId="7" borderId="5" xfId="0" applyNumberFormat="1" applyFont="1" applyFill="1" applyBorder="1" applyAlignment="1">
      <alignment horizontal="center" vertical="top"/>
    </xf>
    <xf numFmtId="2" fontId="9" fillId="7" borderId="5" xfId="0" applyNumberFormat="1" applyFont="1" applyFill="1" applyBorder="1" applyAlignment="1">
      <alignment vertical="center"/>
    </xf>
    <xf numFmtId="10" fontId="9" fillId="7" borderId="5" xfId="0" applyNumberFormat="1" applyFont="1" applyFill="1" applyBorder="1" applyAlignment="1">
      <alignment vertical="center"/>
    </xf>
    <xf numFmtId="2" fontId="10" fillId="7" borderId="5" xfId="0" applyNumberFormat="1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10" fontId="1" fillId="5" borderId="4" xfId="0" applyNumberFormat="1" applyFont="1" applyFill="1" applyBorder="1" applyAlignment="1">
      <alignment horizontal="center" vertical="center" wrapText="1"/>
    </xf>
    <xf numFmtId="10" fontId="1" fillId="5" borderId="5" xfId="0" applyNumberFormat="1" applyFont="1" applyFill="1" applyBorder="1" applyAlignment="1">
      <alignment horizontal="center" vertical="center" wrapText="1"/>
    </xf>
    <xf numFmtId="10" fontId="1" fillId="5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49" fontId="1" fillId="6" borderId="44" xfId="0" applyNumberFormat="1" applyFont="1" applyFill="1" applyBorder="1" applyAlignment="1">
      <alignment horizontal="center" vertical="center"/>
    </xf>
    <xf numFmtId="49" fontId="1" fillId="6" borderId="44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9" borderId="7" xfId="0" applyNumberFormat="1" applyFill="1" applyBorder="1" applyAlignment="1">
      <alignment horizontal="center" vertical="center"/>
    </xf>
    <xf numFmtId="1" fontId="0" fillId="9" borderId="45" xfId="0" applyNumberFormat="1" applyFill="1" applyBorder="1" applyAlignment="1">
      <alignment horizontal="center" vertical="center"/>
    </xf>
    <xf numFmtId="0" fontId="0" fillId="9" borderId="46" xfId="0" applyNumberFormat="1" applyFill="1" applyBorder="1" applyAlignment="1">
      <alignment horizontal="center" vertical="center"/>
    </xf>
    <xf numFmtId="1" fontId="16" fillId="9" borderId="47" xfId="0" applyNumberFormat="1" applyFont="1" applyFill="1" applyBorder="1" applyAlignment="1">
      <alignment horizontal="center" vertical="center"/>
    </xf>
    <xf numFmtId="10" fontId="16" fillId="9" borderId="48" xfId="0" applyNumberFormat="1" applyFont="1" applyFill="1" applyBorder="1" applyAlignment="1">
      <alignment horizontal="center" vertical="center"/>
    </xf>
    <xf numFmtId="2" fontId="16" fillId="9" borderId="5" xfId="0" applyNumberFormat="1" applyFont="1" applyFill="1" applyBorder="1" applyAlignment="1">
      <alignment horizontal="center" vertical="center"/>
    </xf>
    <xf numFmtId="2" fontId="16" fillId="9" borderId="7" xfId="0" applyNumberFormat="1" applyFont="1" applyFill="1" applyBorder="1" applyAlignment="1">
      <alignment horizontal="center" vertical="center"/>
    </xf>
    <xf numFmtId="2" fontId="16" fillId="9" borderId="46" xfId="0" applyNumberFormat="1" applyFont="1" applyFill="1" applyBorder="1" applyAlignment="1">
      <alignment horizontal="center" vertical="center"/>
    </xf>
    <xf numFmtId="2" fontId="16" fillId="9" borderId="47" xfId="0" applyNumberFormat="1" applyFont="1" applyFill="1" applyBorder="1" applyAlignment="1">
      <alignment horizontal="center" vertical="center"/>
    </xf>
    <xf numFmtId="10" fontId="16" fillId="9" borderId="46" xfId="0" applyNumberFormat="1" applyFont="1" applyFill="1" applyBorder="1" applyAlignment="1">
      <alignment horizontal="center" vertical="center"/>
    </xf>
    <xf numFmtId="2" fontId="16" fillId="9" borderId="7" xfId="0" applyNumberFormat="1" applyFont="1" applyFill="1" applyBorder="1" applyAlignment="1">
      <alignment horizontal="center" vertical="center"/>
    </xf>
    <xf numFmtId="1" fontId="2" fillId="9" borderId="46" xfId="0" applyNumberFormat="1" applyFont="1" applyFill="1" applyBorder="1" applyAlignment="1">
      <alignment horizontal="center" vertical="center"/>
    </xf>
    <xf numFmtId="0" fontId="2" fillId="9" borderId="47" xfId="0" applyNumberFormat="1" applyFont="1" applyFill="1" applyBorder="1" applyAlignment="1">
      <alignment horizontal="center" vertical="center"/>
    </xf>
    <xf numFmtId="0" fontId="2" fillId="9" borderId="46" xfId="0" applyNumberFormat="1" applyFont="1" applyFill="1" applyBorder="1" applyAlignment="1">
      <alignment horizontal="center" vertical="center"/>
    </xf>
    <xf numFmtId="2" fontId="2" fillId="9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0" fontId="0" fillId="9" borderId="45" xfId="0" applyNumberFormat="1" applyFill="1" applyBorder="1" applyAlignment="1">
      <alignment horizontal="center" vertical="center"/>
    </xf>
    <xf numFmtId="2" fontId="2" fillId="9" borderId="48" xfId="0" applyNumberFormat="1" applyFont="1" applyFill="1" applyBorder="1" applyAlignment="1">
      <alignment horizontal="center" vertical="center"/>
    </xf>
    <xf numFmtId="49" fontId="1" fillId="10" borderId="9" xfId="0" applyNumberFormat="1" applyFont="1" applyFill="1" applyBorder="1" applyAlignment="1">
      <alignment horizontal="center" vertical="center" wrapText="1"/>
    </xf>
    <xf numFmtId="49" fontId="0" fillId="11" borderId="3" xfId="0" applyNumberFormat="1" applyFill="1" applyBorder="1" applyAlignment="1">
      <alignment horizontal="center" vertical="center"/>
    </xf>
    <xf numFmtId="0" fontId="0" fillId="10" borderId="49" xfId="0" applyNumberFormat="1" applyFill="1" applyBorder="1" applyAlignment="1">
      <alignment horizontal="center" vertical="center"/>
    </xf>
    <xf numFmtId="1" fontId="0" fillId="10" borderId="50" xfId="0" applyNumberFormat="1" applyFill="1" applyBorder="1" applyAlignment="1">
      <alignment horizontal="left" vertical="center"/>
    </xf>
    <xf numFmtId="1" fontId="0" fillId="10" borderId="51" xfId="0" applyNumberFormat="1" applyFill="1" applyBorder="1" applyAlignment="1">
      <alignment horizontal="left" vertical="center"/>
    </xf>
    <xf numFmtId="1" fontId="0" fillId="10" borderId="52" xfId="0" applyNumberFormat="1" applyFill="1" applyBorder="1" applyAlignment="1">
      <alignment horizontal="left" vertical="center"/>
    </xf>
    <xf numFmtId="1" fontId="0" fillId="10" borderId="49" xfId="0" applyNumberFormat="1" applyFill="1" applyBorder="1" applyAlignment="1">
      <alignment horizontal="center" vertical="center"/>
    </xf>
    <xf numFmtId="0" fontId="0" fillId="10" borderId="53" xfId="0" applyNumberFormat="1" applyFill="1" applyBorder="1" applyAlignment="1">
      <alignment horizontal="center" vertical="center"/>
    </xf>
    <xf numFmtId="1" fontId="16" fillId="10" borderId="53" xfId="0" applyNumberFormat="1" applyFont="1" applyFill="1" applyBorder="1" applyAlignment="1">
      <alignment horizontal="center" vertical="center"/>
    </xf>
    <xf numFmtId="1" fontId="16" fillId="4" borderId="54" xfId="0" applyNumberFormat="1" applyFont="1" applyFill="1" applyBorder="1" applyAlignment="1">
      <alignment horizontal="left" vertical="center"/>
    </xf>
    <xf numFmtId="1" fontId="16" fillId="4" borderId="55" xfId="0" applyNumberFormat="1" applyFont="1" applyFill="1" applyBorder="1" applyAlignment="1">
      <alignment horizontal="left" vertical="center"/>
    </xf>
    <xf numFmtId="1" fontId="16" fillId="4" borderId="56" xfId="0" applyNumberFormat="1" applyFont="1" applyFill="1" applyBorder="1" applyAlignment="1">
      <alignment horizontal="left" vertical="center"/>
    </xf>
    <xf numFmtId="1" fontId="0" fillId="4" borderId="49" xfId="0" applyNumberFormat="1" applyFill="1" applyBorder="1" applyAlignment="1">
      <alignment horizontal="center" vertical="center"/>
    </xf>
    <xf numFmtId="0" fontId="0" fillId="4" borderId="53" xfId="0" applyNumberFormat="1" applyFill="1" applyBorder="1" applyAlignment="1">
      <alignment horizontal="center" vertical="center"/>
    </xf>
    <xf numFmtId="1" fontId="16" fillId="4" borderId="53" xfId="0" applyNumberFormat="1" applyFont="1" applyFill="1" applyBorder="1" applyAlignment="1">
      <alignment horizontal="center" vertical="center"/>
    </xf>
    <xf numFmtId="1" fontId="16" fillId="4" borderId="57" xfId="0" applyNumberFormat="1" applyFont="1" applyFill="1" applyBorder="1" applyAlignment="1">
      <alignment horizontal="center" vertical="center"/>
    </xf>
    <xf numFmtId="1" fontId="0" fillId="4" borderId="58" xfId="0" applyNumberFormat="1" applyFill="1" applyBorder="1" applyAlignment="1">
      <alignment horizontal="left" vertical="center"/>
    </xf>
    <xf numFmtId="1" fontId="0" fillId="4" borderId="59" xfId="0" applyNumberFormat="1" applyFill="1" applyBorder="1" applyAlignment="1">
      <alignment horizontal="center" vertical="center"/>
    </xf>
    <xf numFmtId="1" fontId="0" fillId="4" borderId="60" xfId="0" applyNumberForma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 wrapText="1"/>
    </xf>
    <xf numFmtId="0" fontId="0" fillId="10" borderId="49" xfId="0" applyFill="1" applyBorder="1" applyAlignment="1">
      <alignment horizontal="left" vertical="center"/>
    </xf>
    <xf numFmtId="49" fontId="0" fillId="10" borderId="61" xfId="0" applyNumberFormat="1" applyFill="1" applyBorder="1" applyAlignment="1">
      <alignment horizontal="center" vertical="center"/>
    </xf>
    <xf numFmtId="0" fontId="0" fillId="10" borderId="61" xfId="0" applyFill="1" applyBorder="1" applyAlignment="1">
      <alignment horizontal="left" vertical="center"/>
    </xf>
    <xf numFmtId="49" fontId="1" fillId="10" borderId="61" xfId="0" applyNumberFormat="1" applyFont="1" applyFill="1" applyBorder="1" applyAlignment="1">
      <alignment horizontal="center" vertical="center" wrapText="1"/>
    </xf>
    <xf numFmtId="1" fontId="0" fillId="10" borderId="52" xfId="0" applyNumberFormat="1" applyFill="1" applyBorder="1" applyAlignment="1">
      <alignment horizontal="center" vertical="center"/>
    </xf>
    <xf numFmtId="49" fontId="1" fillId="10" borderId="3" xfId="0" applyNumberFormat="1" applyFont="1" applyFill="1" applyBorder="1" applyAlignment="1">
      <alignment horizontal="center" vertical="center" wrapText="1"/>
    </xf>
    <xf numFmtId="0" fontId="0" fillId="10" borderId="62" xfId="0" applyNumberFormat="1" applyFill="1" applyBorder="1" applyAlignment="1">
      <alignment horizontal="center" vertical="center"/>
    </xf>
    <xf numFmtId="1" fontId="0" fillId="10" borderId="63" xfId="0" applyNumberFormat="1" applyFill="1" applyBorder="1" applyAlignment="1">
      <alignment horizontal="left" vertical="center"/>
    </xf>
    <xf numFmtId="1" fontId="0" fillId="10" borderId="64" xfId="0" applyNumberFormat="1" applyFill="1" applyBorder="1" applyAlignment="1">
      <alignment horizontal="left" vertical="center"/>
    </xf>
    <xf numFmtId="1" fontId="0" fillId="10" borderId="65" xfId="0" applyNumberFormat="1" applyFill="1" applyBorder="1" applyAlignment="1">
      <alignment horizontal="left" vertical="center"/>
    </xf>
    <xf numFmtId="2" fontId="0" fillId="10" borderId="62" xfId="0" applyNumberFormat="1" applyFill="1" applyBorder="1" applyAlignment="1">
      <alignment horizontal="center" vertical="center"/>
    </xf>
    <xf numFmtId="0" fontId="0" fillId="10" borderId="66" xfId="0" applyNumberFormat="1" applyFill="1" applyBorder="1" applyAlignment="1">
      <alignment horizontal="center" vertical="center"/>
    </xf>
    <xf numFmtId="2" fontId="16" fillId="10" borderId="66" xfId="0" applyNumberFormat="1" applyFont="1" applyFill="1" applyBorder="1" applyAlignment="1">
      <alignment horizontal="center" vertical="center"/>
    </xf>
    <xf numFmtId="164" fontId="16" fillId="10" borderId="66" xfId="0" applyNumberFormat="1" applyFont="1" applyFill="1" applyBorder="1" applyAlignment="1">
      <alignment horizontal="center" vertical="center"/>
    </xf>
    <xf numFmtId="1" fontId="2" fillId="4" borderId="67" xfId="0" applyNumberFormat="1" applyFont="1" applyFill="1" applyBorder="1" applyAlignment="1">
      <alignment horizontal="left" vertical="center"/>
    </xf>
    <xf numFmtId="1" fontId="2" fillId="4" borderId="64" xfId="0" applyNumberFormat="1" applyFont="1" applyFill="1" applyBorder="1" applyAlignment="1">
      <alignment horizontal="left" vertical="center"/>
    </xf>
    <xf numFmtId="1" fontId="2" fillId="4" borderId="65" xfId="0" applyNumberFormat="1" applyFont="1" applyFill="1" applyBorder="1" applyAlignment="1">
      <alignment horizontal="left" vertical="center"/>
    </xf>
    <xf numFmtId="2" fontId="0" fillId="4" borderId="62" xfId="0" applyNumberFormat="1" applyFill="1" applyBorder="1" applyAlignment="1">
      <alignment horizontal="center" vertical="center"/>
    </xf>
    <xf numFmtId="0" fontId="0" fillId="4" borderId="66" xfId="0" applyNumberFormat="1" applyFill="1" applyBorder="1" applyAlignment="1">
      <alignment horizontal="center" vertical="center"/>
    </xf>
    <xf numFmtId="2" fontId="16" fillId="4" borderId="66" xfId="0" applyNumberFormat="1" applyFont="1" applyFill="1" applyBorder="1" applyAlignment="1">
      <alignment horizontal="center" vertical="center"/>
    </xf>
    <xf numFmtId="164" fontId="16" fillId="4" borderId="68" xfId="0" applyNumberFormat="1" applyFont="1" applyFill="1" applyBorder="1" applyAlignment="1">
      <alignment horizontal="center" vertical="center"/>
    </xf>
    <xf numFmtId="0" fontId="0" fillId="10" borderId="62" xfId="0" applyFill="1" applyBorder="1" applyAlignment="1">
      <alignment horizontal="left" vertical="center"/>
    </xf>
    <xf numFmtId="49" fontId="0" fillId="10" borderId="69" xfId="0" applyNumberFormat="1" applyFill="1" applyBorder="1" applyAlignment="1">
      <alignment horizontal="center" vertical="center"/>
    </xf>
    <xf numFmtId="0" fontId="0" fillId="10" borderId="69" xfId="0" applyFill="1" applyBorder="1" applyAlignment="1">
      <alignment horizontal="left" vertical="center"/>
    </xf>
    <xf numFmtId="49" fontId="1" fillId="10" borderId="69" xfId="0" applyNumberFormat="1" applyFont="1" applyFill="1" applyBorder="1" applyAlignment="1">
      <alignment horizontal="center" vertical="center" wrapText="1"/>
    </xf>
    <xf numFmtId="1" fontId="0" fillId="10" borderId="65" xfId="0" applyNumberFormat="1" applyFill="1" applyBorder="1" applyAlignment="1">
      <alignment horizontal="center" vertical="center"/>
    </xf>
    <xf numFmtId="1" fontId="0" fillId="10" borderId="62" xfId="0" applyNumberFormat="1" applyFill="1" applyBorder="1" applyAlignment="1">
      <alignment horizontal="center" vertical="center"/>
    </xf>
    <xf numFmtId="1" fontId="16" fillId="10" borderId="66" xfId="0" applyNumberFormat="1" applyFont="1" applyFill="1" applyBorder="1" applyAlignment="1">
      <alignment horizontal="center" vertical="center"/>
    </xf>
    <xf numFmtId="1" fontId="0" fillId="4" borderId="62" xfId="0" applyNumberFormat="1" applyFill="1" applyBorder="1" applyAlignment="1">
      <alignment horizontal="center" vertical="center"/>
    </xf>
    <xf numFmtId="1" fontId="16" fillId="4" borderId="66" xfId="0" applyNumberFormat="1" applyFont="1" applyFill="1" applyBorder="1" applyAlignment="1">
      <alignment horizontal="center" vertical="center"/>
    </xf>
    <xf numFmtId="1" fontId="16" fillId="4" borderId="68" xfId="0" applyNumberFormat="1" applyFont="1" applyFill="1" applyBorder="1" applyAlignment="1">
      <alignment horizontal="center" vertical="center"/>
    </xf>
    <xf numFmtId="0" fontId="0" fillId="10" borderId="69" xfId="0" applyFill="1" applyBorder="1" applyAlignment="1">
      <alignment horizontal="center" vertical="center"/>
    </xf>
    <xf numFmtId="0" fontId="0" fillId="10" borderId="62" xfId="0" applyFill="1" applyBorder="1" applyAlignment="1">
      <alignment horizontal="center" vertical="center"/>
    </xf>
    <xf numFmtId="1" fontId="0" fillId="10" borderId="62" xfId="0" applyNumberFormat="1" applyFill="1" applyBorder="1" applyAlignment="1">
      <alignment horizontal="left" vertical="center"/>
    </xf>
    <xf numFmtId="1" fontId="0" fillId="10" borderId="64" xfId="0" applyNumberFormat="1" applyFill="1" applyBorder="1" applyAlignment="1">
      <alignment horizontal="center" vertical="center"/>
    </xf>
    <xf numFmtId="1" fontId="0" fillId="10" borderId="69" xfId="0" applyNumberFormat="1" applyFill="1" applyBorder="1" applyAlignment="1">
      <alignment horizontal="left" vertical="center"/>
    </xf>
    <xf numFmtId="1" fontId="0" fillId="10" borderId="66" xfId="0" applyNumberFormat="1" applyFill="1" applyBorder="1" applyAlignment="1">
      <alignment horizontal="center" vertical="center"/>
    </xf>
    <xf numFmtId="1" fontId="0" fillId="4" borderId="62" xfId="0" applyNumberFormat="1" applyFill="1" applyBorder="1" applyAlignment="1">
      <alignment horizontal="left" vertical="center"/>
    </xf>
    <xf numFmtId="1" fontId="0" fillId="4" borderId="64" xfId="0" applyNumberFormat="1" applyFill="1" applyBorder="1" applyAlignment="1">
      <alignment horizontal="center" vertical="center"/>
    </xf>
    <xf numFmtId="1" fontId="0" fillId="4" borderId="69" xfId="0" applyNumberFormat="1" applyFill="1" applyBorder="1" applyAlignment="1">
      <alignment horizontal="left" vertical="center"/>
    </xf>
    <xf numFmtId="1" fontId="0" fillId="4" borderId="68" xfId="0" applyNumberFormat="1" applyFill="1" applyBorder="1" applyAlignment="1">
      <alignment horizontal="center" vertical="center"/>
    </xf>
    <xf numFmtId="1" fontId="0" fillId="10" borderId="69" xfId="0" applyNumberFormat="1" applyFill="1" applyBorder="1" applyAlignment="1">
      <alignment horizontal="center" vertical="center"/>
    </xf>
    <xf numFmtId="1" fontId="0" fillId="10" borderId="66" xfId="0" applyNumberFormat="1" applyFill="1" applyBorder="1" applyAlignment="1">
      <alignment horizontal="left" vertical="center"/>
    </xf>
    <xf numFmtId="1" fontId="0" fillId="4" borderId="69" xfId="0" applyNumberFormat="1" applyFill="1" applyBorder="1" applyAlignment="1">
      <alignment horizontal="center" vertical="center"/>
    </xf>
    <xf numFmtId="1" fontId="0" fillId="4" borderId="66" xfId="0" applyNumberFormat="1" applyFill="1" applyBorder="1" applyAlignment="1">
      <alignment horizontal="left" vertical="center"/>
    </xf>
    <xf numFmtId="1" fontId="0" fillId="4" borderId="66" xfId="0" applyNumberFormat="1" applyFill="1" applyBorder="1" applyAlignment="1">
      <alignment horizontal="center" vertical="center"/>
    </xf>
    <xf numFmtId="1" fontId="0" fillId="10" borderId="68" xfId="0" applyNumberFormat="1" applyFill="1" applyBorder="1" applyAlignment="1">
      <alignment horizontal="center" vertical="center"/>
    </xf>
    <xf numFmtId="2" fontId="16" fillId="4" borderId="69" xfId="0" applyNumberFormat="1" applyFont="1" applyFill="1" applyBorder="1" applyAlignment="1">
      <alignment horizontal="center" vertical="center"/>
    </xf>
    <xf numFmtId="10" fontId="16" fillId="4" borderId="69" xfId="0" applyNumberFormat="1" applyFont="1" applyFill="1" applyBorder="1" applyAlignment="1">
      <alignment horizontal="center" vertical="center"/>
    </xf>
    <xf numFmtId="1" fontId="0" fillId="10" borderId="63" xfId="0" applyNumberFormat="1" applyFill="1" applyBorder="1" applyAlignment="1">
      <alignment horizontal="left" vertical="center"/>
    </xf>
    <xf numFmtId="1" fontId="0" fillId="10" borderId="64" xfId="0" applyNumberFormat="1" applyFill="1" applyBorder="1" applyAlignment="1">
      <alignment horizontal="left" vertical="center"/>
    </xf>
    <xf numFmtId="1" fontId="0" fillId="10" borderId="65" xfId="0" applyNumberFormat="1" applyFill="1" applyBorder="1" applyAlignment="1">
      <alignment horizontal="left" vertical="center"/>
    </xf>
    <xf numFmtId="1" fontId="16" fillId="10" borderId="65" xfId="0" applyNumberFormat="1" applyFont="1" applyFill="1" applyBorder="1" applyAlignment="1">
      <alignment horizontal="center" vertical="center"/>
    </xf>
    <xf numFmtId="2" fontId="16" fillId="4" borderId="59" xfId="0" applyNumberFormat="1" applyFont="1" applyFill="1" applyBorder="1" applyAlignment="1">
      <alignment horizontal="center" vertical="center"/>
    </xf>
    <xf numFmtId="10" fontId="16" fillId="4" borderId="59" xfId="0" applyNumberFormat="1" applyFont="1" applyFill="1" applyBorder="1" applyAlignment="1">
      <alignment horizontal="center" vertical="center"/>
    </xf>
    <xf numFmtId="1" fontId="16" fillId="4" borderId="60" xfId="0" applyNumberFormat="1" applyFont="1" applyFill="1" applyBorder="1" applyAlignment="1">
      <alignment horizontal="center" vertical="center"/>
    </xf>
    <xf numFmtId="1" fontId="4" fillId="10" borderId="66" xfId="0" applyNumberFormat="1" applyFont="1" applyFill="1" applyBorder="1" applyAlignment="1">
      <alignment horizontal="center" vertical="center"/>
    </xf>
    <xf numFmtId="1" fontId="2" fillId="10" borderId="65" xfId="0" applyNumberFormat="1" applyFont="1" applyFill="1" applyBorder="1" applyAlignment="1">
      <alignment horizontal="center" vertical="center"/>
    </xf>
    <xf numFmtId="2" fontId="0" fillId="4" borderId="69" xfId="0" applyNumberFormat="1" applyFill="1" applyBorder="1" applyAlignment="1">
      <alignment horizontal="center" vertical="center"/>
    </xf>
    <xf numFmtId="10" fontId="0" fillId="4" borderId="69" xfId="0" applyNumberFormat="1" applyFill="1" applyBorder="1" applyAlignment="1">
      <alignment horizontal="center" vertical="center"/>
    </xf>
    <xf numFmtId="1" fontId="4" fillId="4" borderId="68" xfId="0" applyNumberFormat="1" applyFont="1" applyFill="1" applyBorder="1" applyAlignment="1">
      <alignment horizontal="center" vertical="center"/>
    </xf>
    <xf numFmtId="0" fontId="0" fillId="10" borderId="70" xfId="0" applyNumberFormat="1" applyFill="1" applyBorder="1" applyAlignment="1">
      <alignment horizontal="center" vertical="center"/>
    </xf>
    <xf numFmtId="1" fontId="0" fillId="10" borderId="71" xfId="0" applyNumberFormat="1" applyFill="1" applyBorder="1" applyAlignment="1">
      <alignment horizontal="left" vertical="center"/>
    </xf>
    <xf numFmtId="1" fontId="0" fillId="10" borderId="72" xfId="0" applyNumberFormat="1" applyFill="1" applyBorder="1" applyAlignment="1">
      <alignment horizontal="left" vertical="center"/>
    </xf>
    <xf numFmtId="1" fontId="0" fillId="10" borderId="73" xfId="0" applyNumberFormat="1" applyFill="1" applyBorder="1" applyAlignment="1">
      <alignment horizontal="left" vertical="center"/>
    </xf>
    <xf numFmtId="0" fontId="0" fillId="10" borderId="74" xfId="0" applyNumberFormat="1" applyFill="1" applyBorder="1" applyAlignment="1">
      <alignment horizontal="center" vertical="center"/>
    </xf>
    <xf numFmtId="1" fontId="4" fillId="10" borderId="74" xfId="0" applyNumberFormat="1" applyFont="1" applyFill="1" applyBorder="1" applyAlignment="1">
      <alignment horizontal="center" vertical="center"/>
    </xf>
    <xf numFmtId="1" fontId="0" fillId="10" borderId="74" xfId="0" applyNumberFormat="1" applyFill="1" applyBorder="1" applyAlignment="1">
      <alignment horizontal="center" vertical="center"/>
    </xf>
    <xf numFmtId="1" fontId="2" fillId="10" borderId="73" xfId="0" applyNumberFormat="1" applyFont="1" applyFill="1" applyBorder="1" applyAlignment="1">
      <alignment horizontal="center" vertical="center"/>
    </xf>
    <xf numFmtId="1" fontId="2" fillId="4" borderId="75" xfId="0" applyNumberFormat="1" applyFont="1" applyFill="1" applyBorder="1" applyAlignment="1">
      <alignment horizontal="left" vertical="center"/>
    </xf>
    <xf numFmtId="1" fontId="2" fillId="4" borderId="72" xfId="0" applyNumberFormat="1" applyFont="1" applyFill="1" applyBorder="1" applyAlignment="1">
      <alignment horizontal="left" vertical="center"/>
    </xf>
    <xf numFmtId="1" fontId="2" fillId="4" borderId="73" xfId="0" applyNumberFormat="1" applyFont="1" applyFill="1" applyBorder="1" applyAlignment="1">
      <alignment horizontal="left" vertical="center"/>
    </xf>
    <xf numFmtId="2" fontId="0" fillId="4" borderId="76" xfId="0" applyNumberFormat="1" applyFill="1" applyBorder="1" applyAlignment="1">
      <alignment horizontal="center" vertical="center"/>
    </xf>
    <xf numFmtId="10" fontId="0" fillId="4" borderId="76" xfId="0" applyNumberFormat="1" applyFill="1" applyBorder="1" applyAlignment="1">
      <alignment horizontal="center" vertical="center"/>
    </xf>
    <xf numFmtId="1" fontId="4" fillId="4" borderId="77" xfId="0" applyNumberFormat="1" applyFont="1" applyFill="1" applyBorder="1" applyAlignment="1">
      <alignment horizontal="center" vertical="center"/>
    </xf>
    <xf numFmtId="1" fontId="0" fillId="4" borderId="74" xfId="0" applyNumberFormat="1" applyFill="1" applyBorder="1" applyAlignment="1">
      <alignment horizontal="left" vertical="center"/>
    </xf>
    <xf numFmtId="1" fontId="0" fillId="4" borderId="76" xfId="0" applyNumberFormat="1" applyFill="1" applyBorder="1" applyAlignment="1">
      <alignment horizontal="center" vertical="center"/>
    </xf>
    <xf numFmtId="1" fontId="0" fillId="4" borderId="77" xfId="0" applyNumberForma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 wrapText="1"/>
    </xf>
    <xf numFmtId="0" fontId="0" fillId="10" borderId="70" xfId="0" applyFill="1" applyBorder="1" applyAlignment="1">
      <alignment horizontal="center" vertical="center"/>
    </xf>
    <xf numFmtId="0" fontId="0" fillId="10" borderId="76" xfId="0" applyFill="1" applyBorder="1" applyAlignment="1">
      <alignment horizontal="center" vertical="center"/>
    </xf>
    <xf numFmtId="49" fontId="1" fillId="10" borderId="76" xfId="0" applyNumberFormat="1" applyFont="1" applyFill="1" applyBorder="1" applyAlignment="1">
      <alignment horizontal="center" vertical="center" wrapText="1"/>
    </xf>
    <xf numFmtId="1" fontId="0" fillId="10" borderId="73" xfId="0" applyNumberFormat="1" applyFill="1" applyBorder="1" applyAlignment="1">
      <alignment horizontal="center" vertical="center"/>
    </xf>
    <xf numFmtId="49" fontId="1" fillId="10" borderId="39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center"/>
    </xf>
    <xf numFmtId="0" fontId="0" fillId="0" borderId="3" xfId="0" applyNumberFormat="1" applyFill="1" applyBorder="1" applyAlignment="1">
      <alignment horizontal="center" vertical="center"/>
    </xf>
    <xf numFmtId="0" fontId="0" fillId="5" borderId="78" xfId="0" applyFill="1" applyBorder="1" applyAlignment="1">
      <alignment horizontal="right" vertical="center"/>
    </xf>
    <xf numFmtId="0" fontId="0" fillId="5" borderId="79" xfId="0" applyFill="1" applyBorder="1" applyAlignment="1">
      <alignment horizontal="right" vertical="center"/>
    </xf>
    <xf numFmtId="3" fontId="1" fillId="5" borderId="79" xfId="0" applyNumberFormat="1" applyFont="1" applyFill="1" applyBorder="1" applyAlignment="1">
      <alignment horizontal="left" vertical="center"/>
    </xf>
    <xf numFmtId="3" fontId="1" fillId="5" borderId="8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0" fillId="5" borderId="81" xfId="0" applyFill="1" applyBorder="1" applyAlignment="1">
      <alignment horizontal="right" vertical="center"/>
    </xf>
    <xf numFmtId="0" fontId="0" fillId="5" borderId="82" xfId="0" applyFill="1" applyBorder="1" applyAlignment="1">
      <alignment horizontal="right" vertical="center"/>
    </xf>
    <xf numFmtId="3" fontId="1" fillId="5" borderId="82" xfId="0" applyNumberFormat="1" applyFont="1" applyFill="1" applyBorder="1" applyAlignment="1">
      <alignment horizontal="left" vertical="center"/>
    </xf>
    <xf numFmtId="3" fontId="1" fillId="5" borderId="83" xfId="0" applyNumberFormat="1" applyFont="1" applyFill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49" fontId="0" fillId="5" borderId="81" xfId="0" applyNumberFormat="1" applyFill="1" applyBorder="1" applyAlignment="1">
      <alignment horizontal="right" vertical="center"/>
    </xf>
    <xf numFmtId="49" fontId="0" fillId="5" borderId="82" xfId="0" applyNumberFormat="1" applyFill="1" applyBorder="1" applyAlignment="1">
      <alignment horizontal="right" vertical="center"/>
    </xf>
    <xf numFmtId="3" fontId="1" fillId="5" borderId="83" xfId="0" applyNumberFormat="1" applyFont="1" applyFill="1" applyBorder="1" applyAlignment="1">
      <alignment horizontal="left" vertical="center"/>
    </xf>
    <xf numFmtId="1" fontId="7" fillId="5" borderId="8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3" fontId="1" fillId="5" borderId="80" xfId="0" applyNumberFormat="1" applyFont="1" applyFill="1" applyBorder="1" applyAlignment="1">
      <alignment horizontal="left" vertical="center"/>
    </xf>
    <xf numFmtId="1" fontId="7" fillId="5" borderId="9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5" borderId="84" xfId="0" applyFill="1" applyBorder="1" applyAlignment="1">
      <alignment horizontal="right" vertical="center"/>
    </xf>
    <xf numFmtId="0" fontId="0" fillId="5" borderId="85" xfId="0" applyFill="1" applyBorder="1" applyAlignment="1">
      <alignment horizontal="right" vertical="center"/>
    </xf>
    <xf numFmtId="3" fontId="1" fillId="5" borderId="85" xfId="0" applyNumberFormat="1" applyFont="1" applyFill="1" applyBorder="1" applyAlignment="1">
      <alignment horizontal="left" vertical="center"/>
    </xf>
    <xf numFmtId="3" fontId="1" fillId="5" borderId="86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5" borderId="78" xfId="0" applyNumberFormat="1" applyFill="1" applyBorder="1" applyAlignment="1">
      <alignment horizontal="right" vertical="center"/>
    </xf>
    <xf numFmtId="49" fontId="0" fillId="5" borderId="79" xfId="0" applyNumberFormat="1" applyFill="1" applyBorder="1" applyAlignment="1">
      <alignment horizontal="right" vertical="center"/>
    </xf>
    <xf numFmtId="1" fontId="7" fillId="5" borderId="4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87" xfId="0" applyFill="1" applyBorder="1" applyAlignment="1">
      <alignment horizontal="right" vertical="center"/>
    </xf>
    <xf numFmtId="0" fontId="0" fillId="5" borderId="40" xfId="0" applyFill="1" applyBorder="1" applyAlignment="1">
      <alignment horizontal="right" vertical="center"/>
    </xf>
    <xf numFmtId="3" fontId="1" fillId="5" borderId="40" xfId="0" applyNumberFormat="1" applyFont="1" applyFill="1" applyBorder="1" applyAlignment="1">
      <alignment horizontal="left" vertical="center"/>
    </xf>
    <xf numFmtId="3" fontId="1" fillId="5" borderId="88" xfId="0" applyNumberFormat="1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left" vertical="center"/>
    </xf>
    <xf numFmtId="3" fontId="1" fillId="5" borderId="39" xfId="0" applyNumberFormat="1" applyFont="1" applyFill="1" applyBorder="1" applyAlignment="1">
      <alignment horizontal="left" vertical="center"/>
    </xf>
    <xf numFmtId="49" fontId="0" fillId="5" borderId="42" xfId="0" applyNumberFormat="1" applyFill="1" applyBorder="1" applyAlignment="1">
      <alignment horizontal="right" vertical="center"/>
    </xf>
    <xf numFmtId="49" fontId="0" fillId="5" borderId="1" xfId="0" applyNumberFormat="1" applyFill="1" applyBorder="1" applyAlignment="1">
      <alignment horizontal="right" vertical="center"/>
    </xf>
    <xf numFmtId="3" fontId="1" fillId="5" borderId="39" xfId="0" applyNumberFormat="1" applyFont="1" applyFill="1" applyBorder="1" applyAlignment="1">
      <alignment horizontal="left" vertical="center"/>
    </xf>
    <xf numFmtId="1" fontId="7" fillId="5" borderId="38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16" fillId="12" borderId="5" xfId="0" applyNumberFormat="1" applyFont="1" applyFill="1" applyBorder="1" applyAlignment="1">
      <alignment horizontal="center" vertical="center"/>
    </xf>
    <xf numFmtId="49" fontId="17" fillId="12" borderId="5" xfId="0" applyNumberFormat="1" applyFont="1" applyFill="1" applyBorder="1" applyAlignment="1">
      <alignment horizontal="right" vertical="center"/>
    </xf>
    <xf numFmtId="1" fontId="1" fillId="12" borderId="4" xfId="0" applyNumberFormat="1" applyFont="1" applyFill="1" applyBorder="1" applyAlignment="1">
      <alignment horizontal="left" vertical="center"/>
    </xf>
    <xf numFmtId="2" fontId="0" fillId="12" borderId="5" xfId="0" applyNumberFormat="1" applyFill="1" applyBorder="1" applyAlignment="1">
      <alignment vertical="center"/>
    </xf>
    <xf numFmtId="49" fontId="0" fillId="12" borderId="5" xfId="0" applyNumberFormat="1" applyFill="1" applyBorder="1" applyAlignment="1">
      <alignment vertical="center"/>
    </xf>
    <xf numFmtId="10" fontId="0" fillId="12" borderId="5" xfId="0" applyNumberFormat="1" applyFill="1" applyBorder="1" applyAlignment="1">
      <alignment vertical="center"/>
    </xf>
    <xf numFmtId="2" fontId="0" fillId="12" borderId="7" xfId="0" applyNumberFormat="1" applyFill="1" applyBorder="1" applyAlignment="1">
      <alignment vertical="center"/>
    </xf>
    <xf numFmtId="49" fontId="0" fillId="12" borderId="5" xfId="0" applyNumberForma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89" xfId="0" applyNumberFormat="1" applyFont="1" applyFill="1" applyBorder="1" applyAlignment="1">
      <alignment horizontal="center" vertical="center"/>
    </xf>
    <xf numFmtId="10" fontId="2" fillId="0" borderId="23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1"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0;&#1080;&#1084;&#1080;&#1079;&#1072;&#1094;&#1080;&#1103;%20(Kentro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JPY (3)"/>
      <sheetName val="USDJPY (2)"/>
      <sheetName val="AUDJPY"/>
      <sheetName val="Free"/>
      <sheetName val="Итого"/>
      <sheetName val="NZDJPY"/>
      <sheetName val="AUDUSD"/>
      <sheetName val="NZDUSD"/>
      <sheetName val="NZDUSD(VeloGrid)"/>
      <sheetName val="EURAUD"/>
      <sheetName val="AUDUSD(VeloGrid))"/>
      <sheetName val="USDJPY"/>
      <sheetName val="GBPJPY"/>
      <sheetName val="Скорость Теста"/>
      <sheetName val="GBPUSD"/>
      <sheetName val="EURUSD"/>
      <sheetName val="Спред"/>
      <sheetName val="Временные данные"/>
      <sheetName val="Временные данные2"/>
      <sheetName val="Лист9"/>
    </sheetNames>
    <definedNames>
      <definedName name="b_AutoFill"/>
      <definedName name="b_CellsNumber"/>
      <definedName name="b_ClearThemAll"/>
      <definedName name="b_JL_PercentFilter"/>
      <definedName name="b_M_less"/>
      <definedName name="b_Q_less0"/>
      <definedName name="b_R_1_17"/>
      <definedName name="b_RemoveDuplicates"/>
      <definedName name="b_S_less13"/>
      <definedName name="b_Select_Rows"/>
      <definedName name="b_ShiftDown"/>
      <definedName name="b_ShiftUp"/>
      <definedName name="b_Sort_L_Pass"/>
      <definedName name="b_Sort_M"/>
      <definedName name="b_Sort_P"/>
      <definedName name="b_Sort_Q"/>
      <definedName name="b_Sort_R"/>
      <definedName name="b_Sort_S"/>
      <definedName name="b_Sort_T"/>
      <definedName name="b_Sort_U"/>
      <definedName name="b_Sort_V"/>
      <definedName name="b_Sort_W"/>
      <definedName name="b_Sort_X"/>
      <definedName name="b_Sort_Y"/>
      <definedName name="b_TR_BE_Filter"/>
      <definedName name="c_Copy_Save_to_csv"/>
      <definedName name="c_Paste_Forward"/>
      <definedName name="c_TestReport"/>
      <definedName name="e_FinalCopy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>
    <tabColor theme="6" tint="0.59999389629810485"/>
  </sheetPr>
  <dimension ref="A1:GZ318"/>
  <sheetViews>
    <sheetView tabSelected="1" zoomScale="85" zoomScaleNormal="85" workbookViewId="0">
      <pane ySplit="8" topLeftCell="A9" activePane="bottomLeft" state="frozen"/>
      <selection pane="bottomLeft" activeCell="O316" sqref="O316"/>
    </sheetView>
  </sheetViews>
  <sheetFormatPr defaultColWidth="11.42578125" defaultRowHeight="15" outlineLevelRow="1" x14ac:dyDescent="0.25"/>
  <cols>
    <col min="1" max="1" width="1.140625" style="1" customWidth="1"/>
    <col min="2" max="2" width="3.5703125" style="362" customWidth="1"/>
    <col min="3" max="3" width="3.5703125" style="363" customWidth="1"/>
    <col min="4" max="4" width="3.5703125" style="4" customWidth="1"/>
    <col min="5" max="5" width="3.5703125" style="3" customWidth="1"/>
    <col min="6" max="7" width="3.5703125" style="363" customWidth="1"/>
    <col min="8" max="8" width="3.5703125" style="4" customWidth="1"/>
    <col min="9" max="9" width="3.28515625" style="4" customWidth="1"/>
    <col min="10" max="10" width="8.85546875" style="364" customWidth="1"/>
    <col min="11" max="11" width="9" style="5" customWidth="1"/>
    <col min="12" max="12" width="15.28515625" style="5" customWidth="1"/>
    <col min="13" max="13" width="9.140625" style="6" customWidth="1"/>
    <col min="14" max="14" width="9.85546875" style="7" customWidth="1"/>
    <col min="15" max="15" width="11" style="8" customWidth="1"/>
    <col min="16" max="16" width="8.28515625" style="365" customWidth="1"/>
    <col min="17" max="17" width="12.28515625" style="9" customWidth="1"/>
    <col min="18" max="18" width="7.5703125" style="7" customWidth="1"/>
    <col min="19" max="19" width="7.140625" style="6" customWidth="1"/>
    <col min="20" max="20" width="12.85546875" style="9" customWidth="1"/>
    <col min="21" max="21" width="11.85546875" style="9" customWidth="1"/>
    <col min="22" max="22" width="9.28515625" style="5" customWidth="1"/>
    <col min="23" max="23" width="7.42578125" style="366" customWidth="1"/>
    <col min="24" max="24" width="17.7109375" style="1" customWidth="1"/>
    <col min="25" max="25" width="27.140625" style="1" customWidth="1"/>
    <col min="26" max="26" width="26.5703125" style="1" customWidth="1"/>
    <col min="27" max="27" width="25" style="1" customWidth="1"/>
    <col min="28" max="28" width="29.7109375" style="1" customWidth="1"/>
    <col min="29" max="29" width="31.5703125" style="1" customWidth="1"/>
    <col min="30" max="30" width="32.42578125" style="1" customWidth="1"/>
    <col min="31" max="31" width="30.42578125" style="1" customWidth="1"/>
    <col min="32" max="32" width="20.7109375" style="1" customWidth="1"/>
    <col min="33" max="33" width="33.5703125" style="1" customWidth="1"/>
    <col min="34" max="34" width="22.5703125" style="1" customWidth="1"/>
    <col min="35" max="35" width="23.140625" style="1" customWidth="1"/>
    <col min="36" max="36" width="22.42578125" style="1" customWidth="1"/>
    <col min="37" max="37" width="30.85546875" style="1" customWidth="1"/>
    <col min="38" max="38" width="17.5703125" style="1" customWidth="1"/>
    <col min="39" max="39" width="22.42578125" style="1" customWidth="1"/>
    <col min="40" max="40" width="17.5703125" style="1" customWidth="1"/>
    <col min="41" max="41" width="27" style="1" customWidth="1"/>
    <col min="42" max="42" width="29.42578125" style="1" customWidth="1"/>
    <col min="43" max="45" width="17.5703125" style="1" customWidth="1"/>
    <col min="46" max="46" width="24.5703125" style="1" customWidth="1"/>
    <col min="47" max="49" width="17.5703125" style="1" customWidth="1"/>
    <col min="50" max="50" width="17.5703125" style="126" customWidth="1"/>
    <col min="51" max="60" width="17.5703125" style="1" customWidth="1"/>
    <col min="61" max="61" width="11.42578125" style="1"/>
    <col min="62" max="62" width="10.28515625" style="10" bestFit="1" customWidth="1"/>
    <col min="63" max="65" width="11.42578125" style="1"/>
    <col min="66" max="66" width="10.28515625" style="10" bestFit="1" customWidth="1"/>
    <col min="67" max="74" width="11.42578125" style="1"/>
    <col min="75" max="78" width="9.140625" style="1" customWidth="1"/>
    <col min="79" max="16384" width="11.42578125" style="1"/>
  </cols>
  <sheetData>
    <row r="1" spans="1:208" ht="2.25" customHeight="1" thickBot="1" x14ac:dyDescent="0.3">
      <c r="B1" s="2"/>
      <c r="C1" s="3"/>
      <c r="D1" s="3"/>
      <c r="F1" s="3"/>
      <c r="G1" s="3"/>
      <c r="H1" s="3"/>
      <c r="J1" s="5"/>
      <c r="P1" s="7"/>
      <c r="W1" s="6"/>
      <c r="AX1" s="1"/>
    </row>
    <row r="2" spans="1:208" s="27" customFormat="1" ht="22.5" hidden="1" customHeight="1" thickBot="1" x14ac:dyDescent="0.3">
      <c r="A2" s="11"/>
      <c r="B2" s="12"/>
      <c r="C2" s="13"/>
      <c r="D2" s="13"/>
      <c r="E2" s="13"/>
      <c r="F2" s="13"/>
      <c r="G2" s="13"/>
      <c r="H2" s="13"/>
      <c r="I2" s="13"/>
      <c r="J2" s="14"/>
      <c r="K2" s="15"/>
      <c r="L2" s="15"/>
      <c r="M2" s="16"/>
      <c r="N2" s="17"/>
      <c r="O2" s="18"/>
      <c r="P2" s="19"/>
      <c r="Q2" s="20"/>
      <c r="R2" s="21"/>
      <c r="S2" s="19"/>
      <c r="T2" s="20"/>
      <c r="U2" s="20"/>
      <c r="V2" s="22"/>
      <c r="W2" s="20"/>
      <c r="X2" s="23"/>
      <c r="Y2" s="24"/>
      <c r="Z2" s="24"/>
      <c r="AA2" s="24"/>
      <c r="AB2" s="25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</row>
    <row r="3" spans="1:208" s="49" customFormat="1" ht="16.5" hidden="1" customHeight="1" thickBot="1" x14ac:dyDescent="0.35">
      <c r="A3" s="11"/>
      <c r="B3" s="28"/>
      <c r="C3" s="29"/>
      <c r="D3" s="29"/>
      <c r="E3" s="29"/>
      <c r="F3" s="29"/>
      <c r="G3" s="30"/>
      <c r="H3" s="30"/>
      <c r="I3" s="31"/>
      <c r="J3" s="32"/>
      <c r="K3" s="33"/>
      <c r="L3" s="34"/>
      <c r="M3" s="35"/>
      <c r="N3" s="36"/>
      <c r="O3" s="37"/>
      <c r="P3" s="38"/>
      <c r="Q3" s="39"/>
      <c r="R3" s="40"/>
      <c r="S3" s="41"/>
      <c r="T3" s="39"/>
      <c r="U3" s="39"/>
      <c r="V3" s="42"/>
      <c r="W3" s="43"/>
      <c r="X3" s="44"/>
      <c r="Y3" s="45"/>
      <c r="Z3" s="45"/>
      <c r="AA3" s="45"/>
      <c r="AB3" s="46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8"/>
      <c r="AY3" s="48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EJ3" s="50"/>
      <c r="EK3" s="51"/>
      <c r="EL3" s="50"/>
      <c r="EM3" s="51"/>
      <c r="EN3" s="50"/>
      <c r="EO3" s="51"/>
    </row>
    <row r="4" spans="1:208" s="45" customFormat="1" ht="16.5" hidden="1" customHeight="1" thickBot="1" x14ac:dyDescent="0.35">
      <c r="A4" s="11"/>
      <c r="B4" s="52"/>
      <c r="C4" s="53"/>
      <c r="D4" s="53"/>
      <c r="E4" s="53"/>
      <c r="F4" s="53"/>
      <c r="G4" s="54"/>
      <c r="H4" s="54"/>
      <c r="I4" s="55"/>
      <c r="J4" s="56"/>
      <c r="K4" s="57"/>
      <c r="L4" s="58"/>
      <c r="M4" s="59"/>
      <c r="N4" s="60"/>
      <c r="O4" s="61"/>
      <c r="P4" s="62"/>
      <c r="Q4" s="63"/>
      <c r="R4" s="62"/>
      <c r="S4" s="64"/>
      <c r="T4" s="62"/>
      <c r="U4" s="63"/>
      <c r="V4" s="62"/>
      <c r="W4" s="65"/>
      <c r="X4" s="66"/>
      <c r="Y4" s="66"/>
      <c r="Z4" s="66"/>
      <c r="AA4" s="66"/>
      <c r="AB4" s="6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8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EJ4" s="68"/>
      <c r="EK4" s="69"/>
      <c r="EL4" s="70"/>
      <c r="EM4" s="69"/>
      <c r="EN4" s="68"/>
      <c r="EO4" s="69"/>
    </row>
    <row r="5" spans="1:208" s="89" customFormat="1" ht="15.75" hidden="1" customHeight="1" x14ac:dyDescent="0.3">
      <c r="A5" s="11"/>
      <c r="B5" s="71"/>
      <c r="C5" s="72"/>
      <c r="D5" s="72"/>
      <c r="E5" s="72"/>
      <c r="F5" s="72"/>
      <c r="G5" s="72"/>
      <c r="H5" s="72"/>
      <c r="I5" s="73"/>
      <c r="J5" s="74"/>
      <c r="K5" s="75"/>
      <c r="L5" s="76"/>
      <c r="M5" s="76"/>
      <c r="N5" s="77"/>
      <c r="O5" s="75"/>
      <c r="P5" s="78"/>
      <c r="Q5" s="79"/>
      <c r="R5" s="76"/>
      <c r="S5" s="80"/>
      <c r="T5" s="81"/>
      <c r="U5" s="79"/>
      <c r="V5" s="82"/>
      <c r="W5" s="80"/>
      <c r="X5" s="83"/>
      <c r="Y5" s="84"/>
      <c r="Z5" s="85"/>
      <c r="AA5" s="86"/>
      <c r="AB5" s="87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47"/>
      <c r="AY5" s="47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47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EJ5" s="68"/>
      <c r="EK5" s="69"/>
      <c r="EL5" s="70"/>
      <c r="EM5" s="69"/>
      <c r="EN5" s="68"/>
      <c r="EO5" s="69"/>
      <c r="ER5" s="90"/>
    </row>
    <row r="6" spans="1:208" s="107" customFormat="1" ht="15.75" hidden="1" customHeight="1" thickBot="1" x14ac:dyDescent="0.3">
      <c r="A6" s="11"/>
      <c r="B6" s="91"/>
      <c r="C6" s="92"/>
      <c r="D6" s="92"/>
      <c r="E6" s="92"/>
      <c r="F6" s="92"/>
      <c r="G6" s="92"/>
      <c r="H6" s="92"/>
      <c r="I6" s="93"/>
      <c r="J6" s="94"/>
      <c r="K6" s="75"/>
      <c r="L6" s="95"/>
      <c r="M6" s="95"/>
      <c r="N6" s="96"/>
      <c r="O6" s="75"/>
      <c r="P6" s="97"/>
      <c r="Q6" s="98"/>
      <c r="R6" s="95"/>
      <c r="S6" s="80"/>
      <c r="T6" s="99"/>
      <c r="U6" s="98"/>
      <c r="V6" s="100"/>
      <c r="W6" s="80"/>
      <c r="X6" s="101"/>
      <c r="Y6" s="102"/>
      <c r="Z6" s="103"/>
      <c r="AA6" s="104"/>
      <c r="AB6" s="105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70"/>
      <c r="EK6" s="69"/>
      <c r="EL6" s="70"/>
      <c r="EM6" s="69"/>
      <c r="EN6" s="68"/>
      <c r="EO6" s="69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</row>
    <row r="7" spans="1:208" s="125" customFormat="1" ht="16.5" hidden="1" customHeight="1" thickBot="1" x14ac:dyDescent="0.35">
      <c r="A7" s="11"/>
      <c r="B7" s="108"/>
      <c r="C7" s="109"/>
      <c r="D7" s="109"/>
      <c r="E7" s="109"/>
      <c r="F7" s="109"/>
      <c r="G7" s="109"/>
      <c r="H7" s="109"/>
      <c r="I7" s="110"/>
      <c r="J7" s="111"/>
      <c r="K7" s="112"/>
      <c r="L7" s="113"/>
      <c r="M7" s="113"/>
      <c r="N7" s="114"/>
      <c r="O7" s="112"/>
      <c r="P7" s="115"/>
      <c r="Q7" s="116"/>
      <c r="R7" s="113"/>
      <c r="S7" s="117"/>
      <c r="T7" s="118"/>
      <c r="U7" s="116"/>
      <c r="V7" s="119"/>
      <c r="W7" s="117"/>
      <c r="X7" s="120"/>
      <c r="Y7" s="121"/>
      <c r="Z7" s="122"/>
      <c r="AA7" s="123"/>
      <c r="AB7" s="124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70"/>
      <c r="EK7" s="69"/>
      <c r="EL7" s="70"/>
      <c r="EM7" s="69"/>
      <c r="EN7" s="68"/>
      <c r="EO7" s="69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</row>
    <row r="8" spans="1:208" s="130" customFormat="1" ht="7.5" hidden="1" customHeight="1" thickBot="1" x14ac:dyDescent="0.3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127"/>
      <c r="Q8" s="127"/>
      <c r="R8" s="127"/>
      <c r="S8" s="127"/>
      <c r="T8" s="127"/>
      <c r="U8" s="127"/>
      <c r="V8" s="127"/>
      <c r="W8" s="127"/>
      <c r="X8" s="129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</row>
    <row r="9" spans="1:208" s="143" customFormat="1" ht="13.5" hidden="1" customHeight="1" thickBot="1" x14ac:dyDescent="0.35">
      <c r="A9" s="11"/>
      <c r="B9" s="131"/>
      <c r="C9" s="131"/>
      <c r="D9" s="131"/>
      <c r="E9" s="131"/>
      <c r="F9" s="131"/>
      <c r="G9" s="131"/>
      <c r="H9" s="131"/>
      <c r="I9" s="131"/>
      <c r="J9" s="132"/>
      <c r="K9" s="132"/>
      <c r="L9" s="133"/>
      <c r="M9" s="134"/>
      <c r="N9" s="135"/>
      <c r="O9" s="136"/>
      <c r="P9" s="137"/>
      <c r="Q9" s="138"/>
      <c r="R9" s="137"/>
      <c r="S9" s="139"/>
      <c r="T9" s="138"/>
      <c r="U9" s="138"/>
      <c r="V9" s="140"/>
      <c r="W9" s="139"/>
      <c r="X9" s="141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88"/>
      <c r="AY9" s="88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</row>
    <row r="10" spans="1:208" s="158" customFormat="1" ht="19.5" hidden="1" customHeight="1" outlineLevel="1" thickBot="1" x14ac:dyDescent="0.3">
      <c r="A10" s="11"/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6"/>
      <c r="P10" s="147"/>
      <c r="Q10" s="147"/>
      <c r="R10" s="148"/>
      <c r="S10" s="148"/>
      <c r="T10" s="149"/>
      <c r="U10" s="150"/>
      <c r="V10" s="151"/>
      <c r="W10" s="152"/>
      <c r="X10" s="153"/>
      <c r="Y10" s="153"/>
      <c r="Z10" s="153"/>
      <c r="AA10" s="153"/>
      <c r="AB10" s="154"/>
      <c r="AC10" s="153"/>
      <c r="AD10" s="153"/>
      <c r="AE10" s="153"/>
      <c r="AF10" s="153"/>
      <c r="AG10" s="153"/>
      <c r="AH10" s="153"/>
      <c r="AI10" s="153"/>
      <c r="AJ10" s="155"/>
      <c r="AK10" s="156"/>
      <c r="AL10" s="156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</row>
    <row r="11" spans="1:208" s="143" customFormat="1" ht="18" hidden="1" customHeight="1" outlineLevel="1" thickBot="1" x14ac:dyDescent="0.3">
      <c r="A11" s="11"/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1"/>
      <c r="P11" s="162"/>
      <c r="Q11" s="163"/>
      <c r="R11" s="163"/>
      <c r="S11" s="163"/>
      <c r="T11" s="163"/>
      <c r="U11" s="163"/>
      <c r="V11" s="163"/>
      <c r="W11" s="164"/>
      <c r="X11" s="165"/>
      <c r="Y11" s="166"/>
      <c r="Z11" s="166"/>
      <c r="AA11" s="166"/>
      <c r="AB11" s="167"/>
      <c r="AC11" s="168"/>
      <c r="AD11" s="165"/>
      <c r="AE11" s="166"/>
      <c r="AF11" s="166"/>
      <c r="AG11" s="166"/>
      <c r="AH11" s="167"/>
      <c r="AI11" s="169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ES11" s="170"/>
    </row>
    <row r="12" spans="1:208" s="143" customFormat="1" ht="18" hidden="1" customHeight="1" outlineLevel="1" thickBot="1" x14ac:dyDescent="0.3">
      <c r="A12" s="157"/>
      <c r="B12" s="171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3"/>
      <c r="P12" s="174"/>
      <c r="Q12" s="175"/>
      <c r="R12" s="175"/>
      <c r="S12" s="175"/>
      <c r="T12" s="175"/>
      <c r="U12" s="175"/>
      <c r="V12" s="175"/>
      <c r="W12" s="176"/>
      <c r="X12" s="174"/>
      <c r="Y12" s="175"/>
      <c r="Z12" s="175"/>
      <c r="AA12" s="175"/>
      <c r="AB12" s="176"/>
      <c r="AC12" s="177"/>
      <c r="AD12" s="171"/>
      <c r="AE12" s="178"/>
      <c r="AF12" s="178"/>
      <c r="AG12" s="178"/>
      <c r="AH12" s="179"/>
      <c r="AI12" s="180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81"/>
      <c r="BH12" s="181"/>
      <c r="BI12" s="142"/>
      <c r="BJ12" s="181"/>
      <c r="BK12" s="181"/>
      <c r="BL12" s="181"/>
      <c r="BM12" s="181"/>
      <c r="BN12" s="181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ES12" s="170"/>
    </row>
    <row r="13" spans="1:208" s="143" customFormat="1" ht="18" hidden="1" customHeight="1" outlineLevel="1" thickBot="1" x14ac:dyDescent="0.3">
      <c r="A13" s="11"/>
      <c r="B13" s="182"/>
      <c r="C13" s="183"/>
      <c r="D13" s="183"/>
      <c r="E13" s="183"/>
      <c r="F13" s="183"/>
      <c r="G13" s="183"/>
      <c r="H13" s="183"/>
      <c r="I13" s="183"/>
      <c r="J13" s="183"/>
      <c r="K13" s="184"/>
      <c r="L13" s="185"/>
      <c r="M13" s="186"/>
      <c r="N13" s="187"/>
      <c r="O13" s="188"/>
      <c r="P13" s="189"/>
      <c r="Q13" s="189"/>
      <c r="R13" s="189"/>
      <c r="S13" s="190"/>
      <c r="T13" s="191"/>
      <c r="U13" s="192"/>
      <c r="V13" s="193"/>
      <c r="W13" s="194"/>
      <c r="X13" s="186"/>
      <c r="Y13" s="195"/>
      <c r="Z13" s="196"/>
      <c r="AA13" s="197"/>
      <c r="AB13" s="198"/>
      <c r="AC13" s="199"/>
      <c r="AD13" s="200"/>
      <c r="AE13" s="195"/>
      <c r="AF13" s="196"/>
      <c r="AG13" s="197"/>
      <c r="AH13" s="201"/>
      <c r="AI13" s="20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81"/>
      <c r="BH13" s="181"/>
      <c r="BI13" s="137"/>
      <c r="BJ13" s="181"/>
      <c r="BK13" s="181"/>
      <c r="BL13" s="181"/>
      <c r="BM13" s="181"/>
      <c r="BN13" s="181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ER13" s="170"/>
      <c r="ES13" s="170"/>
    </row>
    <row r="14" spans="1:208" s="143" customFormat="1" ht="18" hidden="1" customHeight="1" outlineLevel="1" x14ac:dyDescent="0.25">
      <c r="A14" s="203"/>
      <c r="B14" s="204"/>
      <c r="C14" s="205"/>
      <c r="D14" s="206"/>
      <c r="E14" s="206"/>
      <c r="F14" s="206"/>
      <c r="G14" s="206"/>
      <c r="H14" s="206"/>
      <c r="I14" s="206"/>
      <c r="J14" s="206"/>
      <c r="K14" s="207"/>
      <c r="L14" s="208"/>
      <c r="M14" s="209"/>
      <c r="N14" s="210"/>
      <c r="O14" s="210"/>
      <c r="P14" s="211"/>
      <c r="Q14" s="212"/>
      <c r="R14" s="212"/>
      <c r="S14" s="213"/>
      <c r="T14" s="214"/>
      <c r="U14" s="215"/>
      <c r="V14" s="216"/>
      <c r="W14" s="217"/>
      <c r="X14" s="218"/>
      <c r="Y14" s="219"/>
      <c r="Z14" s="219"/>
      <c r="AA14" s="219"/>
      <c r="AB14" s="220"/>
      <c r="AC14" s="221"/>
      <c r="AD14" s="222"/>
      <c r="AE14" s="223"/>
      <c r="AF14" s="224"/>
      <c r="AG14" s="225"/>
      <c r="AH14" s="226"/>
      <c r="AI14" s="227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81"/>
      <c r="BH14" s="181"/>
      <c r="BI14" s="137"/>
      <c r="BJ14" s="181"/>
      <c r="BK14" s="181"/>
      <c r="BL14" s="181"/>
      <c r="BM14" s="181"/>
      <c r="BN14" s="181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ER14" s="170"/>
      <c r="ES14" s="170"/>
    </row>
    <row r="15" spans="1:208" s="170" customFormat="1" ht="18" hidden="1" customHeight="1" outlineLevel="1" x14ac:dyDescent="0.25">
      <c r="A15" s="203"/>
      <c r="B15" s="228"/>
      <c r="C15" s="229"/>
      <c r="D15" s="230"/>
      <c r="E15" s="230"/>
      <c r="F15" s="230"/>
      <c r="G15" s="230"/>
      <c r="H15" s="230"/>
      <c r="I15" s="230"/>
      <c r="J15" s="230"/>
      <c r="K15" s="231"/>
      <c r="L15" s="232"/>
      <c r="M15" s="233"/>
      <c r="N15" s="234"/>
      <c r="O15" s="235"/>
      <c r="P15" s="236"/>
      <c r="Q15" s="237"/>
      <c r="R15" s="237"/>
      <c r="S15" s="238"/>
      <c r="T15" s="239"/>
      <c r="U15" s="240"/>
      <c r="V15" s="241"/>
      <c r="W15" s="242"/>
      <c r="X15" s="218"/>
      <c r="Y15" s="219"/>
      <c r="Z15" s="219"/>
      <c r="AA15" s="219"/>
      <c r="AB15" s="220"/>
      <c r="AC15" s="221"/>
      <c r="AD15" s="243"/>
      <c r="AE15" s="244"/>
      <c r="AF15" s="245"/>
      <c r="AG15" s="246"/>
      <c r="AH15" s="247"/>
      <c r="AI15" s="227"/>
      <c r="AJ15" s="181"/>
      <c r="AK15" s="181"/>
      <c r="AL15" s="181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81"/>
      <c r="BH15" s="181"/>
      <c r="BI15" s="137"/>
      <c r="BJ15" s="181"/>
      <c r="BK15" s="181"/>
      <c r="BL15" s="181"/>
      <c r="BM15" s="181"/>
      <c r="BN15" s="181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</row>
    <row r="16" spans="1:208" s="170" customFormat="1" ht="18" hidden="1" customHeight="1" outlineLevel="1" x14ac:dyDescent="0.25">
      <c r="A16" s="203"/>
      <c r="B16" s="228"/>
      <c r="C16" s="229"/>
      <c r="D16" s="230"/>
      <c r="E16" s="230"/>
      <c r="F16" s="230"/>
      <c r="G16" s="230"/>
      <c r="H16" s="230"/>
      <c r="I16" s="230"/>
      <c r="J16" s="230"/>
      <c r="K16" s="231"/>
      <c r="L16" s="248"/>
      <c r="M16" s="233"/>
      <c r="N16" s="249"/>
      <c r="O16" s="249"/>
      <c r="P16" s="236"/>
      <c r="Q16" s="237"/>
      <c r="R16" s="237"/>
      <c r="S16" s="238"/>
      <c r="T16" s="250"/>
      <c r="U16" s="240"/>
      <c r="V16" s="251"/>
      <c r="W16" s="252"/>
      <c r="X16" s="218"/>
      <c r="Y16" s="219"/>
      <c r="Z16" s="219"/>
      <c r="AA16" s="219"/>
      <c r="AB16" s="220"/>
      <c r="AC16" s="221"/>
      <c r="AD16" s="243"/>
      <c r="AE16" s="253"/>
      <c r="AF16" s="253"/>
      <c r="AG16" s="246"/>
      <c r="AH16" s="247"/>
      <c r="AI16" s="227"/>
      <c r="AJ16" s="181"/>
      <c r="AK16" s="181"/>
      <c r="AL16" s="181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81"/>
      <c r="BH16" s="181"/>
      <c r="BI16" s="137"/>
      <c r="BJ16" s="181"/>
      <c r="BK16" s="181"/>
      <c r="BL16" s="181"/>
      <c r="BM16" s="181"/>
      <c r="BN16" s="181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</row>
    <row r="17" spans="1:78" s="170" customFormat="1" ht="18" hidden="1" customHeight="1" outlineLevel="1" x14ac:dyDescent="0.25">
      <c r="A17" s="203"/>
      <c r="B17" s="228"/>
      <c r="C17" s="229"/>
      <c r="D17" s="230"/>
      <c r="E17" s="230"/>
      <c r="F17" s="230"/>
      <c r="G17" s="230"/>
      <c r="H17" s="230"/>
      <c r="I17" s="230"/>
      <c r="J17" s="230"/>
      <c r="K17" s="231"/>
      <c r="L17" s="248"/>
      <c r="M17" s="233"/>
      <c r="N17" s="249"/>
      <c r="O17" s="249"/>
      <c r="P17" s="236"/>
      <c r="Q17" s="237"/>
      <c r="R17" s="237"/>
      <c r="S17" s="238"/>
      <c r="T17" s="250"/>
      <c r="U17" s="240"/>
      <c r="V17" s="251"/>
      <c r="W17" s="252"/>
      <c r="X17" s="218"/>
      <c r="Y17" s="219"/>
      <c r="Z17" s="219"/>
      <c r="AA17" s="219"/>
      <c r="AB17" s="220"/>
      <c r="AC17" s="221"/>
      <c r="AD17" s="254"/>
      <c r="AE17" s="253"/>
      <c r="AF17" s="253"/>
      <c r="AG17" s="246"/>
      <c r="AH17" s="247"/>
      <c r="AI17" s="227"/>
      <c r="AJ17" s="181"/>
      <c r="AK17" s="181"/>
      <c r="AL17" s="181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81"/>
      <c r="BH17" s="181"/>
      <c r="BI17" s="137"/>
      <c r="BJ17" s="181"/>
      <c r="BK17" s="181"/>
      <c r="BL17" s="181"/>
      <c r="BM17" s="181"/>
      <c r="BN17" s="181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</row>
    <row r="18" spans="1:78" s="170" customFormat="1" ht="18" hidden="1" customHeight="1" outlineLevel="1" x14ac:dyDescent="0.25">
      <c r="A18" s="203"/>
      <c r="B18" s="228"/>
      <c r="C18" s="229"/>
      <c r="D18" s="230"/>
      <c r="E18" s="230"/>
      <c r="F18" s="230"/>
      <c r="G18" s="230"/>
      <c r="H18" s="230"/>
      <c r="I18" s="230"/>
      <c r="J18" s="230"/>
      <c r="K18" s="231"/>
      <c r="L18" s="248"/>
      <c r="M18" s="233"/>
      <c r="N18" s="249"/>
      <c r="O18" s="249"/>
      <c r="P18" s="236"/>
      <c r="Q18" s="237"/>
      <c r="R18" s="237"/>
      <c r="S18" s="238"/>
      <c r="T18" s="250"/>
      <c r="U18" s="240"/>
      <c r="V18" s="251"/>
      <c r="W18" s="252"/>
      <c r="X18" s="218"/>
      <c r="Y18" s="219"/>
      <c r="Z18" s="219"/>
      <c r="AA18" s="219"/>
      <c r="AB18" s="220"/>
      <c r="AC18" s="221"/>
      <c r="AD18" s="254"/>
      <c r="AE18" s="253"/>
      <c r="AF18" s="253"/>
      <c r="AG18" s="246"/>
      <c r="AH18" s="247"/>
      <c r="AI18" s="227"/>
      <c r="AJ18" s="181"/>
      <c r="AK18" s="181"/>
      <c r="AL18" s="181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81"/>
      <c r="BH18" s="181"/>
      <c r="BI18" s="142"/>
      <c r="BJ18" s="181"/>
      <c r="BK18" s="181"/>
      <c r="BL18" s="181"/>
      <c r="BM18" s="181"/>
      <c r="BN18" s="181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</row>
    <row r="19" spans="1:78" s="170" customFormat="1" ht="18" hidden="1" customHeight="1" outlineLevel="1" x14ac:dyDescent="0.25">
      <c r="A19" s="203"/>
      <c r="B19" s="228"/>
      <c r="C19" s="229"/>
      <c r="D19" s="230"/>
      <c r="E19" s="230"/>
      <c r="F19" s="230"/>
      <c r="G19" s="230"/>
      <c r="H19" s="230"/>
      <c r="I19" s="230"/>
      <c r="J19" s="230"/>
      <c r="K19" s="231"/>
      <c r="L19" s="248"/>
      <c r="M19" s="233"/>
      <c r="N19" s="249"/>
      <c r="O19" s="249"/>
      <c r="P19" s="236"/>
      <c r="Q19" s="237"/>
      <c r="R19" s="237"/>
      <c r="S19" s="238"/>
      <c r="T19" s="250"/>
      <c r="U19" s="240"/>
      <c r="V19" s="251"/>
      <c r="W19" s="252"/>
      <c r="X19" s="218"/>
      <c r="Y19" s="219"/>
      <c r="Z19" s="219"/>
      <c r="AA19" s="219"/>
      <c r="AB19" s="220"/>
      <c r="AC19" s="221"/>
      <c r="AD19" s="254"/>
      <c r="AE19" s="253"/>
      <c r="AF19" s="253"/>
      <c r="AG19" s="246"/>
      <c r="AH19" s="247"/>
      <c r="AI19" s="227"/>
      <c r="AJ19" s="181"/>
      <c r="AK19" s="181"/>
      <c r="AL19" s="181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81"/>
      <c r="BH19" s="181"/>
      <c r="BI19" s="142"/>
      <c r="BJ19" s="181"/>
      <c r="BK19" s="181"/>
      <c r="BL19" s="181"/>
      <c r="BM19" s="181"/>
      <c r="BN19" s="181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</row>
    <row r="20" spans="1:78" s="170" customFormat="1" ht="18" hidden="1" customHeight="1" outlineLevel="1" x14ac:dyDescent="0.25">
      <c r="A20" s="203"/>
      <c r="B20" s="228"/>
      <c r="C20" s="229"/>
      <c r="D20" s="230"/>
      <c r="E20" s="230"/>
      <c r="F20" s="230"/>
      <c r="G20" s="230"/>
      <c r="H20" s="230"/>
      <c r="I20" s="230"/>
      <c r="J20" s="230"/>
      <c r="K20" s="231"/>
      <c r="L20" s="255"/>
      <c r="M20" s="256"/>
      <c r="N20" s="257"/>
      <c r="O20" s="258"/>
      <c r="P20" s="236"/>
      <c r="Q20" s="237"/>
      <c r="R20" s="237"/>
      <c r="S20" s="238"/>
      <c r="T20" s="259"/>
      <c r="U20" s="260"/>
      <c r="V20" s="261"/>
      <c r="W20" s="262"/>
      <c r="X20" s="218"/>
      <c r="Y20" s="219"/>
      <c r="Z20" s="219"/>
      <c r="AA20" s="219"/>
      <c r="AB20" s="220"/>
      <c r="AC20" s="221"/>
      <c r="AD20" s="254"/>
      <c r="AE20" s="253"/>
      <c r="AF20" s="253"/>
      <c r="AG20" s="246"/>
      <c r="AH20" s="247"/>
      <c r="AI20" s="227"/>
      <c r="AJ20" s="181"/>
      <c r="AK20" s="181"/>
      <c r="AL20" s="181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81"/>
      <c r="BH20" s="181"/>
      <c r="BI20" s="142"/>
      <c r="BJ20" s="181"/>
      <c r="BK20" s="181"/>
      <c r="BL20" s="181"/>
      <c r="BM20" s="181"/>
      <c r="BN20" s="181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</row>
    <row r="21" spans="1:78" s="170" customFormat="1" ht="18" hidden="1" customHeight="1" outlineLevel="1" x14ac:dyDescent="0.25">
      <c r="A21" s="203"/>
      <c r="B21" s="228"/>
      <c r="C21" s="229"/>
      <c r="D21" s="230"/>
      <c r="E21" s="230"/>
      <c r="F21" s="230"/>
      <c r="G21" s="230"/>
      <c r="H21" s="230"/>
      <c r="I21" s="230"/>
      <c r="J21" s="230"/>
      <c r="K21" s="231"/>
      <c r="L21" s="248"/>
      <c r="M21" s="263"/>
      <c r="N21" s="264"/>
      <c r="O21" s="258"/>
      <c r="P21" s="236"/>
      <c r="Q21" s="237"/>
      <c r="R21" s="237"/>
      <c r="S21" s="238"/>
      <c r="T21" s="250"/>
      <c r="U21" s="265"/>
      <c r="V21" s="266"/>
      <c r="W21" s="262"/>
      <c r="X21" s="218"/>
      <c r="Y21" s="219"/>
      <c r="Z21" s="219"/>
      <c r="AA21" s="219"/>
      <c r="AB21" s="220"/>
      <c r="AC21" s="221"/>
      <c r="AD21" s="254"/>
      <c r="AE21" s="253"/>
      <c r="AF21" s="253"/>
      <c r="AG21" s="246"/>
      <c r="AH21" s="247"/>
      <c r="AI21" s="227"/>
      <c r="AJ21" s="181"/>
      <c r="AK21" s="181"/>
      <c r="AL21" s="181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81"/>
      <c r="BG21" s="181"/>
      <c r="BH21" s="181"/>
      <c r="BI21" s="142"/>
      <c r="BJ21" s="181"/>
      <c r="BK21" s="181"/>
      <c r="BL21" s="181"/>
      <c r="BM21" s="181"/>
      <c r="BN21" s="181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</row>
    <row r="22" spans="1:78" s="170" customFormat="1" ht="18" hidden="1" customHeight="1" outlineLevel="1" x14ac:dyDescent="0.25">
      <c r="A22" s="203"/>
      <c r="B22" s="228"/>
      <c r="C22" s="229"/>
      <c r="D22" s="230"/>
      <c r="E22" s="230"/>
      <c r="F22" s="230"/>
      <c r="G22" s="230"/>
      <c r="H22" s="230"/>
      <c r="I22" s="230"/>
      <c r="J22" s="230"/>
      <c r="K22" s="231"/>
      <c r="L22" s="248"/>
      <c r="M22" s="258"/>
      <c r="N22" s="249"/>
      <c r="O22" s="249"/>
      <c r="P22" s="236"/>
      <c r="Q22" s="237"/>
      <c r="R22" s="237"/>
      <c r="S22" s="238"/>
      <c r="T22" s="250"/>
      <c r="U22" s="267"/>
      <c r="V22" s="251"/>
      <c r="W22" s="252"/>
      <c r="X22" s="218"/>
      <c r="Y22" s="219"/>
      <c r="Z22" s="219"/>
      <c r="AA22" s="219"/>
      <c r="AB22" s="220"/>
      <c r="AC22" s="221"/>
      <c r="AD22" s="254"/>
      <c r="AE22" s="253"/>
      <c r="AF22" s="253"/>
      <c r="AG22" s="246"/>
      <c r="AH22" s="247"/>
      <c r="AI22" s="227"/>
      <c r="AJ22" s="181"/>
      <c r="AK22" s="181"/>
      <c r="AL22" s="181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81"/>
      <c r="BG22" s="181"/>
      <c r="BH22" s="181"/>
      <c r="BI22" s="142"/>
      <c r="BJ22" s="181"/>
      <c r="BK22" s="181"/>
      <c r="BL22" s="181"/>
      <c r="BM22" s="181"/>
      <c r="BN22" s="181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</row>
    <row r="23" spans="1:78" s="170" customFormat="1" ht="18" hidden="1" customHeight="1" outlineLevel="1" x14ac:dyDescent="0.25">
      <c r="A23" s="203"/>
      <c r="B23" s="228"/>
      <c r="C23" s="229"/>
      <c r="D23" s="230"/>
      <c r="E23" s="230"/>
      <c r="F23" s="230"/>
      <c r="G23" s="230"/>
      <c r="H23" s="230"/>
      <c r="I23" s="230"/>
      <c r="J23" s="230"/>
      <c r="K23" s="231"/>
      <c r="L23" s="248"/>
      <c r="M23" s="233"/>
      <c r="N23" s="258"/>
      <c r="O23" s="268"/>
      <c r="P23" s="236"/>
      <c r="Q23" s="237"/>
      <c r="R23" s="237"/>
      <c r="S23" s="238"/>
      <c r="T23" s="250"/>
      <c r="U23" s="240"/>
      <c r="V23" s="267"/>
      <c r="W23" s="262"/>
      <c r="X23" s="218"/>
      <c r="Y23" s="219"/>
      <c r="Z23" s="219"/>
      <c r="AA23" s="219"/>
      <c r="AB23" s="220"/>
      <c r="AC23" s="221"/>
      <c r="AD23" s="254"/>
      <c r="AE23" s="253"/>
      <c r="AF23" s="253"/>
      <c r="AG23" s="246"/>
      <c r="AH23" s="247"/>
      <c r="AI23" s="227"/>
      <c r="AJ23" s="181"/>
      <c r="AK23" s="181"/>
      <c r="AL23" s="181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81"/>
      <c r="BG23" s="181"/>
      <c r="BH23" s="181"/>
      <c r="BI23" s="142"/>
      <c r="BJ23" s="181"/>
      <c r="BK23" s="181"/>
      <c r="BL23" s="181"/>
      <c r="BM23" s="181"/>
      <c r="BN23" s="181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</row>
    <row r="24" spans="1:78" s="170" customFormat="1" ht="18" hidden="1" customHeight="1" outlineLevel="1" x14ac:dyDescent="0.25">
      <c r="A24" s="203"/>
      <c r="B24" s="228"/>
      <c r="C24" s="229"/>
      <c r="D24" s="230"/>
      <c r="E24" s="230"/>
      <c r="F24" s="230"/>
      <c r="G24" s="230"/>
      <c r="H24" s="230"/>
      <c r="I24" s="230"/>
      <c r="J24" s="230"/>
      <c r="K24" s="231"/>
      <c r="L24" s="248"/>
      <c r="M24" s="258"/>
      <c r="N24" s="249"/>
      <c r="O24" s="249"/>
      <c r="P24" s="236"/>
      <c r="Q24" s="237"/>
      <c r="R24" s="237"/>
      <c r="S24" s="238"/>
      <c r="T24" s="269"/>
      <c r="U24" s="269"/>
      <c r="V24" s="270"/>
      <c r="W24" s="252"/>
      <c r="X24" s="218"/>
      <c r="Y24" s="219"/>
      <c r="Z24" s="219"/>
      <c r="AA24" s="219"/>
      <c r="AB24" s="220"/>
      <c r="AC24" s="221"/>
      <c r="AD24" s="254"/>
      <c r="AE24" s="253"/>
      <c r="AF24" s="253"/>
      <c r="AG24" s="246"/>
      <c r="AH24" s="247"/>
      <c r="AI24" s="227"/>
      <c r="AJ24" s="181"/>
      <c r="AK24" s="181"/>
      <c r="AL24" s="181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81"/>
      <c r="BG24" s="181"/>
      <c r="BH24" s="181"/>
      <c r="BI24" s="142"/>
      <c r="BJ24" s="181"/>
      <c r="BK24" s="181"/>
      <c r="BL24" s="181"/>
      <c r="BM24" s="181"/>
      <c r="BN24" s="181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</row>
    <row r="25" spans="1:78" s="170" customFormat="1" ht="18" hidden="1" customHeight="1" outlineLevel="1" x14ac:dyDescent="0.25">
      <c r="A25" s="203"/>
      <c r="B25" s="228"/>
      <c r="C25" s="229"/>
      <c r="D25" s="230"/>
      <c r="E25" s="230"/>
      <c r="F25" s="230"/>
      <c r="G25" s="230"/>
      <c r="H25" s="230"/>
      <c r="I25" s="230"/>
      <c r="J25" s="230"/>
      <c r="K25" s="231"/>
      <c r="L25" s="248"/>
      <c r="M25" s="258"/>
      <c r="N25" s="249"/>
      <c r="O25" s="249"/>
      <c r="P25" s="236"/>
      <c r="Q25" s="237"/>
      <c r="R25" s="237"/>
      <c r="S25" s="238"/>
      <c r="T25" s="269"/>
      <c r="U25" s="269"/>
      <c r="V25" s="270"/>
      <c r="W25" s="252"/>
      <c r="X25" s="218"/>
      <c r="Y25" s="219"/>
      <c r="Z25" s="219"/>
      <c r="AA25" s="219"/>
      <c r="AB25" s="220"/>
      <c r="AC25" s="221"/>
      <c r="AD25" s="254"/>
      <c r="AE25" s="253"/>
      <c r="AF25" s="253"/>
      <c r="AG25" s="246"/>
      <c r="AH25" s="247"/>
      <c r="AI25" s="227"/>
      <c r="AJ25" s="181"/>
      <c r="AK25" s="181"/>
      <c r="AL25" s="181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81"/>
      <c r="BG25" s="181"/>
      <c r="BH25" s="181"/>
      <c r="BI25" s="142"/>
      <c r="BJ25" s="181"/>
      <c r="BK25" s="181"/>
      <c r="BL25" s="181"/>
      <c r="BM25" s="181"/>
      <c r="BN25" s="181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</row>
    <row r="26" spans="1:78" s="170" customFormat="1" ht="18" hidden="1" customHeight="1" outlineLevel="1" x14ac:dyDescent="0.25">
      <c r="A26" s="203"/>
      <c r="B26" s="228"/>
      <c r="C26" s="229"/>
      <c r="D26" s="230"/>
      <c r="E26" s="230"/>
      <c r="F26" s="230"/>
      <c r="G26" s="230"/>
      <c r="H26" s="230"/>
      <c r="I26" s="230"/>
      <c r="J26" s="230"/>
      <c r="K26" s="231"/>
      <c r="L26" s="258"/>
      <c r="M26" s="249"/>
      <c r="N26" s="249"/>
      <c r="O26" s="249"/>
      <c r="P26" s="236"/>
      <c r="Q26" s="237"/>
      <c r="R26" s="237"/>
      <c r="S26" s="238"/>
      <c r="T26" s="269"/>
      <c r="U26" s="269"/>
      <c r="V26" s="270"/>
      <c r="W26" s="252"/>
      <c r="X26" s="218"/>
      <c r="Y26" s="219"/>
      <c r="Z26" s="219"/>
      <c r="AA26" s="219"/>
      <c r="AB26" s="220"/>
      <c r="AC26" s="221"/>
      <c r="AD26" s="254"/>
      <c r="AE26" s="253"/>
      <c r="AF26" s="253"/>
      <c r="AG26" s="246"/>
      <c r="AH26" s="247"/>
      <c r="AI26" s="227"/>
      <c r="AJ26" s="181"/>
      <c r="AK26" s="181"/>
      <c r="AL26" s="181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81"/>
      <c r="BG26" s="181"/>
      <c r="BH26" s="181"/>
      <c r="BI26" s="142"/>
      <c r="BJ26" s="181"/>
      <c r="BK26" s="181"/>
      <c r="BL26" s="181"/>
      <c r="BM26" s="181"/>
      <c r="BN26" s="181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</row>
    <row r="27" spans="1:78" s="170" customFormat="1" ht="18" hidden="1" customHeight="1" outlineLevel="1" x14ac:dyDescent="0.25">
      <c r="A27" s="203"/>
      <c r="B27" s="228"/>
      <c r="C27" s="229"/>
      <c r="D27" s="230"/>
      <c r="E27" s="230"/>
      <c r="F27" s="230"/>
      <c r="G27" s="230"/>
      <c r="H27" s="230"/>
      <c r="I27" s="230"/>
      <c r="J27" s="230"/>
      <c r="K27" s="231"/>
      <c r="L27" s="258"/>
      <c r="M27" s="249"/>
      <c r="N27" s="249"/>
      <c r="O27" s="210"/>
      <c r="P27" s="236"/>
      <c r="Q27" s="237"/>
      <c r="R27" s="237"/>
      <c r="S27" s="238"/>
      <c r="T27" s="269"/>
      <c r="U27" s="269"/>
      <c r="V27" s="270"/>
      <c r="W27" s="252"/>
      <c r="X27" s="218"/>
      <c r="Y27" s="219"/>
      <c r="Z27" s="219"/>
      <c r="AA27" s="219"/>
      <c r="AB27" s="220"/>
      <c r="AC27" s="221"/>
      <c r="AD27" s="254"/>
      <c r="AE27" s="253"/>
      <c r="AF27" s="253"/>
      <c r="AG27" s="246"/>
      <c r="AH27" s="247"/>
      <c r="AI27" s="227"/>
      <c r="AJ27" s="181"/>
      <c r="AK27" s="181"/>
      <c r="AL27" s="181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81"/>
      <c r="BG27" s="181"/>
      <c r="BH27" s="181"/>
      <c r="BI27" s="142"/>
      <c r="BJ27" s="181"/>
      <c r="BK27" s="181"/>
      <c r="BL27" s="181"/>
      <c r="BM27" s="181"/>
      <c r="BN27" s="181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</row>
    <row r="28" spans="1:78" s="170" customFormat="1" ht="18" hidden="1" customHeight="1" outlineLevel="1" x14ac:dyDescent="0.25">
      <c r="A28" s="203"/>
      <c r="B28" s="228"/>
      <c r="C28" s="229"/>
      <c r="D28" s="230"/>
      <c r="E28" s="230"/>
      <c r="F28" s="230"/>
      <c r="G28" s="230"/>
      <c r="H28" s="230"/>
      <c r="I28" s="230"/>
      <c r="J28" s="230"/>
      <c r="K28" s="231"/>
      <c r="L28" s="258"/>
      <c r="M28" s="249"/>
      <c r="N28" s="249"/>
      <c r="O28" s="249"/>
      <c r="P28" s="236"/>
      <c r="Q28" s="237"/>
      <c r="R28" s="237"/>
      <c r="S28" s="238"/>
      <c r="T28" s="269"/>
      <c r="U28" s="269"/>
      <c r="V28" s="270"/>
      <c r="W28" s="252"/>
      <c r="X28" s="218"/>
      <c r="Y28" s="219"/>
      <c r="Z28" s="219"/>
      <c r="AA28" s="219"/>
      <c r="AB28" s="220"/>
      <c r="AC28" s="221"/>
      <c r="AD28" s="254"/>
      <c r="AE28" s="253"/>
      <c r="AF28" s="253"/>
      <c r="AG28" s="246"/>
      <c r="AH28" s="247"/>
      <c r="AI28" s="227"/>
      <c r="AJ28" s="181"/>
      <c r="AK28" s="181"/>
      <c r="AL28" s="181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81"/>
      <c r="BG28" s="181"/>
      <c r="BH28" s="181"/>
      <c r="BI28" s="142"/>
      <c r="BJ28" s="181"/>
      <c r="BK28" s="181"/>
      <c r="BL28" s="181"/>
      <c r="BM28" s="181"/>
      <c r="BN28" s="181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</row>
    <row r="29" spans="1:78" s="170" customFormat="1" ht="18" hidden="1" customHeight="1" outlineLevel="1" x14ac:dyDescent="0.25">
      <c r="A29" s="203"/>
      <c r="B29" s="228"/>
      <c r="C29" s="271"/>
      <c r="D29" s="272"/>
      <c r="E29" s="272"/>
      <c r="F29" s="272"/>
      <c r="G29" s="272"/>
      <c r="H29" s="272"/>
      <c r="I29" s="272"/>
      <c r="J29" s="272"/>
      <c r="K29" s="273"/>
      <c r="L29" s="258"/>
      <c r="M29" s="249"/>
      <c r="N29" s="249"/>
      <c r="O29" s="249"/>
      <c r="P29" s="236"/>
      <c r="Q29" s="237"/>
      <c r="R29" s="237"/>
      <c r="S29" s="238"/>
      <c r="T29" s="269"/>
      <c r="U29" s="269"/>
      <c r="V29" s="270"/>
      <c r="W29" s="252"/>
      <c r="X29" s="218"/>
      <c r="Y29" s="219"/>
      <c r="Z29" s="219"/>
      <c r="AA29" s="219"/>
      <c r="AB29" s="220"/>
      <c r="AC29" s="221"/>
      <c r="AD29" s="254"/>
      <c r="AE29" s="253"/>
      <c r="AF29" s="253"/>
      <c r="AG29" s="246"/>
      <c r="AH29" s="247"/>
      <c r="AI29" s="227"/>
      <c r="AJ29" s="181"/>
      <c r="AK29" s="181"/>
      <c r="AL29" s="181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81"/>
      <c r="BG29" s="181"/>
      <c r="BH29" s="181"/>
      <c r="BI29" s="142"/>
      <c r="BJ29" s="181"/>
      <c r="BK29" s="181"/>
      <c r="BL29" s="181"/>
      <c r="BM29" s="181"/>
      <c r="BN29" s="181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</row>
    <row r="30" spans="1:78" s="170" customFormat="1" ht="18" hidden="1" customHeight="1" outlineLevel="1" x14ac:dyDescent="0.25">
      <c r="A30" s="203"/>
      <c r="B30" s="228"/>
      <c r="C30" s="271"/>
      <c r="D30" s="272"/>
      <c r="E30" s="272"/>
      <c r="F30" s="272"/>
      <c r="G30" s="272"/>
      <c r="H30" s="272"/>
      <c r="I30" s="272"/>
      <c r="J30" s="272"/>
      <c r="K30" s="273"/>
      <c r="L30" s="258"/>
      <c r="M30" s="249"/>
      <c r="N30" s="249"/>
      <c r="O30" s="249"/>
      <c r="P30" s="236"/>
      <c r="Q30" s="237"/>
      <c r="R30" s="237"/>
      <c r="S30" s="238"/>
      <c r="T30" s="269"/>
      <c r="U30" s="269"/>
      <c r="V30" s="270"/>
      <c r="W30" s="252"/>
      <c r="X30" s="218"/>
      <c r="Y30" s="219"/>
      <c r="Z30" s="219"/>
      <c r="AA30" s="219"/>
      <c r="AB30" s="220"/>
      <c r="AC30" s="221"/>
      <c r="AD30" s="254"/>
      <c r="AE30" s="253"/>
      <c r="AF30" s="253"/>
      <c r="AG30" s="246"/>
      <c r="AH30" s="247"/>
      <c r="AI30" s="227"/>
      <c r="AJ30" s="181"/>
      <c r="AK30" s="181"/>
      <c r="AL30" s="181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81"/>
      <c r="BG30" s="181"/>
      <c r="BH30" s="181"/>
      <c r="BI30" s="142"/>
      <c r="BJ30" s="181"/>
      <c r="BK30" s="181"/>
      <c r="BL30" s="181"/>
      <c r="BM30" s="181"/>
      <c r="BN30" s="181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</row>
    <row r="31" spans="1:78" s="170" customFormat="1" ht="18" hidden="1" customHeight="1" outlineLevel="1" x14ac:dyDescent="0.25">
      <c r="A31" s="203"/>
      <c r="B31" s="228"/>
      <c r="C31" s="229"/>
      <c r="D31" s="230"/>
      <c r="E31" s="230"/>
      <c r="F31" s="230"/>
      <c r="G31" s="230"/>
      <c r="H31" s="230"/>
      <c r="I31" s="230"/>
      <c r="J31" s="230"/>
      <c r="K31" s="231"/>
      <c r="L31" s="258"/>
      <c r="M31" s="249"/>
      <c r="N31" s="249"/>
      <c r="O31" s="274"/>
      <c r="P31" s="236"/>
      <c r="Q31" s="237"/>
      <c r="R31" s="237"/>
      <c r="S31" s="238"/>
      <c r="T31" s="269"/>
      <c r="U31" s="269"/>
      <c r="V31" s="270"/>
      <c r="W31" s="252"/>
      <c r="X31" s="266"/>
      <c r="Y31" s="265"/>
      <c r="Z31" s="265"/>
      <c r="AA31" s="265"/>
      <c r="AB31" s="262"/>
      <c r="AC31" s="221"/>
      <c r="AD31" s="254"/>
      <c r="AE31" s="253"/>
      <c r="AF31" s="253"/>
      <c r="AG31" s="246"/>
      <c r="AH31" s="247"/>
      <c r="AI31" s="227"/>
      <c r="AJ31" s="181"/>
      <c r="AK31" s="181"/>
      <c r="AL31" s="181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81"/>
      <c r="BG31" s="181"/>
      <c r="BH31" s="181"/>
      <c r="BI31" s="142"/>
      <c r="BJ31" s="181"/>
      <c r="BK31" s="181"/>
      <c r="BL31" s="181"/>
      <c r="BM31" s="181"/>
      <c r="BN31" s="181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</row>
    <row r="32" spans="1:78" s="143" customFormat="1" ht="18" hidden="1" customHeight="1" outlineLevel="1" x14ac:dyDescent="0.25">
      <c r="A32" s="203"/>
      <c r="B32" s="228"/>
      <c r="C32" s="229"/>
      <c r="D32" s="230"/>
      <c r="E32" s="230"/>
      <c r="F32" s="230"/>
      <c r="G32" s="230"/>
      <c r="H32" s="230"/>
      <c r="I32" s="230"/>
      <c r="J32" s="230"/>
      <c r="K32" s="231"/>
      <c r="L32" s="258"/>
      <c r="M32" s="249"/>
      <c r="N32" s="249"/>
      <c r="O32" s="274"/>
      <c r="P32" s="236"/>
      <c r="Q32" s="237"/>
      <c r="R32" s="237"/>
      <c r="S32" s="238"/>
      <c r="T32" s="275"/>
      <c r="U32" s="275"/>
      <c r="V32" s="276"/>
      <c r="W32" s="277"/>
      <c r="X32" s="218"/>
      <c r="Y32" s="219"/>
      <c r="Z32" s="219"/>
      <c r="AA32" s="219"/>
      <c r="AB32" s="220"/>
      <c r="AC32" s="221"/>
      <c r="AD32" s="254"/>
      <c r="AE32" s="253"/>
      <c r="AF32" s="253"/>
      <c r="AG32" s="246"/>
      <c r="AH32" s="247"/>
      <c r="AI32" s="227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81"/>
      <c r="BG32" s="181"/>
      <c r="BH32" s="181"/>
      <c r="BI32" s="142"/>
      <c r="BJ32" s="181"/>
      <c r="BK32" s="181"/>
      <c r="BL32" s="181"/>
      <c r="BM32" s="181"/>
      <c r="BN32" s="181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</row>
    <row r="33" spans="1:78" s="143" customFormat="1" ht="18" hidden="1" customHeight="1" outlineLevel="1" x14ac:dyDescent="0.25">
      <c r="A33" s="203"/>
      <c r="B33" s="228"/>
      <c r="C33" s="229"/>
      <c r="D33" s="230"/>
      <c r="E33" s="230"/>
      <c r="F33" s="230"/>
      <c r="G33" s="230"/>
      <c r="H33" s="230"/>
      <c r="I33" s="230"/>
      <c r="J33" s="230"/>
      <c r="K33" s="231"/>
      <c r="L33" s="258"/>
      <c r="M33" s="278"/>
      <c r="N33" s="258"/>
      <c r="O33" s="279"/>
      <c r="P33" s="236"/>
      <c r="Q33" s="237"/>
      <c r="R33" s="237"/>
      <c r="S33" s="238"/>
      <c r="T33" s="280"/>
      <c r="U33" s="280"/>
      <c r="V33" s="281"/>
      <c r="W33" s="282"/>
      <c r="X33" s="266"/>
      <c r="Y33" s="265"/>
      <c r="Z33" s="265"/>
      <c r="AA33" s="265"/>
      <c r="AB33" s="262"/>
      <c r="AC33" s="221"/>
      <c r="AD33" s="254"/>
      <c r="AE33" s="253"/>
      <c r="AF33" s="253"/>
      <c r="AG33" s="246"/>
      <c r="AH33" s="247"/>
      <c r="AI33" s="227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81"/>
      <c r="BG33" s="181"/>
      <c r="BH33" s="181"/>
      <c r="BI33" s="142"/>
      <c r="BJ33" s="181"/>
      <c r="BK33" s="181"/>
      <c r="BL33" s="181"/>
      <c r="BM33" s="181"/>
      <c r="BN33" s="181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</row>
    <row r="34" spans="1:78" s="143" customFormat="1" ht="18" hidden="1" customHeight="1" outlineLevel="1" thickBot="1" x14ac:dyDescent="0.3">
      <c r="A34" s="203"/>
      <c r="B34" s="283"/>
      <c r="C34" s="284"/>
      <c r="D34" s="285"/>
      <c r="E34" s="285"/>
      <c r="F34" s="285"/>
      <c r="G34" s="285"/>
      <c r="H34" s="285"/>
      <c r="I34" s="285"/>
      <c r="J34" s="285"/>
      <c r="K34" s="286"/>
      <c r="L34" s="287"/>
      <c r="M34" s="288"/>
      <c r="N34" s="289"/>
      <c r="O34" s="290"/>
      <c r="P34" s="291"/>
      <c r="Q34" s="292"/>
      <c r="R34" s="292"/>
      <c r="S34" s="293"/>
      <c r="T34" s="294"/>
      <c r="U34" s="294"/>
      <c r="V34" s="295"/>
      <c r="W34" s="296"/>
      <c r="X34" s="297"/>
      <c r="Y34" s="298"/>
      <c r="Z34" s="298"/>
      <c r="AA34" s="298"/>
      <c r="AB34" s="299"/>
      <c r="AC34" s="300"/>
      <c r="AD34" s="301"/>
      <c r="AE34" s="302"/>
      <c r="AF34" s="302"/>
      <c r="AG34" s="303"/>
      <c r="AH34" s="304"/>
      <c r="AI34" s="305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81"/>
      <c r="BK34" s="142"/>
      <c r="BL34" s="181"/>
      <c r="BM34" s="142"/>
      <c r="BN34" s="181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</row>
    <row r="35" spans="1:78" s="143" customFormat="1" ht="18" hidden="1" customHeight="1" outlineLevel="1" x14ac:dyDescent="0.25">
      <c r="A35" s="157"/>
      <c r="B35" s="306"/>
      <c r="C35" s="306"/>
      <c r="D35" s="306"/>
      <c r="E35" s="306"/>
      <c r="F35" s="306"/>
      <c r="G35" s="306"/>
      <c r="H35" s="156"/>
      <c r="I35" s="307"/>
      <c r="J35" s="308"/>
      <c r="K35" s="309"/>
      <c r="L35" s="309"/>
      <c r="M35" s="309"/>
      <c r="N35" s="310"/>
      <c r="O35" s="311"/>
      <c r="P35" s="312"/>
      <c r="Q35" s="313"/>
      <c r="R35" s="314"/>
      <c r="S35" s="315"/>
      <c r="T35" s="315"/>
      <c r="U35" s="315"/>
      <c r="V35" s="316"/>
      <c r="W35" s="317"/>
      <c r="X35" s="142"/>
      <c r="Y35" s="318"/>
      <c r="Z35" s="319"/>
      <c r="AA35" s="320"/>
      <c r="AB35" s="321"/>
      <c r="AC35" s="322"/>
      <c r="AD35" s="323"/>
      <c r="AE35" s="142"/>
      <c r="AF35" s="319"/>
      <c r="AG35" s="320"/>
      <c r="AH35" s="324"/>
      <c r="AI35" s="325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81"/>
      <c r="BK35" s="142"/>
      <c r="BL35" s="181"/>
      <c r="BM35" s="142"/>
      <c r="BN35" s="181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</row>
    <row r="36" spans="1:78" s="143" customFormat="1" ht="18" hidden="1" customHeight="1" outlineLevel="1" x14ac:dyDescent="0.25">
      <c r="A36" s="157"/>
      <c r="B36" s="326"/>
      <c r="C36" s="326"/>
      <c r="D36" s="326"/>
      <c r="E36" s="326"/>
      <c r="F36" s="326"/>
      <c r="G36" s="326"/>
      <c r="H36" s="327"/>
      <c r="I36" s="328"/>
      <c r="J36" s="329"/>
      <c r="K36" s="330"/>
      <c r="L36" s="330"/>
      <c r="M36" s="330"/>
      <c r="N36" s="331"/>
      <c r="O36" s="332"/>
      <c r="P36" s="312"/>
      <c r="Q36" s="313"/>
      <c r="R36" s="329"/>
      <c r="S36" s="330"/>
      <c r="T36" s="330"/>
      <c r="U36" s="330"/>
      <c r="V36" s="331"/>
      <c r="W36" s="332"/>
      <c r="X36" s="142"/>
      <c r="Y36" s="333"/>
      <c r="Z36" s="334"/>
      <c r="AA36" s="335"/>
      <c r="AB36" s="324"/>
      <c r="AC36" s="336"/>
      <c r="AD36" s="337"/>
      <c r="AE36" s="142"/>
      <c r="AF36" s="334"/>
      <c r="AG36" s="335"/>
      <c r="AH36" s="324"/>
      <c r="AI36" s="336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81"/>
      <c r="BK36" s="142"/>
      <c r="BL36" s="181"/>
      <c r="BM36" s="142"/>
      <c r="BN36" s="181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</row>
    <row r="37" spans="1:78" s="143" customFormat="1" ht="18" hidden="1" customHeight="1" outlineLevel="1" thickBot="1" x14ac:dyDescent="0.3">
      <c r="A37" s="157"/>
      <c r="B37" s="306"/>
      <c r="C37" s="306"/>
      <c r="D37" s="306"/>
      <c r="E37" s="326"/>
      <c r="F37" s="326"/>
      <c r="G37" s="326"/>
      <c r="H37" s="327"/>
      <c r="I37" s="328"/>
      <c r="J37" s="338"/>
      <c r="K37" s="339"/>
      <c r="L37" s="339"/>
      <c r="M37" s="339"/>
      <c r="N37" s="340"/>
      <c r="O37" s="341"/>
      <c r="P37" s="312"/>
      <c r="Q37" s="313"/>
      <c r="R37" s="338"/>
      <c r="S37" s="339"/>
      <c r="T37" s="339"/>
      <c r="U37" s="339"/>
      <c r="V37" s="342"/>
      <c r="W37" s="343"/>
      <c r="X37" s="142"/>
      <c r="Y37" s="333"/>
      <c r="Z37" s="344"/>
      <c r="AA37" s="345"/>
      <c r="AB37" s="346"/>
      <c r="AC37" s="347"/>
      <c r="AD37" s="337"/>
      <c r="AE37" s="142"/>
      <c r="AF37" s="344"/>
      <c r="AG37" s="345"/>
      <c r="AH37" s="346"/>
      <c r="AI37" s="347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81"/>
      <c r="BK37" s="142"/>
      <c r="BL37" s="181"/>
      <c r="BM37" s="142"/>
      <c r="BN37" s="181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</row>
    <row r="38" spans="1:78" s="170" customFormat="1" ht="18" hidden="1" customHeight="1" thickBot="1" x14ac:dyDescent="0.3">
      <c r="A38" s="157"/>
      <c r="B38" s="348"/>
      <c r="C38" s="348"/>
      <c r="D38" s="348"/>
      <c r="E38" s="348"/>
      <c r="F38" s="348"/>
      <c r="G38" s="348"/>
      <c r="H38" s="348"/>
      <c r="I38" s="348"/>
      <c r="J38" s="349"/>
      <c r="K38" s="349"/>
      <c r="L38" s="350"/>
      <c r="M38" s="6"/>
      <c r="N38" s="351"/>
      <c r="O38" s="351"/>
      <c r="P38" s="137"/>
      <c r="Q38" s="138"/>
      <c r="R38" s="137"/>
      <c r="S38" s="139"/>
      <c r="T38" s="138"/>
      <c r="U38" s="138"/>
      <c r="V38" s="140"/>
      <c r="W38" s="139"/>
      <c r="X38" s="181"/>
      <c r="Y38" s="181"/>
      <c r="Z38" s="142"/>
      <c r="AA38" s="142"/>
      <c r="AB38" s="142"/>
      <c r="AC38" s="142"/>
      <c r="AD38" s="142"/>
      <c r="AE38" s="352"/>
      <c r="AF38" s="353"/>
      <c r="AG38" s="353"/>
      <c r="AH38" s="353"/>
      <c r="AI38" s="142"/>
      <c r="AJ38" s="156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81"/>
      <c r="BJ38" s="181"/>
      <c r="BK38" s="142"/>
      <c r="BL38" s="181"/>
      <c r="BM38" s="142"/>
      <c r="BN38" s="181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</row>
    <row r="39" spans="1:78" s="361" customFormat="1" ht="18" customHeight="1" thickBot="1" x14ac:dyDescent="0.3">
      <c r="A39" s="11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5"/>
      <c r="P39" s="356"/>
      <c r="Q39" s="357"/>
      <c r="R39" s="358"/>
      <c r="S39" s="358"/>
      <c r="T39" s="358"/>
      <c r="U39" s="357"/>
      <c r="V39" s="359"/>
      <c r="W39" s="360"/>
      <c r="X39" s="354"/>
    </row>
    <row r="40" spans="1:78" hidden="1" x14ac:dyDescent="0.25">
      <c r="B40" s="362">
        <v>1.1000000000000001</v>
      </c>
      <c r="J40" s="364">
        <v>5.2177666666666671E-2</v>
      </c>
      <c r="K40" s="5" t="e">
        <f t="shared" ref="K40:K103" si="0">Q40/$G$3</f>
        <v>#DIV/0!</v>
      </c>
      <c r="L40" s="5">
        <v>4.5753800000000004E-2</v>
      </c>
      <c r="M40" s="6">
        <v>1.1399999999999999</v>
      </c>
      <c r="P40" s="365">
        <v>393</v>
      </c>
      <c r="Q40" s="9">
        <v>7826.65</v>
      </c>
      <c r="R40" s="7">
        <v>1336</v>
      </c>
      <c r="S40" s="6">
        <v>2.04</v>
      </c>
      <c r="T40" s="9">
        <v>5.86</v>
      </c>
      <c r="U40" s="9">
        <v>2287.69</v>
      </c>
      <c r="V40" s="5">
        <v>4.3700000000000003E-2</v>
      </c>
      <c r="W40" s="366">
        <v>0</v>
      </c>
      <c r="X40" s="1" t="s">
        <v>0</v>
      </c>
      <c r="Y40" s="1" t="s">
        <v>1</v>
      </c>
      <c r="Z40" s="1" t="s">
        <v>2</v>
      </c>
      <c r="AA40" s="1" t="s">
        <v>3</v>
      </c>
      <c r="AB40" s="1" t="s">
        <v>4</v>
      </c>
      <c r="AC40" s="1" t="s">
        <v>5</v>
      </c>
      <c r="AD40" s="1" t="s">
        <v>6</v>
      </c>
      <c r="AE40" s="1" t="s">
        <v>7</v>
      </c>
      <c r="AF40" s="1" t="s">
        <v>8</v>
      </c>
      <c r="AG40" s="1" t="s">
        <v>9</v>
      </c>
      <c r="AH40" s="1" t="s">
        <v>10</v>
      </c>
      <c r="AI40" s="1" t="s">
        <v>11</v>
      </c>
      <c r="AJ40" s="1" t="s">
        <v>12</v>
      </c>
      <c r="AK40" s="1" t="s">
        <v>13</v>
      </c>
      <c r="AL40" s="1" t="s">
        <v>14</v>
      </c>
    </row>
    <row r="41" spans="1:78" hidden="1" x14ac:dyDescent="0.25">
      <c r="B41" s="362">
        <v>1.1000000000000001</v>
      </c>
      <c r="J41" s="364">
        <v>4.6633066666666667E-2</v>
      </c>
      <c r="K41" s="5" t="e">
        <f t="shared" si="0"/>
        <v>#DIV/0!</v>
      </c>
      <c r="L41" s="5">
        <v>4.7191800000000006E-2</v>
      </c>
      <c r="M41" s="6">
        <v>0.99</v>
      </c>
      <c r="P41" s="365">
        <v>355</v>
      </c>
      <c r="Q41" s="9">
        <v>6994.96</v>
      </c>
      <c r="R41" s="7">
        <v>229</v>
      </c>
      <c r="S41" s="6">
        <v>2.29</v>
      </c>
      <c r="T41" s="9">
        <v>30.55</v>
      </c>
      <c r="U41" s="9">
        <v>2359.59</v>
      </c>
      <c r="V41" s="5">
        <v>4.5600000000000002E-2</v>
      </c>
      <c r="W41" s="366">
        <v>0</v>
      </c>
      <c r="X41" s="1" t="s">
        <v>15</v>
      </c>
      <c r="Y41" s="1" t="s">
        <v>16</v>
      </c>
      <c r="Z41" s="1" t="s">
        <v>17</v>
      </c>
      <c r="AA41" s="1" t="s">
        <v>3</v>
      </c>
      <c r="AB41" s="1" t="s">
        <v>18</v>
      </c>
      <c r="AC41" s="1" t="s">
        <v>19</v>
      </c>
      <c r="AD41" s="1" t="s">
        <v>6</v>
      </c>
      <c r="AE41" s="1" t="s">
        <v>7</v>
      </c>
      <c r="AF41" s="1" t="s">
        <v>20</v>
      </c>
      <c r="AG41" s="1" t="s">
        <v>9</v>
      </c>
      <c r="AH41" s="1" t="s">
        <v>10</v>
      </c>
      <c r="AI41" s="1" t="s">
        <v>11</v>
      </c>
      <c r="AJ41" s="1" t="s">
        <v>12</v>
      </c>
      <c r="AK41" s="1" t="s">
        <v>13</v>
      </c>
      <c r="AL41" s="1" t="s">
        <v>14</v>
      </c>
    </row>
    <row r="42" spans="1:78" hidden="1" x14ac:dyDescent="0.25">
      <c r="B42" s="362">
        <v>1.1000000000000001</v>
      </c>
      <c r="J42" s="364">
        <v>4.4713933333333331E-2</v>
      </c>
      <c r="K42" s="5" t="e">
        <f t="shared" si="0"/>
        <v>#DIV/0!</v>
      </c>
      <c r="L42" s="5">
        <v>5.0555799999999998E-2</v>
      </c>
      <c r="M42" s="6">
        <v>0.88</v>
      </c>
      <c r="P42" s="365">
        <v>313</v>
      </c>
      <c r="Q42" s="9">
        <v>6707.09</v>
      </c>
      <c r="R42" s="7">
        <v>1033</v>
      </c>
      <c r="S42" s="6">
        <v>1.72</v>
      </c>
      <c r="T42" s="9">
        <v>6.49</v>
      </c>
      <c r="U42" s="9">
        <v>2527.79</v>
      </c>
      <c r="V42" s="5">
        <v>4.58E-2</v>
      </c>
      <c r="W42" s="366">
        <v>0</v>
      </c>
      <c r="X42" s="1" t="s">
        <v>0</v>
      </c>
      <c r="Y42" s="1" t="s">
        <v>21</v>
      </c>
      <c r="Z42" s="1" t="s">
        <v>17</v>
      </c>
      <c r="AA42" s="1" t="s">
        <v>22</v>
      </c>
      <c r="AB42" s="1" t="s">
        <v>23</v>
      </c>
      <c r="AC42" s="1" t="s">
        <v>24</v>
      </c>
      <c r="AD42" s="1" t="s">
        <v>6</v>
      </c>
      <c r="AE42" s="1" t="s">
        <v>7</v>
      </c>
      <c r="AF42" s="1" t="s">
        <v>8</v>
      </c>
      <c r="AG42" s="1" t="s">
        <v>9</v>
      </c>
      <c r="AH42" s="1" t="s">
        <v>10</v>
      </c>
      <c r="AI42" s="1" t="s">
        <v>11</v>
      </c>
      <c r="AJ42" s="1" t="s">
        <v>12</v>
      </c>
      <c r="AK42" s="1" t="s">
        <v>13</v>
      </c>
      <c r="AL42" s="1" t="s">
        <v>14</v>
      </c>
    </row>
    <row r="43" spans="1:78" hidden="1" x14ac:dyDescent="0.25">
      <c r="B43" s="362">
        <v>1.1000000000000001</v>
      </c>
      <c r="J43" s="364">
        <v>4.6310533333333327E-2</v>
      </c>
      <c r="K43" s="5" t="e">
        <f t="shared" si="0"/>
        <v>#DIV/0!</v>
      </c>
      <c r="L43" s="5">
        <v>5.6798599999999998E-2</v>
      </c>
      <c r="M43" s="6">
        <v>0.82</v>
      </c>
      <c r="P43" s="365">
        <v>294</v>
      </c>
      <c r="Q43" s="9">
        <v>6946.58</v>
      </c>
      <c r="R43" s="7">
        <v>560</v>
      </c>
      <c r="S43" s="6">
        <v>2.17</v>
      </c>
      <c r="T43" s="9">
        <v>12.4</v>
      </c>
      <c r="U43" s="9">
        <v>2839.93</v>
      </c>
      <c r="V43" s="5">
        <v>5.3400000000000003E-2</v>
      </c>
      <c r="W43" s="366">
        <v>0</v>
      </c>
      <c r="X43" s="1" t="s">
        <v>25</v>
      </c>
      <c r="Y43" s="1" t="s">
        <v>26</v>
      </c>
      <c r="Z43" s="1" t="s">
        <v>27</v>
      </c>
      <c r="AA43" s="1" t="s">
        <v>28</v>
      </c>
      <c r="AB43" s="1" t="s">
        <v>18</v>
      </c>
      <c r="AC43" s="1" t="s">
        <v>5</v>
      </c>
      <c r="AD43" s="1" t="s">
        <v>6</v>
      </c>
      <c r="AE43" s="1" t="s">
        <v>7</v>
      </c>
      <c r="AF43" s="1" t="s">
        <v>29</v>
      </c>
      <c r="AG43" s="1" t="s">
        <v>9</v>
      </c>
      <c r="AH43" s="1" t="s">
        <v>10</v>
      </c>
      <c r="AI43" s="1" t="s">
        <v>11</v>
      </c>
      <c r="AJ43" s="1" t="s">
        <v>12</v>
      </c>
      <c r="AK43" s="1" t="s">
        <v>13</v>
      </c>
      <c r="AL43" s="1" t="s">
        <v>14</v>
      </c>
    </row>
    <row r="44" spans="1:78" hidden="1" x14ac:dyDescent="0.25">
      <c r="B44" s="362">
        <v>1.1000000000000001</v>
      </c>
      <c r="J44" s="364">
        <v>6.8792133333333325E-2</v>
      </c>
      <c r="K44" s="5" t="e">
        <f t="shared" si="0"/>
        <v>#DIV/0!</v>
      </c>
      <c r="L44" s="5">
        <v>5.8470399999999999E-2</v>
      </c>
      <c r="M44" s="6">
        <v>1.18</v>
      </c>
      <c r="P44" s="365">
        <v>398</v>
      </c>
      <c r="Q44" s="9">
        <v>10318.82</v>
      </c>
      <c r="R44" s="7">
        <v>422</v>
      </c>
      <c r="S44" s="6">
        <v>2.5099999999999998</v>
      </c>
      <c r="T44" s="9">
        <v>24.45</v>
      </c>
      <c r="U44" s="9">
        <v>2923.52</v>
      </c>
      <c r="V44" s="5">
        <v>5.45E-2</v>
      </c>
      <c r="W44" s="366">
        <v>0</v>
      </c>
      <c r="X44" s="1" t="s">
        <v>30</v>
      </c>
      <c r="Y44" s="1" t="s">
        <v>26</v>
      </c>
      <c r="Z44" s="1" t="s">
        <v>31</v>
      </c>
      <c r="AA44" s="1" t="s">
        <v>3</v>
      </c>
      <c r="AB44" s="1" t="s">
        <v>32</v>
      </c>
      <c r="AC44" s="1" t="s">
        <v>19</v>
      </c>
      <c r="AD44" s="1" t="s">
        <v>6</v>
      </c>
      <c r="AE44" s="1" t="s">
        <v>7</v>
      </c>
      <c r="AF44" s="1" t="s">
        <v>29</v>
      </c>
      <c r="AG44" s="1" t="s">
        <v>9</v>
      </c>
      <c r="AH44" s="1" t="s">
        <v>10</v>
      </c>
      <c r="AI44" s="1" t="s">
        <v>11</v>
      </c>
      <c r="AJ44" s="1" t="s">
        <v>12</v>
      </c>
      <c r="AK44" s="1" t="s">
        <v>13</v>
      </c>
      <c r="AL44" s="1" t="s">
        <v>14</v>
      </c>
    </row>
    <row r="45" spans="1:78" hidden="1" x14ac:dyDescent="0.25">
      <c r="B45" s="362">
        <v>1.1000000000000001</v>
      </c>
      <c r="J45" s="364">
        <v>4.6767399999999994E-2</v>
      </c>
      <c r="K45" s="5" t="e">
        <f t="shared" si="0"/>
        <v>#DIV/0!</v>
      </c>
      <c r="L45" s="5">
        <v>6.0593800000000003E-2</v>
      </c>
      <c r="M45" s="6">
        <v>0.77</v>
      </c>
      <c r="P45" s="365">
        <v>269</v>
      </c>
      <c r="Q45" s="9">
        <v>7015.11</v>
      </c>
      <c r="R45" s="7">
        <v>1166</v>
      </c>
      <c r="S45" s="6">
        <v>1.77</v>
      </c>
      <c r="T45" s="9">
        <v>6.02</v>
      </c>
      <c r="U45" s="9">
        <v>3029.69</v>
      </c>
      <c r="V45" s="5">
        <v>5.7700000000000001E-2</v>
      </c>
      <c r="W45" s="366">
        <v>0</v>
      </c>
      <c r="X45" s="1" t="s">
        <v>0</v>
      </c>
      <c r="Y45" s="1" t="s">
        <v>33</v>
      </c>
      <c r="Z45" s="1" t="s">
        <v>31</v>
      </c>
      <c r="AA45" s="1" t="s">
        <v>34</v>
      </c>
      <c r="AB45" s="1" t="s">
        <v>35</v>
      </c>
      <c r="AC45" s="1" t="s">
        <v>5</v>
      </c>
      <c r="AD45" s="1" t="s">
        <v>6</v>
      </c>
      <c r="AE45" s="1" t="s">
        <v>7</v>
      </c>
      <c r="AF45" s="1" t="s">
        <v>8</v>
      </c>
      <c r="AG45" s="1" t="s">
        <v>9</v>
      </c>
      <c r="AH45" s="1" t="s">
        <v>10</v>
      </c>
      <c r="AI45" s="1" t="s">
        <v>11</v>
      </c>
      <c r="AJ45" s="1" t="s">
        <v>12</v>
      </c>
      <c r="AK45" s="1" t="s">
        <v>13</v>
      </c>
      <c r="AL45" s="1" t="s">
        <v>14</v>
      </c>
    </row>
    <row r="46" spans="1:78" hidden="1" x14ac:dyDescent="0.25">
      <c r="B46" s="362">
        <v>1.1000000000000001</v>
      </c>
      <c r="J46" s="364">
        <v>4.1567066666666673E-2</v>
      </c>
      <c r="K46" s="5" t="e">
        <f t="shared" si="0"/>
        <v>#DIV/0!</v>
      </c>
      <c r="L46" s="5">
        <v>6.1620600000000005E-2</v>
      </c>
      <c r="M46" s="6">
        <v>0.67</v>
      </c>
      <c r="P46" s="365">
        <v>217</v>
      </c>
      <c r="Q46" s="9">
        <v>6235.06</v>
      </c>
      <c r="R46" s="7">
        <v>821</v>
      </c>
      <c r="S46" s="6">
        <v>1.98</v>
      </c>
      <c r="T46" s="9">
        <v>7.59</v>
      </c>
      <c r="U46" s="9">
        <v>3081.03</v>
      </c>
      <c r="V46" s="5">
        <v>5.57E-2</v>
      </c>
      <c r="W46" s="366">
        <v>0</v>
      </c>
      <c r="X46" s="1" t="s">
        <v>0</v>
      </c>
      <c r="Y46" s="1" t="s">
        <v>26</v>
      </c>
      <c r="Z46" s="1" t="s">
        <v>36</v>
      </c>
      <c r="AA46" s="1" t="s">
        <v>22</v>
      </c>
      <c r="AB46" s="1" t="s">
        <v>37</v>
      </c>
      <c r="AC46" s="1" t="s">
        <v>19</v>
      </c>
      <c r="AD46" s="1" t="s">
        <v>6</v>
      </c>
      <c r="AE46" s="1" t="s">
        <v>7</v>
      </c>
      <c r="AF46" s="1" t="s">
        <v>38</v>
      </c>
      <c r="AG46" s="1" t="s">
        <v>9</v>
      </c>
      <c r="AH46" s="1" t="s">
        <v>10</v>
      </c>
      <c r="AI46" s="1" t="s">
        <v>11</v>
      </c>
      <c r="AJ46" s="1" t="s">
        <v>12</v>
      </c>
      <c r="AK46" s="1" t="s">
        <v>13</v>
      </c>
      <c r="AL46" s="1" t="s">
        <v>14</v>
      </c>
    </row>
    <row r="47" spans="1:78" hidden="1" x14ac:dyDescent="0.25">
      <c r="B47" s="362">
        <v>1.1000000000000001</v>
      </c>
      <c r="J47" s="364">
        <v>5.936933333333333E-2</v>
      </c>
      <c r="K47" s="5" t="e">
        <f t="shared" si="0"/>
        <v>#DIV/0!</v>
      </c>
      <c r="L47" s="5">
        <v>6.2172399999999996E-2</v>
      </c>
      <c r="M47" s="6">
        <v>0.95</v>
      </c>
      <c r="P47" s="365">
        <v>338</v>
      </c>
      <c r="Q47" s="9">
        <v>8905.4</v>
      </c>
      <c r="R47" s="7">
        <v>440</v>
      </c>
      <c r="S47" s="6">
        <v>1.97</v>
      </c>
      <c r="T47" s="9">
        <v>20.239999999999998</v>
      </c>
      <c r="U47" s="9">
        <v>3108.62</v>
      </c>
      <c r="V47" s="5">
        <v>5.67E-2</v>
      </c>
      <c r="W47" s="366">
        <v>0</v>
      </c>
      <c r="X47" s="1" t="s">
        <v>39</v>
      </c>
      <c r="Y47" s="1" t="s">
        <v>33</v>
      </c>
      <c r="Z47" s="1" t="s">
        <v>31</v>
      </c>
      <c r="AA47" s="1" t="s">
        <v>40</v>
      </c>
      <c r="AB47" s="1" t="s">
        <v>18</v>
      </c>
      <c r="AC47" s="1" t="s">
        <v>5</v>
      </c>
      <c r="AD47" s="1" t="s">
        <v>6</v>
      </c>
      <c r="AE47" s="1" t="s">
        <v>7</v>
      </c>
      <c r="AF47" s="1" t="s">
        <v>29</v>
      </c>
      <c r="AG47" s="1" t="s">
        <v>9</v>
      </c>
      <c r="AH47" s="1" t="s">
        <v>10</v>
      </c>
      <c r="AI47" s="1" t="s">
        <v>11</v>
      </c>
      <c r="AJ47" s="1" t="s">
        <v>12</v>
      </c>
      <c r="AK47" s="1" t="s">
        <v>13</v>
      </c>
      <c r="AL47" s="1" t="s">
        <v>14</v>
      </c>
    </row>
    <row r="48" spans="1:78" hidden="1" x14ac:dyDescent="0.25">
      <c r="B48" s="362">
        <v>1.1000000000000001</v>
      </c>
      <c r="J48" s="364">
        <v>5.0963266666666659E-2</v>
      </c>
      <c r="K48" s="5" t="e">
        <f t="shared" si="0"/>
        <v>#DIV/0!</v>
      </c>
      <c r="L48" s="5">
        <v>6.241E-2</v>
      </c>
      <c r="M48" s="6">
        <v>0.82</v>
      </c>
      <c r="P48" s="365">
        <v>293</v>
      </c>
      <c r="Q48" s="9">
        <v>7644.49</v>
      </c>
      <c r="R48" s="7">
        <v>719</v>
      </c>
      <c r="S48" s="6">
        <v>2.0699999999999998</v>
      </c>
      <c r="T48" s="9">
        <v>10.63</v>
      </c>
      <c r="U48" s="9">
        <v>3120.5</v>
      </c>
      <c r="V48" s="5">
        <v>5.96E-2</v>
      </c>
      <c r="W48" s="366">
        <v>0</v>
      </c>
      <c r="X48" s="1" t="s">
        <v>0</v>
      </c>
      <c r="Y48" s="1" t="s">
        <v>41</v>
      </c>
      <c r="Z48" s="1" t="s">
        <v>2</v>
      </c>
      <c r="AA48" s="1" t="s">
        <v>28</v>
      </c>
      <c r="AB48" s="1" t="s">
        <v>32</v>
      </c>
      <c r="AC48" s="1" t="s">
        <v>24</v>
      </c>
      <c r="AD48" s="1" t="s">
        <v>6</v>
      </c>
      <c r="AE48" s="1" t="s">
        <v>7</v>
      </c>
      <c r="AF48" s="1" t="s">
        <v>38</v>
      </c>
      <c r="AG48" s="1" t="s">
        <v>9</v>
      </c>
      <c r="AH48" s="1" t="s">
        <v>10</v>
      </c>
      <c r="AI48" s="1" t="s">
        <v>11</v>
      </c>
      <c r="AJ48" s="1" t="s">
        <v>12</v>
      </c>
      <c r="AK48" s="1" t="s">
        <v>13</v>
      </c>
      <c r="AL48" s="1" t="s">
        <v>14</v>
      </c>
    </row>
    <row r="49" spans="2:38" hidden="1" x14ac:dyDescent="0.25">
      <c r="B49" s="362">
        <v>1.1000000000000001</v>
      </c>
      <c r="J49" s="364">
        <v>4.0103466666666671E-2</v>
      </c>
      <c r="K49" s="5" t="e">
        <f t="shared" si="0"/>
        <v>#DIV/0!</v>
      </c>
      <c r="L49" s="5">
        <v>6.3299599999999998E-2</v>
      </c>
      <c r="M49" s="6">
        <v>0.63</v>
      </c>
      <c r="P49" s="365">
        <v>200</v>
      </c>
      <c r="Q49" s="9">
        <v>6015.52</v>
      </c>
      <c r="R49" s="7">
        <v>235</v>
      </c>
      <c r="S49" s="6">
        <v>3.82</v>
      </c>
      <c r="T49" s="9">
        <v>25.6</v>
      </c>
      <c r="U49" s="9">
        <v>3164.98</v>
      </c>
      <c r="V49" s="5">
        <v>6.1600000000000002E-2</v>
      </c>
      <c r="W49" s="366">
        <v>0</v>
      </c>
      <c r="X49" s="1" t="s">
        <v>25</v>
      </c>
      <c r="Y49" s="1" t="s">
        <v>42</v>
      </c>
      <c r="Z49" s="1" t="s">
        <v>36</v>
      </c>
      <c r="AA49" s="1" t="s">
        <v>3</v>
      </c>
      <c r="AB49" s="1" t="s">
        <v>35</v>
      </c>
      <c r="AC49" s="1" t="s">
        <v>24</v>
      </c>
      <c r="AD49" s="1" t="s">
        <v>6</v>
      </c>
      <c r="AE49" s="1" t="s">
        <v>7</v>
      </c>
      <c r="AF49" s="1" t="s">
        <v>20</v>
      </c>
      <c r="AG49" s="1" t="s">
        <v>9</v>
      </c>
      <c r="AH49" s="1" t="s">
        <v>10</v>
      </c>
      <c r="AI49" s="1" t="s">
        <v>11</v>
      </c>
      <c r="AJ49" s="1" t="s">
        <v>12</v>
      </c>
      <c r="AK49" s="1" t="s">
        <v>13</v>
      </c>
      <c r="AL49" s="1" t="s">
        <v>14</v>
      </c>
    </row>
    <row r="50" spans="2:38" hidden="1" x14ac:dyDescent="0.25">
      <c r="B50" s="362">
        <v>1.1000000000000001</v>
      </c>
      <c r="J50" s="364">
        <v>4.7048866666666675E-2</v>
      </c>
      <c r="K50" s="5" t="e">
        <f t="shared" si="0"/>
        <v>#DIV/0!</v>
      </c>
      <c r="L50" s="5">
        <v>6.4033999999999994E-2</v>
      </c>
      <c r="M50" s="6">
        <v>0.73</v>
      </c>
      <c r="P50" s="365">
        <v>258</v>
      </c>
      <c r="Q50" s="9">
        <v>7057.33</v>
      </c>
      <c r="R50" s="7">
        <v>1060</v>
      </c>
      <c r="S50" s="6">
        <v>1.82</v>
      </c>
      <c r="T50" s="9">
        <v>6.66</v>
      </c>
      <c r="U50" s="9">
        <v>3201.7</v>
      </c>
      <c r="V50" s="5">
        <v>6.08E-2</v>
      </c>
      <c r="W50" s="366">
        <v>0</v>
      </c>
      <c r="X50" s="1" t="s">
        <v>0</v>
      </c>
      <c r="Y50" s="1" t="s">
        <v>41</v>
      </c>
      <c r="Z50" s="1" t="s">
        <v>43</v>
      </c>
      <c r="AA50" s="1" t="s">
        <v>44</v>
      </c>
      <c r="AB50" s="1" t="s">
        <v>18</v>
      </c>
      <c r="AC50" s="1" t="s">
        <v>24</v>
      </c>
      <c r="AD50" s="1" t="s">
        <v>6</v>
      </c>
      <c r="AE50" s="1" t="s">
        <v>7</v>
      </c>
      <c r="AF50" s="1" t="s">
        <v>8</v>
      </c>
      <c r="AG50" s="1" t="s">
        <v>9</v>
      </c>
      <c r="AH50" s="1" t="s">
        <v>10</v>
      </c>
      <c r="AI50" s="1" t="s">
        <v>11</v>
      </c>
      <c r="AJ50" s="1" t="s">
        <v>12</v>
      </c>
      <c r="AK50" s="1" t="s">
        <v>13</v>
      </c>
      <c r="AL50" s="1" t="s">
        <v>14</v>
      </c>
    </row>
    <row r="51" spans="2:38" hidden="1" x14ac:dyDescent="0.25">
      <c r="B51" s="362">
        <v>1.1000000000000001</v>
      </c>
      <c r="J51" s="364">
        <v>6.6061866666666663E-2</v>
      </c>
      <c r="K51" s="5" t="e">
        <f t="shared" si="0"/>
        <v>#DIV/0!</v>
      </c>
      <c r="L51" s="5">
        <v>6.4857799999999993E-2</v>
      </c>
      <c r="M51" s="6">
        <v>1.02</v>
      </c>
      <c r="P51" s="365">
        <v>362</v>
      </c>
      <c r="Q51" s="9">
        <v>9909.2800000000007</v>
      </c>
      <c r="R51" s="7">
        <v>363</v>
      </c>
      <c r="S51" s="6">
        <v>2.35</v>
      </c>
      <c r="T51" s="9">
        <v>27.3</v>
      </c>
      <c r="U51" s="9">
        <v>3242.89</v>
      </c>
      <c r="V51" s="5">
        <v>6.2199999999999998E-2</v>
      </c>
      <c r="W51" s="366">
        <v>0</v>
      </c>
      <c r="X51" s="1" t="s">
        <v>39</v>
      </c>
      <c r="Y51" s="1" t="s">
        <v>45</v>
      </c>
      <c r="Z51" s="1" t="s">
        <v>17</v>
      </c>
      <c r="AA51" s="1" t="s">
        <v>34</v>
      </c>
      <c r="AB51" s="1" t="s">
        <v>4</v>
      </c>
      <c r="AC51" s="1" t="s">
        <v>5</v>
      </c>
      <c r="AD51" s="1" t="s">
        <v>6</v>
      </c>
      <c r="AE51" s="1" t="s">
        <v>7</v>
      </c>
      <c r="AF51" s="1" t="s">
        <v>29</v>
      </c>
      <c r="AG51" s="1" t="s">
        <v>9</v>
      </c>
      <c r="AH51" s="1" t="s">
        <v>10</v>
      </c>
      <c r="AI51" s="1" t="s">
        <v>11</v>
      </c>
      <c r="AJ51" s="1" t="s">
        <v>12</v>
      </c>
      <c r="AK51" s="1" t="s">
        <v>13</v>
      </c>
      <c r="AL51" s="1" t="s">
        <v>14</v>
      </c>
    </row>
    <row r="52" spans="2:38" hidden="1" x14ac:dyDescent="0.25">
      <c r="B52" s="362">
        <v>1.1000000000000001</v>
      </c>
      <c r="J52" s="364">
        <v>7.1699799999999994E-2</v>
      </c>
      <c r="K52" s="5" t="e">
        <f t="shared" si="0"/>
        <v>#DIV/0!</v>
      </c>
      <c r="L52" s="5">
        <v>6.6173200000000001E-2</v>
      </c>
      <c r="M52" s="6">
        <v>1.08</v>
      </c>
      <c r="P52" s="365">
        <v>378</v>
      </c>
      <c r="Q52" s="9">
        <v>10754.97</v>
      </c>
      <c r="R52" s="7">
        <v>1608</v>
      </c>
      <c r="S52" s="6">
        <v>1.84</v>
      </c>
      <c r="T52" s="9">
        <v>6.69</v>
      </c>
      <c r="U52" s="9">
        <v>3308.66</v>
      </c>
      <c r="V52" s="5">
        <v>6.2E-2</v>
      </c>
      <c r="W52" s="366">
        <v>0</v>
      </c>
      <c r="X52" s="1" t="s">
        <v>0</v>
      </c>
      <c r="Y52" s="1" t="s">
        <v>46</v>
      </c>
      <c r="Z52" s="1" t="s">
        <v>47</v>
      </c>
      <c r="AA52" s="1" t="s">
        <v>22</v>
      </c>
      <c r="AB52" s="1" t="s">
        <v>18</v>
      </c>
      <c r="AC52" s="1" t="s">
        <v>24</v>
      </c>
      <c r="AD52" s="1" t="s">
        <v>6</v>
      </c>
      <c r="AE52" s="1" t="s">
        <v>7</v>
      </c>
      <c r="AF52" s="1" t="s">
        <v>48</v>
      </c>
      <c r="AG52" s="1" t="s">
        <v>49</v>
      </c>
      <c r="AH52" s="1" t="s">
        <v>10</v>
      </c>
      <c r="AI52" s="1" t="s">
        <v>11</v>
      </c>
      <c r="AJ52" s="1" t="s">
        <v>12</v>
      </c>
      <c r="AK52" s="1" t="s">
        <v>13</v>
      </c>
      <c r="AL52" s="1" t="s">
        <v>14</v>
      </c>
    </row>
    <row r="53" spans="2:38" hidden="1" x14ac:dyDescent="0.25">
      <c r="B53" s="362">
        <v>1.1000000000000001</v>
      </c>
      <c r="J53" s="364">
        <v>5.2692200000000008E-2</v>
      </c>
      <c r="K53" s="5" t="e">
        <f t="shared" si="0"/>
        <v>#DIV/0!</v>
      </c>
      <c r="L53" s="5">
        <v>6.6971199999999995E-2</v>
      </c>
      <c r="M53" s="6">
        <v>0.79</v>
      </c>
      <c r="P53" s="365">
        <v>278</v>
      </c>
      <c r="Q53" s="9">
        <v>7903.83</v>
      </c>
      <c r="R53" s="7">
        <v>347</v>
      </c>
      <c r="S53" s="6">
        <v>2.57</v>
      </c>
      <c r="T53" s="9">
        <v>22.78</v>
      </c>
      <c r="U53" s="9">
        <v>3348.56</v>
      </c>
      <c r="V53" s="5">
        <v>6.6199999999999995E-2</v>
      </c>
      <c r="W53" s="366">
        <v>0</v>
      </c>
      <c r="X53" s="1" t="s">
        <v>30</v>
      </c>
      <c r="Y53" s="1" t="s">
        <v>50</v>
      </c>
      <c r="Z53" s="1" t="s">
        <v>36</v>
      </c>
      <c r="AA53" s="1" t="s">
        <v>34</v>
      </c>
      <c r="AB53" s="1" t="s">
        <v>4</v>
      </c>
      <c r="AC53" s="1" t="s">
        <v>5</v>
      </c>
      <c r="AD53" s="1" t="s">
        <v>6</v>
      </c>
      <c r="AE53" s="1" t="s">
        <v>51</v>
      </c>
      <c r="AF53" s="1" t="s">
        <v>52</v>
      </c>
      <c r="AG53" s="1" t="s">
        <v>49</v>
      </c>
      <c r="AH53" s="1" t="s">
        <v>10</v>
      </c>
      <c r="AI53" s="1" t="s">
        <v>11</v>
      </c>
      <c r="AJ53" s="1" t="s">
        <v>12</v>
      </c>
      <c r="AK53" s="1" t="s">
        <v>13</v>
      </c>
      <c r="AL53" s="1" t="s">
        <v>14</v>
      </c>
    </row>
    <row r="54" spans="2:38" hidden="1" x14ac:dyDescent="0.25">
      <c r="B54" s="362">
        <v>1.1000000000000001</v>
      </c>
      <c r="J54" s="364">
        <v>5.5600333333333328E-2</v>
      </c>
      <c r="K54" s="5" t="e">
        <f t="shared" si="0"/>
        <v>#DIV/0!</v>
      </c>
      <c r="L54" s="5">
        <v>6.7402400000000001E-2</v>
      </c>
      <c r="M54" s="6">
        <v>0.82</v>
      </c>
      <c r="P54" s="365">
        <v>296</v>
      </c>
      <c r="Q54" s="9">
        <v>8340.0499999999993</v>
      </c>
      <c r="R54" s="7">
        <v>286</v>
      </c>
      <c r="S54" s="6">
        <v>4.34</v>
      </c>
      <c r="T54" s="9">
        <v>29.16</v>
      </c>
      <c r="U54" s="9">
        <v>3370.12</v>
      </c>
      <c r="V54" s="5">
        <v>6.5699999999999995E-2</v>
      </c>
      <c r="W54" s="366">
        <v>0</v>
      </c>
      <c r="X54" s="1" t="s">
        <v>25</v>
      </c>
      <c r="Y54" s="1" t="s">
        <v>53</v>
      </c>
      <c r="Z54" s="1" t="s">
        <v>27</v>
      </c>
      <c r="AA54" s="1" t="s">
        <v>34</v>
      </c>
      <c r="AB54" s="1" t="s">
        <v>37</v>
      </c>
      <c r="AC54" s="1" t="s">
        <v>5</v>
      </c>
      <c r="AD54" s="1" t="s">
        <v>6</v>
      </c>
      <c r="AE54" s="1" t="s">
        <v>7</v>
      </c>
      <c r="AF54" s="1" t="s">
        <v>20</v>
      </c>
      <c r="AG54" s="1" t="s">
        <v>9</v>
      </c>
      <c r="AH54" s="1" t="s">
        <v>10</v>
      </c>
      <c r="AI54" s="1" t="s">
        <v>11</v>
      </c>
      <c r="AJ54" s="1" t="s">
        <v>12</v>
      </c>
      <c r="AK54" s="1" t="s">
        <v>13</v>
      </c>
      <c r="AL54" s="1" t="s">
        <v>14</v>
      </c>
    </row>
    <row r="55" spans="2:38" hidden="1" x14ac:dyDescent="0.25">
      <c r="B55" s="362">
        <v>1.1000000000000001</v>
      </c>
      <c r="J55" s="364">
        <v>4.3529066666666665E-2</v>
      </c>
      <c r="K55" s="5" t="e">
        <f t="shared" si="0"/>
        <v>#DIV/0!</v>
      </c>
      <c r="L55" s="5">
        <v>6.7964799999999992E-2</v>
      </c>
      <c r="M55" s="6">
        <v>0.64</v>
      </c>
      <c r="P55" s="365">
        <v>204</v>
      </c>
      <c r="Q55" s="9">
        <v>6529.36</v>
      </c>
      <c r="R55" s="7">
        <v>1227</v>
      </c>
      <c r="S55" s="6">
        <v>1.71</v>
      </c>
      <c r="T55" s="9">
        <v>5.32</v>
      </c>
      <c r="U55" s="9">
        <v>3398.24</v>
      </c>
      <c r="V55" s="5">
        <v>6.5100000000000005E-2</v>
      </c>
      <c r="W55" s="366">
        <v>0</v>
      </c>
      <c r="X55" s="1" t="s">
        <v>0</v>
      </c>
      <c r="Y55" s="1" t="s">
        <v>54</v>
      </c>
      <c r="Z55" s="1" t="s">
        <v>17</v>
      </c>
      <c r="AA55" s="1" t="s">
        <v>3</v>
      </c>
      <c r="AB55" s="1" t="s">
        <v>18</v>
      </c>
      <c r="AC55" s="1" t="s">
        <v>24</v>
      </c>
      <c r="AD55" s="1" t="s">
        <v>6</v>
      </c>
      <c r="AE55" s="1" t="s">
        <v>55</v>
      </c>
      <c r="AF55" s="1" t="s">
        <v>56</v>
      </c>
      <c r="AG55" s="1" t="s">
        <v>57</v>
      </c>
      <c r="AH55" s="1" t="s">
        <v>10</v>
      </c>
      <c r="AI55" s="1" t="s">
        <v>11</v>
      </c>
      <c r="AJ55" s="1" t="s">
        <v>12</v>
      </c>
      <c r="AK55" s="1" t="s">
        <v>13</v>
      </c>
      <c r="AL55" s="1" t="s">
        <v>14</v>
      </c>
    </row>
    <row r="56" spans="2:38" hidden="1" x14ac:dyDescent="0.25">
      <c r="B56" s="362">
        <v>1.1000000000000001</v>
      </c>
      <c r="J56" s="364">
        <v>6.7838333333333334E-2</v>
      </c>
      <c r="K56" s="5" t="e">
        <f t="shared" si="0"/>
        <v>#DIV/0!</v>
      </c>
      <c r="L56" s="5">
        <v>7.1151599999999995E-2</v>
      </c>
      <c r="M56" s="6">
        <v>0.95</v>
      </c>
      <c r="P56" s="365">
        <v>336</v>
      </c>
      <c r="Q56" s="9">
        <v>10175.75</v>
      </c>
      <c r="R56" s="7">
        <v>1627</v>
      </c>
      <c r="S56" s="6">
        <v>1.75</v>
      </c>
      <c r="T56" s="9">
        <v>6.25</v>
      </c>
      <c r="U56" s="9">
        <v>3557.58</v>
      </c>
      <c r="V56" s="5">
        <v>7.1099999999999997E-2</v>
      </c>
      <c r="W56" s="366">
        <v>0</v>
      </c>
      <c r="X56" s="1" t="s">
        <v>0</v>
      </c>
      <c r="Y56" s="1" t="s">
        <v>33</v>
      </c>
      <c r="Z56" s="1" t="s">
        <v>31</v>
      </c>
      <c r="AA56" s="1" t="s">
        <v>44</v>
      </c>
      <c r="AB56" s="1" t="s">
        <v>18</v>
      </c>
      <c r="AC56" s="1" t="s">
        <v>24</v>
      </c>
      <c r="AD56" s="1" t="s">
        <v>6</v>
      </c>
      <c r="AE56" s="1" t="s">
        <v>7</v>
      </c>
      <c r="AF56" s="1" t="s">
        <v>38</v>
      </c>
      <c r="AG56" s="1" t="s">
        <v>58</v>
      </c>
      <c r="AH56" s="1" t="s">
        <v>10</v>
      </c>
      <c r="AI56" s="1" t="s">
        <v>11</v>
      </c>
      <c r="AJ56" s="1" t="s">
        <v>12</v>
      </c>
      <c r="AK56" s="1" t="s">
        <v>13</v>
      </c>
      <c r="AL56" s="1" t="s">
        <v>14</v>
      </c>
    </row>
    <row r="57" spans="2:38" hidden="1" x14ac:dyDescent="0.25">
      <c r="B57" s="362">
        <v>1.1000000000000001</v>
      </c>
      <c r="J57" s="364">
        <v>4.2457266666666667E-2</v>
      </c>
      <c r="K57" s="5" t="e">
        <f t="shared" si="0"/>
        <v>#DIV/0!</v>
      </c>
      <c r="L57" s="5">
        <v>7.9167399999999999E-2</v>
      </c>
      <c r="M57" s="6">
        <v>0.54</v>
      </c>
      <c r="P57" s="365">
        <v>134</v>
      </c>
      <c r="Q57" s="9">
        <v>6368.59</v>
      </c>
      <c r="R57" s="7">
        <v>915</v>
      </c>
      <c r="S57" s="6">
        <v>1.96</v>
      </c>
      <c r="T57" s="9">
        <v>6.96</v>
      </c>
      <c r="U57" s="9">
        <v>3958.37</v>
      </c>
      <c r="V57" s="5">
        <v>7.6300000000000007E-2</v>
      </c>
      <c r="W57" s="366">
        <v>0</v>
      </c>
      <c r="X57" s="1" t="s">
        <v>0</v>
      </c>
      <c r="Y57" s="1" t="s">
        <v>54</v>
      </c>
      <c r="Z57" s="1" t="s">
        <v>27</v>
      </c>
      <c r="AA57" s="1" t="s">
        <v>59</v>
      </c>
      <c r="AB57" s="1" t="s">
        <v>18</v>
      </c>
      <c r="AC57" s="1" t="s">
        <v>24</v>
      </c>
      <c r="AD57" s="1" t="s">
        <v>6</v>
      </c>
      <c r="AE57" s="1" t="s">
        <v>60</v>
      </c>
      <c r="AF57" s="1" t="s">
        <v>38</v>
      </c>
      <c r="AG57" s="1" t="s">
        <v>9</v>
      </c>
      <c r="AH57" s="1" t="s">
        <v>10</v>
      </c>
      <c r="AI57" s="1" t="s">
        <v>11</v>
      </c>
      <c r="AJ57" s="1" t="s">
        <v>12</v>
      </c>
      <c r="AK57" s="1" t="s">
        <v>13</v>
      </c>
      <c r="AL57" s="1" t="s">
        <v>14</v>
      </c>
    </row>
    <row r="58" spans="2:38" hidden="1" x14ac:dyDescent="0.25">
      <c r="B58" s="362">
        <v>1.1000000000000001</v>
      </c>
      <c r="J58" s="364">
        <v>5.6475600000000001E-2</v>
      </c>
      <c r="K58" s="5" t="e">
        <f t="shared" si="0"/>
        <v>#DIV/0!</v>
      </c>
      <c r="L58" s="5">
        <v>7.9167399999999999E-2</v>
      </c>
      <c r="M58" s="6">
        <v>0.71</v>
      </c>
      <c r="P58" s="365">
        <v>244</v>
      </c>
      <c r="Q58" s="9">
        <v>8471.34</v>
      </c>
      <c r="R58" s="7">
        <v>935</v>
      </c>
      <c r="S58" s="6">
        <v>2.14</v>
      </c>
      <c r="T58" s="9">
        <v>9.06</v>
      </c>
      <c r="U58" s="9">
        <v>3958.37</v>
      </c>
      <c r="V58" s="5">
        <v>7.6100000000000001E-2</v>
      </c>
      <c r="W58" s="366">
        <v>0</v>
      </c>
      <c r="X58" s="1" t="s">
        <v>0</v>
      </c>
      <c r="Y58" s="1" t="s">
        <v>54</v>
      </c>
      <c r="Z58" s="1" t="s">
        <v>27</v>
      </c>
      <c r="AA58" s="1" t="s">
        <v>22</v>
      </c>
      <c r="AB58" s="1" t="s">
        <v>35</v>
      </c>
      <c r="AC58" s="1" t="s">
        <v>24</v>
      </c>
      <c r="AD58" s="1" t="s">
        <v>6</v>
      </c>
      <c r="AE58" s="1" t="s">
        <v>7</v>
      </c>
      <c r="AF58" s="1" t="s">
        <v>38</v>
      </c>
      <c r="AG58" s="1" t="s">
        <v>9</v>
      </c>
      <c r="AH58" s="1" t="s">
        <v>10</v>
      </c>
      <c r="AI58" s="1" t="s">
        <v>11</v>
      </c>
      <c r="AJ58" s="1" t="s">
        <v>12</v>
      </c>
      <c r="AK58" s="1" t="s">
        <v>13</v>
      </c>
      <c r="AL58" s="1" t="s">
        <v>14</v>
      </c>
    </row>
    <row r="59" spans="2:38" hidden="1" x14ac:dyDescent="0.25">
      <c r="B59" s="362">
        <v>1.1000000000000001</v>
      </c>
      <c r="J59" s="364">
        <v>4.2444066666666669E-2</v>
      </c>
      <c r="K59" s="5" t="e">
        <f t="shared" si="0"/>
        <v>#DIV/0!</v>
      </c>
      <c r="L59" s="5">
        <v>7.9219399999999995E-2</v>
      </c>
      <c r="M59" s="6">
        <v>0.54</v>
      </c>
      <c r="P59" s="365">
        <v>135</v>
      </c>
      <c r="Q59" s="9">
        <v>6366.61</v>
      </c>
      <c r="R59" s="7">
        <v>915</v>
      </c>
      <c r="S59" s="6">
        <v>1.96</v>
      </c>
      <c r="T59" s="9">
        <v>6.96</v>
      </c>
      <c r="U59" s="9">
        <v>3960.97</v>
      </c>
      <c r="V59" s="5">
        <v>7.6300000000000007E-2</v>
      </c>
      <c r="W59" s="366">
        <v>0</v>
      </c>
      <c r="X59" s="1" t="s">
        <v>0</v>
      </c>
      <c r="Y59" s="1" t="s">
        <v>54</v>
      </c>
      <c r="Z59" s="1" t="s">
        <v>27</v>
      </c>
      <c r="AA59" s="1" t="s">
        <v>59</v>
      </c>
      <c r="AB59" s="1" t="s">
        <v>18</v>
      </c>
      <c r="AC59" s="1" t="s">
        <v>24</v>
      </c>
      <c r="AD59" s="1" t="s">
        <v>61</v>
      </c>
      <c r="AE59" s="1" t="s">
        <v>60</v>
      </c>
      <c r="AF59" s="1" t="s">
        <v>38</v>
      </c>
      <c r="AG59" s="1" t="s">
        <v>9</v>
      </c>
      <c r="AH59" s="1" t="s">
        <v>10</v>
      </c>
      <c r="AI59" s="1" t="s">
        <v>11</v>
      </c>
      <c r="AJ59" s="1" t="s">
        <v>12</v>
      </c>
      <c r="AK59" s="1" t="s">
        <v>13</v>
      </c>
      <c r="AL59" s="1" t="s">
        <v>14</v>
      </c>
    </row>
    <row r="60" spans="2:38" hidden="1" x14ac:dyDescent="0.25">
      <c r="B60" s="362">
        <v>1.1000000000000001</v>
      </c>
      <c r="J60" s="364">
        <v>5.4096999999999992E-2</v>
      </c>
      <c r="K60" s="5" t="e">
        <f t="shared" si="0"/>
        <v>#DIV/0!</v>
      </c>
      <c r="L60" s="5">
        <v>8.3155199999999999E-2</v>
      </c>
      <c r="M60" s="6">
        <v>0.65</v>
      </c>
      <c r="P60" s="365">
        <v>208</v>
      </c>
      <c r="Q60" s="9">
        <v>8114.55</v>
      </c>
      <c r="R60" s="7">
        <v>506</v>
      </c>
      <c r="S60" s="6">
        <v>2.61</v>
      </c>
      <c r="T60" s="9">
        <v>16.04</v>
      </c>
      <c r="U60" s="9">
        <v>4157.76</v>
      </c>
      <c r="V60" s="5">
        <v>7.3800000000000004E-2</v>
      </c>
      <c r="W60" s="366">
        <v>0</v>
      </c>
      <c r="X60" s="1" t="s">
        <v>25</v>
      </c>
      <c r="Y60" s="1" t="s">
        <v>62</v>
      </c>
      <c r="Z60" s="1" t="s">
        <v>36</v>
      </c>
      <c r="AA60" s="1" t="s">
        <v>34</v>
      </c>
      <c r="AB60" s="1" t="s">
        <v>37</v>
      </c>
      <c r="AC60" s="1" t="s">
        <v>19</v>
      </c>
      <c r="AD60" s="1" t="s">
        <v>6</v>
      </c>
      <c r="AE60" s="1" t="s">
        <v>7</v>
      </c>
      <c r="AF60" s="1" t="s">
        <v>29</v>
      </c>
      <c r="AG60" s="1" t="s">
        <v>9</v>
      </c>
      <c r="AH60" s="1" t="s">
        <v>10</v>
      </c>
      <c r="AI60" s="1" t="s">
        <v>11</v>
      </c>
      <c r="AJ60" s="1" t="s">
        <v>12</v>
      </c>
      <c r="AK60" s="1" t="s">
        <v>13</v>
      </c>
      <c r="AL60" s="1" t="s">
        <v>14</v>
      </c>
    </row>
    <row r="61" spans="2:38" hidden="1" x14ac:dyDescent="0.25">
      <c r="B61" s="362">
        <v>1.1000000000000001</v>
      </c>
      <c r="J61" s="364">
        <v>8.4797800000000007E-2</v>
      </c>
      <c r="K61" s="5" t="e">
        <f t="shared" si="0"/>
        <v>#DIV/0!</v>
      </c>
      <c r="L61" s="5">
        <v>8.6317000000000005E-2</v>
      </c>
      <c r="M61" s="6">
        <v>0.98</v>
      </c>
      <c r="P61" s="365">
        <v>349</v>
      </c>
      <c r="Q61" s="9">
        <v>12719.67</v>
      </c>
      <c r="R61" s="7">
        <v>2024</v>
      </c>
      <c r="S61" s="6">
        <v>1.65</v>
      </c>
      <c r="T61" s="9">
        <v>6.28</v>
      </c>
      <c r="U61" s="9">
        <v>4315.8500000000004</v>
      </c>
      <c r="V61" s="5">
        <v>8.6300000000000002E-2</v>
      </c>
      <c r="W61" s="366">
        <v>0</v>
      </c>
      <c r="X61" s="1" t="s">
        <v>0</v>
      </c>
      <c r="Y61" s="1" t="s">
        <v>33</v>
      </c>
      <c r="Z61" s="1" t="s">
        <v>31</v>
      </c>
      <c r="AA61" s="1" t="s">
        <v>34</v>
      </c>
      <c r="AB61" s="1" t="s">
        <v>35</v>
      </c>
      <c r="AC61" s="1" t="s">
        <v>5</v>
      </c>
      <c r="AD61" s="1" t="s">
        <v>6</v>
      </c>
      <c r="AE61" s="1" t="s">
        <v>7</v>
      </c>
      <c r="AF61" s="1" t="s">
        <v>63</v>
      </c>
      <c r="AG61" s="1" t="s">
        <v>9</v>
      </c>
      <c r="AH61" s="1" t="s">
        <v>10</v>
      </c>
      <c r="AI61" s="1" t="s">
        <v>11</v>
      </c>
      <c r="AJ61" s="1" t="s">
        <v>12</v>
      </c>
      <c r="AK61" s="1" t="s">
        <v>13</v>
      </c>
      <c r="AL61" s="1" t="s">
        <v>14</v>
      </c>
    </row>
    <row r="62" spans="2:38" hidden="1" x14ac:dyDescent="0.25">
      <c r="B62" s="362">
        <v>1.1000000000000001</v>
      </c>
      <c r="J62" s="364">
        <v>5.0254399999999998E-2</v>
      </c>
      <c r="K62" s="5" t="e">
        <f t="shared" si="0"/>
        <v>#DIV/0!</v>
      </c>
      <c r="L62" s="5">
        <v>8.6459599999999998E-2</v>
      </c>
      <c r="M62" s="6">
        <v>0.57999999999999996</v>
      </c>
      <c r="P62" s="365">
        <v>149</v>
      </c>
      <c r="Q62" s="9">
        <v>7538.16</v>
      </c>
      <c r="R62" s="7">
        <v>1544</v>
      </c>
      <c r="S62" s="6">
        <v>1.49</v>
      </c>
      <c r="T62" s="9">
        <v>4.88</v>
      </c>
      <c r="U62" s="9">
        <v>4322.9799999999996</v>
      </c>
      <c r="V62" s="5">
        <v>8.3199999999999996E-2</v>
      </c>
      <c r="W62" s="366">
        <v>0</v>
      </c>
      <c r="X62" s="1" t="s">
        <v>0</v>
      </c>
      <c r="Y62" s="1" t="s">
        <v>16</v>
      </c>
      <c r="Z62" s="1" t="s">
        <v>17</v>
      </c>
      <c r="AA62" s="1" t="s">
        <v>22</v>
      </c>
      <c r="AB62" s="1" t="s">
        <v>18</v>
      </c>
      <c r="AC62" s="1" t="s">
        <v>19</v>
      </c>
      <c r="AD62" s="1" t="s">
        <v>6</v>
      </c>
      <c r="AE62" s="1" t="s">
        <v>7</v>
      </c>
      <c r="AF62" s="1" t="s">
        <v>20</v>
      </c>
      <c r="AG62" s="1" t="s">
        <v>49</v>
      </c>
      <c r="AH62" s="1" t="s">
        <v>10</v>
      </c>
      <c r="AI62" s="1" t="s">
        <v>11</v>
      </c>
      <c r="AJ62" s="1" t="s">
        <v>12</v>
      </c>
      <c r="AK62" s="1" t="s">
        <v>13</v>
      </c>
      <c r="AL62" s="1" t="s">
        <v>14</v>
      </c>
    </row>
    <row r="63" spans="2:38" hidden="1" x14ac:dyDescent="0.25">
      <c r="B63" s="362">
        <v>1.1000000000000001</v>
      </c>
      <c r="J63" s="364">
        <v>5.440006666666667E-2</v>
      </c>
      <c r="K63" s="5" t="e">
        <f t="shared" si="0"/>
        <v>#DIV/0!</v>
      </c>
      <c r="L63" s="5">
        <v>8.6496599999999993E-2</v>
      </c>
      <c r="M63" s="6">
        <v>0.63</v>
      </c>
      <c r="P63" s="365">
        <v>194</v>
      </c>
      <c r="Q63" s="9">
        <v>8160.01</v>
      </c>
      <c r="R63" s="7">
        <v>417</v>
      </c>
      <c r="S63" s="6">
        <v>1.91</v>
      </c>
      <c r="T63" s="9">
        <v>19.57</v>
      </c>
      <c r="U63" s="9">
        <v>4324.83</v>
      </c>
      <c r="V63" s="5">
        <v>8.1100000000000005E-2</v>
      </c>
      <c r="W63" s="366">
        <v>0</v>
      </c>
      <c r="X63" s="1" t="s">
        <v>30</v>
      </c>
      <c r="Y63" s="1" t="s">
        <v>53</v>
      </c>
      <c r="Z63" s="1" t="s">
        <v>31</v>
      </c>
      <c r="AA63" s="1" t="s">
        <v>3</v>
      </c>
      <c r="AB63" s="1" t="s">
        <v>4</v>
      </c>
      <c r="AC63" s="1" t="s">
        <v>5</v>
      </c>
      <c r="AD63" s="1" t="s">
        <v>6</v>
      </c>
      <c r="AE63" s="1" t="s">
        <v>7</v>
      </c>
      <c r="AF63" s="1" t="s">
        <v>29</v>
      </c>
      <c r="AG63" s="1" t="s">
        <v>9</v>
      </c>
      <c r="AH63" s="1" t="s">
        <v>10</v>
      </c>
      <c r="AI63" s="1" t="s">
        <v>11</v>
      </c>
      <c r="AJ63" s="1" t="s">
        <v>12</v>
      </c>
      <c r="AK63" s="1" t="s">
        <v>13</v>
      </c>
      <c r="AL63" s="1" t="s">
        <v>14</v>
      </c>
    </row>
    <row r="64" spans="2:38" hidden="1" x14ac:dyDescent="0.25">
      <c r="B64" s="362">
        <v>1.1000000000000001</v>
      </c>
      <c r="J64" s="364">
        <v>9.9387199999999995E-2</v>
      </c>
      <c r="K64" s="5" t="e">
        <f t="shared" si="0"/>
        <v>#DIV/0!</v>
      </c>
      <c r="L64" s="5">
        <v>8.6597999999999994E-2</v>
      </c>
      <c r="M64" s="6">
        <v>1.1499999999999999</v>
      </c>
      <c r="P64" s="365">
        <v>394</v>
      </c>
      <c r="Q64" s="9">
        <v>14908.08</v>
      </c>
      <c r="R64" s="7">
        <v>1451</v>
      </c>
      <c r="S64" s="6">
        <v>1.98</v>
      </c>
      <c r="T64" s="9">
        <v>10.27</v>
      </c>
      <c r="U64" s="9">
        <v>4329.8999999999996</v>
      </c>
      <c r="V64" s="5">
        <v>0.08</v>
      </c>
      <c r="W64" s="366">
        <v>0</v>
      </c>
      <c r="X64" s="1" t="s">
        <v>0</v>
      </c>
      <c r="Y64" s="1" t="s">
        <v>41</v>
      </c>
      <c r="Z64" s="1" t="s">
        <v>36</v>
      </c>
      <c r="AA64" s="1" t="s">
        <v>44</v>
      </c>
      <c r="AB64" s="1" t="s">
        <v>4</v>
      </c>
      <c r="AC64" s="1" t="s">
        <v>24</v>
      </c>
      <c r="AD64" s="1" t="s">
        <v>61</v>
      </c>
      <c r="AE64" s="1" t="s">
        <v>7</v>
      </c>
      <c r="AF64" s="1" t="s">
        <v>8</v>
      </c>
      <c r="AG64" s="1" t="s">
        <v>9</v>
      </c>
      <c r="AH64" s="1" t="s">
        <v>10</v>
      </c>
      <c r="AI64" s="1" t="s">
        <v>11</v>
      </c>
      <c r="AJ64" s="1" t="s">
        <v>12</v>
      </c>
      <c r="AK64" s="1" t="s">
        <v>13</v>
      </c>
      <c r="AL64" s="1" t="s">
        <v>14</v>
      </c>
    </row>
    <row r="65" spans="2:38" hidden="1" x14ac:dyDescent="0.25">
      <c r="B65" s="362">
        <v>1.1000000000000001</v>
      </c>
      <c r="J65" s="364">
        <v>0.1071226</v>
      </c>
      <c r="K65" s="5" t="e">
        <f t="shared" si="0"/>
        <v>#DIV/0!</v>
      </c>
      <c r="L65" s="5">
        <v>8.7791599999999997E-2</v>
      </c>
      <c r="M65" s="6">
        <v>1.22</v>
      </c>
      <c r="P65" s="365">
        <v>406</v>
      </c>
      <c r="Q65" s="9">
        <v>16068.39</v>
      </c>
      <c r="R65" s="7">
        <v>2249</v>
      </c>
      <c r="S65" s="6">
        <v>1.8</v>
      </c>
      <c r="T65" s="9">
        <v>7.14</v>
      </c>
      <c r="U65" s="9">
        <v>4389.58</v>
      </c>
      <c r="V65" s="5">
        <v>8.0299999999999996E-2</v>
      </c>
      <c r="W65" s="366">
        <v>0</v>
      </c>
      <c r="X65" s="1" t="s">
        <v>0</v>
      </c>
      <c r="Y65" s="1" t="s">
        <v>64</v>
      </c>
      <c r="Z65" s="1" t="s">
        <v>2</v>
      </c>
      <c r="AA65" s="1" t="s">
        <v>40</v>
      </c>
      <c r="AB65" s="1" t="s">
        <v>18</v>
      </c>
      <c r="AC65" s="1" t="s">
        <v>24</v>
      </c>
      <c r="AD65" s="1" t="s">
        <v>61</v>
      </c>
      <c r="AE65" s="1" t="s">
        <v>7</v>
      </c>
      <c r="AF65" s="1" t="s">
        <v>20</v>
      </c>
      <c r="AG65" s="1" t="s">
        <v>49</v>
      </c>
      <c r="AH65" s="1" t="s">
        <v>10</v>
      </c>
      <c r="AI65" s="1" t="s">
        <v>11</v>
      </c>
      <c r="AJ65" s="1" t="s">
        <v>12</v>
      </c>
      <c r="AK65" s="1" t="s">
        <v>13</v>
      </c>
      <c r="AL65" s="1" t="s">
        <v>14</v>
      </c>
    </row>
    <row r="66" spans="2:38" hidden="1" x14ac:dyDescent="0.25">
      <c r="B66" s="362">
        <v>1.1000000000000001</v>
      </c>
      <c r="J66" s="364">
        <v>0.13110080000000002</v>
      </c>
      <c r="K66" s="5" t="e">
        <f t="shared" si="0"/>
        <v>#DIV/0!</v>
      </c>
      <c r="L66" s="5">
        <v>8.8785200000000009E-2</v>
      </c>
      <c r="M66" s="6">
        <v>1.48</v>
      </c>
      <c r="P66" s="365">
        <v>436</v>
      </c>
      <c r="Q66" s="9">
        <v>19665.12</v>
      </c>
      <c r="R66" s="7">
        <v>440</v>
      </c>
      <c r="S66" s="6">
        <v>3.27</v>
      </c>
      <c r="T66" s="9">
        <v>44.69</v>
      </c>
      <c r="U66" s="9">
        <v>4439.26</v>
      </c>
      <c r="V66" s="5">
        <v>7.6499999999999999E-2</v>
      </c>
      <c r="W66" s="366">
        <v>0</v>
      </c>
      <c r="X66" s="1" t="s">
        <v>39</v>
      </c>
      <c r="Y66" s="1" t="s">
        <v>53</v>
      </c>
      <c r="Z66" s="1" t="s">
        <v>31</v>
      </c>
      <c r="AA66" s="1" t="s">
        <v>28</v>
      </c>
      <c r="AB66" s="1" t="s">
        <v>37</v>
      </c>
      <c r="AC66" s="1" t="s">
        <v>5</v>
      </c>
      <c r="AD66" s="1" t="s">
        <v>6</v>
      </c>
      <c r="AE66" s="1" t="s">
        <v>7</v>
      </c>
      <c r="AF66" s="1" t="s">
        <v>29</v>
      </c>
      <c r="AG66" s="1" t="s">
        <v>9</v>
      </c>
      <c r="AH66" s="1" t="s">
        <v>10</v>
      </c>
      <c r="AI66" s="1" t="s">
        <v>11</v>
      </c>
      <c r="AJ66" s="1" t="s">
        <v>12</v>
      </c>
      <c r="AK66" s="1" t="s">
        <v>13</v>
      </c>
      <c r="AL66" s="1" t="s">
        <v>14</v>
      </c>
    </row>
    <row r="67" spans="2:38" hidden="1" x14ac:dyDescent="0.25">
      <c r="B67" s="362">
        <v>1.1000000000000001</v>
      </c>
      <c r="J67" s="364">
        <v>4.0091599999999998E-2</v>
      </c>
      <c r="K67" s="5" t="e">
        <f t="shared" si="0"/>
        <v>#DIV/0!</v>
      </c>
      <c r="L67" s="5">
        <v>8.9627999999999999E-2</v>
      </c>
      <c r="M67" s="6">
        <v>0.45</v>
      </c>
      <c r="P67" s="365">
        <v>95</v>
      </c>
      <c r="Q67" s="9">
        <v>6013.74</v>
      </c>
      <c r="R67" s="7">
        <v>557</v>
      </c>
      <c r="S67" s="6">
        <v>1.76</v>
      </c>
      <c r="T67" s="9">
        <v>10.8</v>
      </c>
      <c r="U67" s="9">
        <v>4481.3999999999996</v>
      </c>
      <c r="V67" s="5">
        <v>8.6999999999999994E-2</v>
      </c>
      <c r="W67" s="366">
        <v>0</v>
      </c>
      <c r="X67" s="1" t="s">
        <v>25</v>
      </c>
      <c r="Y67" s="1" t="s">
        <v>41</v>
      </c>
      <c r="Z67" s="1" t="s">
        <v>17</v>
      </c>
      <c r="AA67" s="1" t="s">
        <v>34</v>
      </c>
      <c r="AB67" s="1" t="s">
        <v>4</v>
      </c>
      <c r="AC67" s="1" t="s">
        <v>19</v>
      </c>
      <c r="AD67" s="1" t="s">
        <v>6</v>
      </c>
      <c r="AE67" s="1" t="s">
        <v>7</v>
      </c>
      <c r="AF67" s="1" t="s">
        <v>38</v>
      </c>
      <c r="AG67" s="1" t="s">
        <v>9</v>
      </c>
      <c r="AH67" s="1" t="s">
        <v>10</v>
      </c>
      <c r="AI67" s="1" t="s">
        <v>11</v>
      </c>
      <c r="AJ67" s="1" t="s">
        <v>12</v>
      </c>
      <c r="AK67" s="1" t="s">
        <v>13</v>
      </c>
      <c r="AL67" s="1" t="s">
        <v>14</v>
      </c>
    </row>
    <row r="68" spans="2:38" hidden="1" x14ac:dyDescent="0.25">
      <c r="B68" s="362">
        <v>1.1000000000000001</v>
      </c>
      <c r="J68" s="364">
        <v>4.1412533333333335E-2</v>
      </c>
      <c r="K68" s="5" t="e">
        <f t="shared" si="0"/>
        <v>#DIV/0!</v>
      </c>
      <c r="L68" s="5">
        <v>9.0179400000000007E-2</v>
      </c>
      <c r="M68" s="6">
        <v>0.46</v>
      </c>
      <c r="P68" s="365">
        <v>102</v>
      </c>
      <c r="Q68" s="9">
        <v>6211.88</v>
      </c>
      <c r="R68" s="7">
        <v>430</v>
      </c>
      <c r="S68" s="6">
        <v>2.44</v>
      </c>
      <c r="T68" s="9">
        <v>14.45</v>
      </c>
      <c r="U68" s="9">
        <v>4508.97</v>
      </c>
      <c r="V68" s="5">
        <v>8.6699999999999999E-2</v>
      </c>
      <c r="W68" s="366">
        <v>0</v>
      </c>
      <c r="X68" s="1" t="s">
        <v>25</v>
      </c>
      <c r="Y68" s="1" t="s">
        <v>62</v>
      </c>
      <c r="Z68" s="1" t="s">
        <v>2</v>
      </c>
      <c r="AA68" s="1" t="s">
        <v>59</v>
      </c>
      <c r="AB68" s="1" t="s">
        <v>32</v>
      </c>
      <c r="AC68" s="1" t="s">
        <v>5</v>
      </c>
      <c r="AD68" s="1" t="s">
        <v>6</v>
      </c>
      <c r="AE68" s="1" t="s">
        <v>7</v>
      </c>
      <c r="AF68" s="1" t="s">
        <v>29</v>
      </c>
      <c r="AG68" s="1" t="s">
        <v>9</v>
      </c>
      <c r="AH68" s="1" t="s">
        <v>10</v>
      </c>
      <c r="AI68" s="1" t="s">
        <v>11</v>
      </c>
      <c r="AJ68" s="1" t="s">
        <v>12</v>
      </c>
      <c r="AK68" s="1" t="s">
        <v>13</v>
      </c>
      <c r="AL68" s="1" t="s">
        <v>14</v>
      </c>
    </row>
    <row r="69" spans="2:38" hidden="1" x14ac:dyDescent="0.25">
      <c r="B69" s="362">
        <v>1.1000000000000001</v>
      </c>
      <c r="J69" s="364">
        <v>5.3880066666666671E-2</v>
      </c>
      <c r="K69" s="5" t="e">
        <f t="shared" si="0"/>
        <v>#DIV/0!</v>
      </c>
      <c r="L69" s="5">
        <v>9.1596200000000003E-2</v>
      </c>
      <c r="M69" s="6">
        <v>0.59</v>
      </c>
      <c r="P69" s="365">
        <v>165</v>
      </c>
      <c r="Q69" s="9">
        <v>8082.01</v>
      </c>
      <c r="R69" s="7">
        <v>1424</v>
      </c>
      <c r="S69" s="6">
        <v>1.54</v>
      </c>
      <c r="T69" s="9">
        <v>5.68</v>
      </c>
      <c r="U69" s="9">
        <v>4579.8100000000004</v>
      </c>
      <c r="V69" s="5">
        <v>8.0299999999999996E-2</v>
      </c>
      <c r="W69" s="366">
        <v>0</v>
      </c>
      <c r="X69" s="1" t="s">
        <v>0</v>
      </c>
      <c r="Y69" s="1" t="s">
        <v>54</v>
      </c>
      <c r="Z69" s="1" t="s">
        <v>65</v>
      </c>
      <c r="AA69" s="1" t="s">
        <v>44</v>
      </c>
      <c r="AB69" s="1" t="s">
        <v>18</v>
      </c>
      <c r="AC69" s="1" t="s">
        <v>24</v>
      </c>
      <c r="AD69" s="1" t="s">
        <v>6</v>
      </c>
      <c r="AE69" s="1" t="s">
        <v>7</v>
      </c>
      <c r="AF69" s="1" t="s">
        <v>48</v>
      </c>
      <c r="AG69" s="1" t="s">
        <v>49</v>
      </c>
      <c r="AH69" s="1" t="s">
        <v>10</v>
      </c>
      <c r="AI69" s="1" t="s">
        <v>11</v>
      </c>
      <c r="AJ69" s="1" t="s">
        <v>12</v>
      </c>
      <c r="AK69" s="1" t="s">
        <v>13</v>
      </c>
      <c r="AL69" s="1" t="s">
        <v>14</v>
      </c>
    </row>
    <row r="70" spans="2:38" hidden="1" x14ac:dyDescent="0.25">
      <c r="B70" s="362">
        <v>1.1000000000000001</v>
      </c>
      <c r="J70" s="364">
        <v>5.7840666666666665E-2</v>
      </c>
      <c r="K70" s="5" t="e">
        <f t="shared" si="0"/>
        <v>#DIV/0!</v>
      </c>
      <c r="L70" s="5">
        <v>9.1596200000000003E-2</v>
      </c>
      <c r="M70" s="6">
        <v>0.63</v>
      </c>
      <c r="P70" s="365">
        <v>190</v>
      </c>
      <c r="Q70" s="9">
        <v>8676.1</v>
      </c>
      <c r="R70" s="7">
        <v>1550</v>
      </c>
      <c r="S70" s="6">
        <v>1.54</v>
      </c>
      <c r="T70" s="9">
        <v>5.6</v>
      </c>
      <c r="U70" s="9">
        <v>4579.8100000000004</v>
      </c>
      <c r="V70" s="5">
        <v>7.9500000000000001E-2</v>
      </c>
      <c r="W70" s="366">
        <v>0</v>
      </c>
      <c r="X70" s="1" t="s">
        <v>0</v>
      </c>
      <c r="Y70" s="1" t="s">
        <v>54</v>
      </c>
      <c r="Z70" s="1" t="s">
        <v>65</v>
      </c>
      <c r="AA70" s="1" t="s">
        <v>34</v>
      </c>
      <c r="AB70" s="1" t="s">
        <v>18</v>
      </c>
      <c r="AC70" s="1" t="s">
        <v>24</v>
      </c>
      <c r="AD70" s="1" t="s">
        <v>6</v>
      </c>
      <c r="AE70" s="1" t="s">
        <v>7</v>
      </c>
      <c r="AF70" s="1" t="s">
        <v>38</v>
      </c>
      <c r="AG70" s="1" t="s">
        <v>58</v>
      </c>
      <c r="AH70" s="1" t="s">
        <v>10</v>
      </c>
      <c r="AI70" s="1" t="s">
        <v>11</v>
      </c>
      <c r="AJ70" s="1" t="s">
        <v>12</v>
      </c>
      <c r="AK70" s="1" t="s">
        <v>13</v>
      </c>
      <c r="AL70" s="1" t="s">
        <v>14</v>
      </c>
    </row>
    <row r="71" spans="2:38" hidden="1" x14ac:dyDescent="0.25">
      <c r="B71" s="362">
        <v>1.1000000000000001</v>
      </c>
      <c r="J71" s="364">
        <v>8.8905933333333326E-2</v>
      </c>
      <c r="K71" s="5" t="e">
        <f t="shared" si="0"/>
        <v>#DIV/0!</v>
      </c>
      <c r="L71" s="5">
        <v>9.19074E-2</v>
      </c>
      <c r="M71" s="6">
        <v>0.97</v>
      </c>
      <c r="P71" s="365">
        <v>348</v>
      </c>
      <c r="Q71" s="9">
        <v>13335.89</v>
      </c>
      <c r="R71" s="7">
        <v>248</v>
      </c>
      <c r="S71" s="6">
        <v>5.51</v>
      </c>
      <c r="T71" s="9">
        <v>53.77</v>
      </c>
      <c r="U71" s="9">
        <v>4595.37</v>
      </c>
      <c r="V71" s="5">
        <v>8.3199999999999996E-2</v>
      </c>
      <c r="W71" s="366">
        <v>0</v>
      </c>
      <c r="X71" s="1" t="s">
        <v>30</v>
      </c>
      <c r="Y71" s="1" t="s">
        <v>53</v>
      </c>
      <c r="Z71" s="1" t="s">
        <v>36</v>
      </c>
      <c r="AA71" s="1" t="s">
        <v>34</v>
      </c>
      <c r="AB71" s="1" t="s">
        <v>66</v>
      </c>
      <c r="AC71" s="1" t="s">
        <v>24</v>
      </c>
      <c r="AD71" s="1" t="s">
        <v>61</v>
      </c>
      <c r="AE71" s="1" t="s">
        <v>51</v>
      </c>
      <c r="AF71" s="1" t="s">
        <v>38</v>
      </c>
      <c r="AG71" s="1" t="s">
        <v>9</v>
      </c>
      <c r="AH71" s="1" t="s">
        <v>10</v>
      </c>
      <c r="AI71" s="1" t="s">
        <v>11</v>
      </c>
      <c r="AJ71" s="1" t="s">
        <v>12</v>
      </c>
      <c r="AK71" s="1" t="s">
        <v>13</v>
      </c>
      <c r="AL71" s="1" t="s">
        <v>14</v>
      </c>
    </row>
    <row r="72" spans="2:38" hidden="1" x14ac:dyDescent="0.25">
      <c r="B72" s="362">
        <v>1.1000000000000001</v>
      </c>
      <c r="J72" s="364">
        <v>0.11285993333333336</v>
      </c>
      <c r="K72" s="5" t="e">
        <f t="shared" si="0"/>
        <v>#DIV/0!</v>
      </c>
      <c r="L72" s="5">
        <v>9.19074E-2</v>
      </c>
      <c r="M72" s="6">
        <v>1.23</v>
      </c>
      <c r="P72" s="365">
        <v>414</v>
      </c>
      <c r="Q72" s="9">
        <v>16928.990000000002</v>
      </c>
      <c r="R72" s="7">
        <v>283</v>
      </c>
      <c r="S72" s="6">
        <v>4.78</v>
      </c>
      <c r="T72" s="9">
        <v>59.82</v>
      </c>
      <c r="U72" s="9">
        <v>4595.37</v>
      </c>
      <c r="V72" s="5">
        <v>8.4500000000000006E-2</v>
      </c>
      <c r="W72" s="366">
        <v>0</v>
      </c>
      <c r="X72" s="1" t="s">
        <v>30</v>
      </c>
      <c r="Y72" s="1" t="s">
        <v>53</v>
      </c>
      <c r="Z72" s="1" t="s">
        <v>36</v>
      </c>
      <c r="AA72" s="1" t="s">
        <v>34</v>
      </c>
      <c r="AB72" s="1" t="s">
        <v>66</v>
      </c>
      <c r="AC72" s="1" t="s">
        <v>24</v>
      </c>
      <c r="AD72" s="1" t="s">
        <v>61</v>
      </c>
      <c r="AE72" s="1" t="s">
        <v>7</v>
      </c>
      <c r="AF72" s="1" t="s">
        <v>20</v>
      </c>
      <c r="AG72" s="1" t="s">
        <v>9</v>
      </c>
      <c r="AH72" s="1" t="s">
        <v>10</v>
      </c>
      <c r="AI72" s="1" t="s">
        <v>11</v>
      </c>
      <c r="AJ72" s="1" t="s">
        <v>12</v>
      </c>
      <c r="AK72" s="1" t="s">
        <v>13</v>
      </c>
      <c r="AL72" s="1" t="s">
        <v>14</v>
      </c>
    </row>
    <row r="73" spans="2:38" hidden="1" x14ac:dyDescent="0.25">
      <c r="B73" s="362">
        <v>1.1000000000000001</v>
      </c>
      <c r="J73" s="364">
        <v>6.8440533333333331E-2</v>
      </c>
      <c r="K73" s="5" t="e">
        <f t="shared" si="0"/>
        <v>#DIV/0!</v>
      </c>
      <c r="L73" s="5">
        <v>9.4157000000000005E-2</v>
      </c>
      <c r="M73" s="6">
        <v>0.73</v>
      </c>
      <c r="P73" s="365">
        <v>253</v>
      </c>
      <c r="Q73" s="9">
        <v>10266.08</v>
      </c>
      <c r="R73" s="7">
        <v>2066</v>
      </c>
      <c r="S73" s="6">
        <v>1.55</v>
      </c>
      <c r="T73" s="9">
        <v>4.97</v>
      </c>
      <c r="U73" s="9">
        <v>4707.8500000000004</v>
      </c>
      <c r="V73" s="5">
        <v>8.9499999999999996E-2</v>
      </c>
      <c r="W73" s="366">
        <v>0</v>
      </c>
      <c r="X73" s="1" t="s">
        <v>0</v>
      </c>
      <c r="Y73" s="1" t="s">
        <v>41</v>
      </c>
      <c r="Z73" s="1" t="s">
        <v>17</v>
      </c>
      <c r="AA73" s="1" t="s">
        <v>40</v>
      </c>
      <c r="AB73" s="1" t="s">
        <v>18</v>
      </c>
      <c r="AC73" s="1" t="s">
        <v>19</v>
      </c>
      <c r="AD73" s="1" t="s">
        <v>6</v>
      </c>
      <c r="AE73" s="1" t="s">
        <v>7</v>
      </c>
      <c r="AF73" s="1" t="s">
        <v>67</v>
      </c>
      <c r="AG73" s="1" t="s">
        <v>57</v>
      </c>
      <c r="AH73" s="1" t="s">
        <v>10</v>
      </c>
      <c r="AI73" s="1" t="s">
        <v>11</v>
      </c>
      <c r="AJ73" s="1" t="s">
        <v>12</v>
      </c>
      <c r="AK73" s="1" t="s">
        <v>13</v>
      </c>
      <c r="AL73" s="1" t="s">
        <v>14</v>
      </c>
    </row>
    <row r="74" spans="2:38" hidden="1" x14ac:dyDescent="0.25">
      <c r="B74" s="362">
        <v>1.1000000000000001</v>
      </c>
      <c r="J74" s="364">
        <v>5.5168333333333333E-2</v>
      </c>
      <c r="K74" s="5" t="e">
        <f t="shared" si="0"/>
        <v>#DIV/0!</v>
      </c>
      <c r="L74" s="5">
        <v>9.4496399999999994E-2</v>
      </c>
      <c r="M74" s="6">
        <v>0.57999999999999996</v>
      </c>
      <c r="P74" s="365">
        <v>150</v>
      </c>
      <c r="Q74" s="9">
        <v>8275.25</v>
      </c>
      <c r="R74" s="7">
        <v>1686</v>
      </c>
      <c r="S74" s="6">
        <v>1.49</v>
      </c>
      <c r="T74" s="9">
        <v>4.91</v>
      </c>
      <c r="U74" s="9">
        <v>4724.82</v>
      </c>
      <c r="V74" s="5">
        <v>9.0300000000000005E-2</v>
      </c>
      <c r="W74" s="366">
        <v>0</v>
      </c>
      <c r="X74" s="1" t="s">
        <v>0</v>
      </c>
      <c r="Y74" s="1" t="s">
        <v>41</v>
      </c>
      <c r="Z74" s="1" t="s">
        <v>17</v>
      </c>
      <c r="AA74" s="1" t="s">
        <v>40</v>
      </c>
      <c r="AB74" s="1" t="s">
        <v>18</v>
      </c>
      <c r="AC74" s="1" t="s">
        <v>19</v>
      </c>
      <c r="AD74" s="1" t="s">
        <v>6</v>
      </c>
      <c r="AE74" s="1" t="s">
        <v>7</v>
      </c>
      <c r="AF74" s="1" t="s">
        <v>63</v>
      </c>
      <c r="AG74" s="1" t="s">
        <v>9</v>
      </c>
      <c r="AH74" s="1" t="s">
        <v>10</v>
      </c>
      <c r="AI74" s="1" t="s">
        <v>11</v>
      </c>
      <c r="AJ74" s="1" t="s">
        <v>12</v>
      </c>
      <c r="AK74" s="1" t="s">
        <v>13</v>
      </c>
      <c r="AL74" s="1" t="s">
        <v>14</v>
      </c>
    </row>
    <row r="75" spans="2:38" hidden="1" x14ac:dyDescent="0.25">
      <c r="B75" s="362">
        <v>1.1000000000000001</v>
      </c>
      <c r="J75" s="364">
        <v>7.0778866666666662E-2</v>
      </c>
      <c r="K75" s="5" t="e">
        <f t="shared" si="0"/>
        <v>#DIV/0!</v>
      </c>
      <c r="L75" s="5">
        <v>9.4496399999999994E-2</v>
      </c>
      <c r="M75" s="6">
        <v>0.75</v>
      </c>
      <c r="P75" s="365">
        <v>262</v>
      </c>
      <c r="Q75" s="9">
        <v>10616.83</v>
      </c>
      <c r="R75" s="7">
        <v>1875</v>
      </c>
      <c r="S75" s="6">
        <v>1.57</v>
      </c>
      <c r="T75" s="9">
        <v>5.66</v>
      </c>
      <c r="U75" s="9">
        <v>4724.82</v>
      </c>
      <c r="V75" s="5">
        <v>8.5099999999999995E-2</v>
      </c>
      <c r="W75" s="366">
        <v>0</v>
      </c>
      <c r="X75" s="1" t="s">
        <v>0</v>
      </c>
      <c r="Y75" s="1" t="s">
        <v>41</v>
      </c>
      <c r="Z75" s="1" t="s">
        <v>17</v>
      </c>
      <c r="AA75" s="1" t="s">
        <v>34</v>
      </c>
      <c r="AB75" s="1" t="s">
        <v>68</v>
      </c>
      <c r="AC75" s="1" t="s">
        <v>19</v>
      </c>
      <c r="AD75" s="1" t="s">
        <v>61</v>
      </c>
      <c r="AE75" s="1" t="s">
        <v>60</v>
      </c>
      <c r="AF75" s="1" t="s">
        <v>8</v>
      </c>
      <c r="AG75" s="1" t="s">
        <v>58</v>
      </c>
      <c r="AH75" s="1" t="s">
        <v>10</v>
      </c>
      <c r="AI75" s="1" t="s">
        <v>11</v>
      </c>
      <c r="AJ75" s="1" t="s">
        <v>12</v>
      </c>
      <c r="AK75" s="1" t="s">
        <v>13</v>
      </c>
      <c r="AL75" s="1" t="s">
        <v>14</v>
      </c>
    </row>
    <row r="76" spans="2:38" hidden="1" x14ac:dyDescent="0.25">
      <c r="B76" s="362">
        <v>1.1000000000000001</v>
      </c>
      <c r="J76" s="364">
        <v>4.2550600000000008E-2</v>
      </c>
      <c r="K76" s="5" t="e">
        <f t="shared" si="0"/>
        <v>#DIV/0!</v>
      </c>
      <c r="L76" s="5">
        <v>9.7791599999999992E-2</v>
      </c>
      <c r="M76" s="6">
        <v>0.44</v>
      </c>
      <c r="P76" s="365">
        <v>82</v>
      </c>
      <c r="Q76" s="9">
        <v>6382.59</v>
      </c>
      <c r="R76" s="7">
        <v>1341</v>
      </c>
      <c r="S76" s="6">
        <v>1.59</v>
      </c>
      <c r="T76" s="9">
        <v>4.76</v>
      </c>
      <c r="U76" s="9">
        <v>4889.58</v>
      </c>
      <c r="V76" s="5">
        <v>9.4500000000000001E-2</v>
      </c>
      <c r="W76" s="366">
        <v>0</v>
      </c>
      <c r="X76" s="1" t="s">
        <v>0</v>
      </c>
      <c r="Y76" s="1" t="s">
        <v>64</v>
      </c>
      <c r="Z76" s="1" t="s">
        <v>43</v>
      </c>
      <c r="AA76" s="1" t="s">
        <v>28</v>
      </c>
      <c r="AB76" s="1" t="s">
        <v>18</v>
      </c>
      <c r="AC76" s="1" t="s">
        <v>19</v>
      </c>
      <c r="AD76" s="1" t="s">
        <v>6</v>
      </c>
      <c r="AE76" s="1" t="s">
        <v>7</v>
      </c>
      <c r="AF76" s="1" t="s">
        <v>48</v>
      </c>
      <c r="AG76" s="1" t="s">
        <v>49</v>
      </c>
      <c r="AH76" s="1" t="s">
        <v>10</v>
      </c>
      <c r="AI76" s="1" t="s">
        <v>11</v>
      </c>
      <c r="AJ76" s="1" t="s">
        <v>12</v>
      </c>
      <c r="AK76" s="1" t="s">
        <v>13</v>
      </c>
      <c r="AL76" s="1" t="s">
        <v>14</v>
      </c>
    </row>
    <row r="77" spans="2:38" hidden="1" x14ac:dyDescent="0.25">
      <c r="B77" s="362">
        <v>1.1000000000000001</v>
      </c>
      <c r="J77" s="364">
        <v>5.8313933333333332E-2</v>
      </c>
      <c r="K77" s="5" t="e">
        <f t="shared" si="0"/>
        <v>#DIV/0!</v>
      </c>
      <c r="L77" s="5">
        <v>9.8254400000000006E-2</v>
      </c>
      <c r="M77" s="6">
        <v>0.59</v>
      </c>
      <c r="P77" s="365">
        <v>171</v>
      </c>
      <c r="Q77" s="9">
        <v>8747.09</v>
      </c>
      <c r="R77" s="7">
        <v>124</v>
      </c>
      <c r="S77" s="6">
        <v>5.25</v>
      </c>
      <c r="T77" s="9">
        <v>70.540000000000006</v>
      </c>
      <c r="U77" s="9">
        <v>4912.72</v>
      </c>
      <c r="V77" s="5">
        <v>8.6999999999999994E-2</v>
      </c>
      <c r="W77" s="366">
        <v>0</v>
      </c>
      <c r="X77" s="1" t="s">
        <v>69</v>
      </c>
      <c r="Y77" s="1" t="s">
        <v>70</v>
      </c>
      <c r="Z77" s="1" t="s">
        <v>2</v>
      </c>
      <c r="AA77" s="1" t="s">
        <v>44</v>
      </c>
      <c r="AB77" s="1" t="s">
        <v>32</v>
      </c>
      <c r="AC77" s="1" t="s">
        <v>5</v>
      </c>
      <c r="AD77" s="1" t="s">
        <v>61</v>
      </c>
      <c r="AE77" s="1" t="s">
        <v>55</v>
      </c>
      <c r="AF77" s="1" t="s">
        <v>71</v>
      </c>
      <c r="AG77" s="1" t="s">
        <v>58</v>
      </c>
      <c r="AH77" s="1" t="s">
        <v>10</v>
      </c>
      <c r="AI77" s="1" t="s">
        <v>11</v>
      </c>
      <c r="AJ77" s="1" t="s">
        <v>12</v>
      </c>
      <c r="AK77" s="1" t="s">
        <v>13</v>
      </c>
      <c r="AL77" s="1" t="s">
        <v>14</v>
      </c>
    </row>
    <row r="78" spans="2:38" hidden="1" x14ac:dyDescent="0.25">
      <c r="B78" s="362">
        <v>1.1000000000000001</v>
      </c>
      <c r="J78" s="364">
        <v>0.10824486666666666</v>
      </c>
      <c r="K78" s="5" t="e">
        <f t="shared" si="0"/>
        <v>#DIV/0!</v>
      </c>
      <c r="L78" s="5">
        <v>9.8605999999999999E-2</v>
      </c>
      <c r="M78" s="6">
        <v>1.1000000000000001</v>
      </c>
      <c r="P78" s="365">
        <v>382</v>
      </c>
      <c r="Q78" s="9">
        <v>16236.73</v>
      </c>
      <c r="R78" s="7">
        <v>844</v>
      </c>
      <c r="S78" s="6">
        <v>2.25</v>
      </c>
      <c r="T78" s="9">
        <v>19.239999999999998</v>
      </c>
      <c r="U78" s="9">
        <v>4930.3</v>
      </c>
      <c r="V78" s="5">
        <v>8.9800000000000005E-2</v>
      </c>
      <c r="W78" s="366">
        <v>0</v>
      </c>
      <c r="X78" s="1" t="s">
        <v>25</v>
      </c>
      <c r="Y78" s="1" t="s">
        <v>1</v>
      </c>
      <c r="Z78" s="1" t="s">
        <v>36</v>
      </c>
      <c r="AA78" s="1" t="s">
        <v>28</v>
      </c>
      <c r="AB78" s="1" t="s">
        <v>23</v>
      </c>
      <c r="AC78" s="1" t="s">
        <v>24</v>
      </c>
      <c r="AD78" s="1" t="s">
        <v>6</v>
      </c>
      <c r="AE78" s="1" t="s">
        <v>7</v>
      </c>
      <c r="AF78" s="1" t="s">
        <v>38</v>
      </c>
      <c r="AG78" s="1" t="s">
        <v>9</v>
      </c>
      <c r="AH78" s="1" t="s">
        <v>10</v>
      </c>
      <c r="AI78" s="1" t="s">
        <v>11</v>
      </c>
      <c r="AJ78" s="1" t="s">
        <v>12</v>
      </c>
      <c r="AK78" s="1" t="s">
        <v>13</v>
      </c>
      <c r="AL78" s="1" t="s">
        <v>14</v>
      </c>
    </row>
    <row r="79" spans="2:38" hidden="1" x14ac:dyDescent="0.25">
      <c r="B79" s="362">
        <v>1.1000000000000001</v>
      </c>
      <c r="J79" s="364">
        <v>4.4544066666666667E-2</v>
      </c>
      <c r="K79" s="5" t="e">
        <f t="shared" si="0"/>
        <v>#DIV/0!</v>
      </c>
      <c r="L79" s="5">
        <v>0.1003034</v>
      </c>
      <c r="M79" s="6">
        <v>0.44</v>
      </c>
      <c r="P79" s="365">
        <v>86</v>
      </c>
      <c r="Q79" s="9">
        <v>6681.61</v>
      </c>
      <c r="R79" s="7">
        <v>1392</v>
      </c>
      <c r="S79" s="6">
        <v>1.7</v>
      </c>
      <c r="T79" s="9">
        <v>4.8</v>
      </c>
      <c r="U79" s="9">
        <v>5015.17</v>
      </c>
      <c r="V79" s="5">
        <v>9.5500000000000002E-2</v>
      </c>
      <c r="W79" s="366">
        <v>0</v>
      </c>
      <c r="X79" s="1" t="s">
        <v>0</v>
      </c>
      <c r="Y79" s="1" t="s">
        <v>33</v>
      </c>
      <c r="Z79" s="1" t="s">
        <v>2</v>
      </c>
      <c r="AA79" s="1" t="s">
        <v>59</v>
      </c>
      <c r="AB79" s="1" t="s">
        <v>18</v>
      </c>
      <c r="AC79" s="1" t="s">
        <v>19</v>
      </c>
      <c r="AD79" s="1" t="s">
        <v>61</v>
      </c>
      <c r="AE79" s="1" t="s">
        <v>7</v>
      </c>
      <c r="AF79" s="1" t="s">
        <v>72</v>
      </c>
      <c r="AG79" s="1" t="s">
        <v>49</v>
      </c>
      <c r="AH79" s="1" t="s">
        <v>10</v>
      </c>
      <c r="AI79" s="1" t="s">
        <v>11</v>
      </c>
      <c r="AJ79" s="1" t="s">
        <v>12</v>
      </c>
      <c r="AK79" s="1" t="s">
        <v>13</v>
      </c>
      <c r="AL79" s="1" t="s">
        <v>14</v>
      </c>
    </row>
    <row r="80" spans="2:38" hidden="1" x14ac:dyDescent="0.25">
      <c r="B80" s="362">
        <v>1.1000000000000001</v>
      </c>
      <c r="J80" s="364">
        <v>5.4989666666666666E-2</v>
      </c>
      <c r="K80" s="5" t="e">
        <f t="shared" si="0"/>
        <v>#DIV/0!</v>
      </c>
      <c r="L80" s="5">
        <v>0.1008628</v>
      </c>
      <c r="M80" s="6">
        <v>0.55000000000000004</v>
      </c>
      <c r="P80" s="365">
        <v>137</v>
      </c>
      <c r="Q80" s="9">
        <v>8248.4500000000007</v>
      </c>
      <c r="R80" s="7">
        <v>1753</v>
      </c>
      <c r="S80" s="6">
        <v>1.63</v>
      </c>
      <c r="T80" s="9">
        <v>4.71</v>
      </c>
      <c r="U80" s="9">
        <v>5043.1400000000003</v>
      </c>
      <c r="V80" s="5">
        <v>9.5200000000000007E-2</v>
      </c>
      <c r="W80" s="366">
        <v>0</v>
      </c>
      <c r="X80" s="1" t="s">
        <v>0</v>
      </c>
      <c r="Y80" s="1" t="s">
        <v>33</v>
      </c>
      <c r="Z80" s="1" t="s">
        <v>2</v>
      </c>
      <c r="AA80" s="1" t="s">
        <v>59</v>
      </c>
      <c r="AB80" s="1" t="s">
        <v>18</v>
      </c>
      <c r="AC80" s="1" t="s">
        <v>19</v>
      </c>
      <c r="AD80" s="1" t="s">
        <v>6</v>
      </c>
      <c r="AE80" s="1" t="s">
        <v>7</v>
      </c>
      <c r="AF80" s="1" t="s">
        <v>48</v>
      </c>
      <c r="AG80" s="1" t="s">
        <v>49</v>
      </c>
      <c r="AH80" s="1" t="s">
        <v>10</v>
      </c>
      <c r="AI80" s="1" t="s">
        <v>11</v>
      </c>
      <c r="AJ80" s="1" t="s">
        <v>12</v>
      </c>
      <c r="AK80" s="1" t="s">
        <v>13</v>
      </c>
      <c r="AL80" s="1" t="s">
        <v>14</v>
      </c>
    </row>
    <row r="81" spans="2:38" hidden="1" x14ac:dyDescent="0.25">
      <c r="B81" s="362">
        <v>1.1000000000000001</v>
      </c>
      <c r="J81" s="364">
        <v>6.682073333333334E-2</v>
      </c>
      <c r="K81" s="5" t="e">
        <f t="shared" si="0"/>
        <v>#DIV/0!</v>
      </c>
      <c r="L81" s="5">
        <v>0.10099520000000001</v>
      </c>
      <c r="M81" s="6">
        <v>0.66</v>
      </c>
      <c r="P81" s="365">
        <v>210</v>
      </c>
      <c r="Q81" s="9">
        <v>10023.11</v>
      </c>
      <c r="R81" s="7">
        <v>1714</v>
      </c>
      <c r="S81" s="6">
        <v>1.58</v>
      </c>
      <c r="T81" s="9">
        <v>5.85</v>
      </c>
      <c r="U81" s="9">
        <v>5049.76</v>
      </c>
      <c r="V81" s="5">
        <v>9.7199999999999995E-2</v>
      </c>
      <c r="W81" s="366">
        <v>0</v>
      </c>
      <c r="X81" s="1" t="s">
        <v>0</v>
      </c>
      <c r="Y81" s="1" t="s">
        <v>54</v>
      </c>
      <c r="Z81" s="1" t="s">
        <v>47</v>
      </c>
      <c r="AA81" s="1" t="s">
        <v>40</v>
      </c>
      <c r="AB81" s="1" t="s">
        <v>18</v>
      </c>
      <c r="AC81" s="1" t="s">
        <v>24</v>
      </c>
      <c r="AD81" s="1" t="s">
        <v>6</v>
      </c>
      <c r="AE81" s="1" t="s">
        <v>7</v>
      </c>
      <c r="AF81" s="1" t="s">
        <v>38</v>
      </c>
      <c r="AG81" s="1" t="s">
        <v>58</v>
      </c>
      <c r="AH81" s="1" t="s">
        <v>10</v>
      </c>
      <c r="AI81" s="1" t="s">
        <v>11</v>
      </c>
      <c r="AJ81" s="1" t="s">
        <v>12</v>
      </c>
      <c r="AK81" s="1" t="s">
        <v>13</v>
      </c>
      <c r="AL81" s="1" t="s">
        <v>14</v>
      </c>
    </row>
    <row r="82" spans="2:38" hidden="1" x14ac:dyDescent="0.25">
      <c r="B82" s="362">
        <v>1.1000000000000001</v>
      </c>
      <c r="J82" s="364">
        <v>8.5345000000000004E-2</v>
      </c>
      <c r="K82" s="5" t="e">
        <f t="shared" si="0"/>
        <v>#DIV/0!</v>
      </c>
      <c r="L82" s="5">
        <v>0.10099520000000001</v>
      </c>
      <c r="M82" s="6">
        <v>0.85</v>
      </c>
      <c r="P82" s="365">
        <v>300</v>
      </c>
      <c r="Q82" s="9">
        <v>12801.75</v>
      </c>
      <c r="R82" s="7">
        <v>2151</v>
      </c>
      <c r="S82" s="6">
        <v>1.55</v>
      </c>
      <c r="T82" s="9">
        <v>5.95</v>
      </c>
      <c r="U82" s="9">
        <v>5049.76</v>
      </c>
      <c r="V82" s="5">
        <v>9.6100000000000005E-2</v>
      </c>
      <c r="W82" s="366">
        <v>0</v>
      </c>
      <c r="X82" s="1" t="s">
        <v>0</v>
      </c>
      <c r="Y82" s="1" t="s">
        <v>54</v>
      </c>
      <c r="Z82" s="1" t="s">
        <v>47</v>
      </c>
      <c r="AA82" s="1" t="s">
        <v>44</v>
      </c>
      <c r="AB82" s="1" t="s">
        <v>18</v>
      </c>
      <c r="AC82" s="1" t="s">
        <v>24</v>
      </c>
      <c r="AD82" s="1" t="s">
        <v>6</v>
      </c>
      <c r="AE82" s="1" t="s">
        <v>7</v>
      </c>
      <c r="AF82" s="1" t="s">
        <v>63</v>
      </c>
      <c r="AG82" s="1" t="s">
        <v>9</v>
      </c>
      <c r="AH82" s="1" t="s">
        <v>10</v>
      </c>
      <c r="AI82" s="1" t="s">
        <v>11</v>
      </c>
      <c r="AJ82" s="1" t="s">
        <v>12</v>
      </c>
      <c r="AK82" s="1" t="s">
        <v>13</v>
      </c>
      <c r="AL82" s="1" t="s">
        <v>14</v>
      </c>
    </row>
    <row r="83" spans="2:38" hidden="1" x14ac:dyDescent="0.25">
      <c r="B83" s="362">
        <v>1.1000000000000001</v>
      </c>
      <c r="J83" s="364">
        <v>4.4019200000000001E-2</v>
      </c>
      <c r="K83" s="5" t="e">
        <f t="shared" si="0"/>
        <v>#DIV/0!</v>
      </c>
      <c r="L83" s="5">
        <v>0.1019774</v>
      </c>
      <c r="M83" s="6">
        <v>0.43</v>
      </c>
      <c r="P83" s="365">
        <v>77</v>
      </c>
      <c r="Q83" s="9">
        <v>6602.88</v>
      </c>
      <c r="R83" s="7">
        <v>348</v>
      </c>
      <c r="S83" s="6">
        <v>2.21</v>
      </c>
      <c r="T83" s="9">
        <v>18.97</v>
      </c>
      <c r="U83" s="9">
        <v>5098.87</v>
      </c>
      <c r="V83" s="5">
        <v>9.3399999999999997E-2</v>
      </c>
      <c r="W83" s="366">
        <v>0</v>
      </c>
      <c r="X83" s="1" t="s">
        <v>30</v>
      </c>
      <c r="Y83" s="1" t="s">
        <v>46</v>
      </c>
      <c r="Z83" s="1" t="s">
        <v>17</v>
      </c>
      <c r="AA83" s="1" t="s">
        <v>3</v>
      </c>
      <c r="AB83" s="1" t="s">
        <v>37</v>
      </c>
      <c r="AC83" s="1" t="s">
        <v>19</v>
      </c>
      <c r="AD83" s="1" t="s">
        <v>6</v>
      </c>
      <c r="AE83" s="1" t="s">
        <v>7</v>
      </c>
      <c r="AF83" s="1" t="s">
        <v>29</v>
      </c>
      <c r="AG83" s="1" t="s">
        <v>9</v>
      </c>
      <c r="AH83" s="1" t="s">
        <v>10</v>
      </c>
      <c r="AI83" s="1" t="s">
        <v>11</v>
      </c>
      <c r="AJ83" s="1" t="s">
        <v>12</v>
      </c>
      <c r="AK83" s="1" t="s">
        <v>13</v>
      </c>
      <c r="AL83" s="1" t="s">
        <v>14</v>
      </c>
    </row>
    <row r="84" spans="2:38" hidden="1" x14ac:dyDescent="0.25">
      <c r="B84" s="362">
        <v>1.1000000000000001</v>
      </c>
      <c r="J84" s="364">
        <v>6.9098266666666658E-2</v>
      </c>
      <c r="K84" s="5" t="e">
        <f t="shared" si="0"/>
        <v>#DIV/0!</v>
      </c>
      <c r="L84" s="5">
        <v>0.10241040000000001</v>
      </c>
      <c r="M84" s="6">
        <v>0.67</v>
      </c>
      <c r="P84" s="365">
        <v>216</v>
      </c>
      <c r="Q84" s="9">
        <v>10364.74</v>
      </c>
      <c r="R84" s="7">
        <v>1511</v>
      </c>
      <c r="S84" s="6">
        <v>1.94</v>
      </c>
      <c r="T84" s="9">
        <v>6.86</v>
      </c>
      <c r="U84" s="9">
        <v>5120.5200000000004</v>
      </c>
      <c r="V84" s="5">
        <v>8.6999999999999994E-2</v>
      </c>
      <c r="W84" s="366">
        <v>0</v>
      </c>
      <c r="X84" s="1" t="s">
        <v>0</v>
      </c>
      <c r="Y84" s="1" t="s">
        <v>33</v>
      </c>
      <c r="Z84" s="1" t="s">
        <v>36</v>
      </c>
      <c r="AA84" s="1" t="s">
        <v>28</v>
      </c>
      <c r="AB84" s="1" t="s">
        <v>37</v>
      </c>
      <c r="AC84" s="1" t="s">
        <v>19</v>
      </c>
      <c r="AD84" s="1" t="s">
        <v>6</v>
      </c>
      <c r="AE84" s="1" t="s">
        <v>7</v>
      </c>
      <c r="AF84" s="1" t="s">
        <v>8</v>
      </c>
      <c r="AG84" s="1" t="s">
        <v>9</v>
      </c>
      <c r="AH84" s="1" t="s">
        <v>10</v>
      </c>
      <c r="AI84" s="1" t="s">
        <v>11</v>
      </c>
      <c r="AJ84" s="1" t="s">
        <v>12</v>
      </c>
      <c r="AK84" s="1" t="s">
        <v>13</v>
      </c>
      <c r="AL84" s="1" t="s">
        <v>14</v>
      </c>
    </row>
    <row r="85" spans="2:38" hidden="1" x14ac:dyDescent="0.25">
      <c r="B85" s="362">
        <v>1.1000000000000001</v>
      </c>
      <c r="J85" s="364">
        <v>0.11925653333333332</v>
      </c>
      <c r="K85" s="5" t="e">
        <f t="shared" si="0"/>
        <v>#DIV/0!</v>
      </c>
      <c r="L85" s="5">
        <v>0.10681600000000001</v>
      </c>
      <c r="M85" s="6">
        <v>1.1200000000000001</v>
      </c>
      <c r="P85" s="365">
        <v>387</v>
      </c>
      <c r="Q85" s="9">
        <v>17888.48</v>
      </c>
      <c r="R85" s="7">
        <v>2670</v>
      </c>
      <c r="S85" s="6">
        <v>1.59</v>
      </c>
      <c r="T85" s="9">
        <v>6.7</v>
      </c>
      <c r="U85" s="9">
        <v>5340.8</v>
      </c>
      <c r="V85" s="5">
        <v>0.1009</v>
      </c>
      <c r="W85" s="366">
        <v>0</v>
      </c>
      <c r="X85" s="1" t="s">
        <v>0</v>
      </c>
      <c r="Y85" s="1" t="s">
        <v>41</v>
      </c>
      <c r="Z85" s="1" t="s">
        <v>36</v>
      </c>
      <c r="AA85" s="1" t="s">
        <v>44</v>
      </c>
      <c r="AB85" s="1" t="s">
        <v>18</v>
      </c>
      <c r="AC85" s="1" t="s">
        <v>5</v>
      </c>
      <c r="AD85" s="1" t="s">
        <v>6</v>
      </c>
      <c r="AE85" s="1" t="s">
        <v>7</v>
      </c>
      <c r="AF85" s="1" t="s">
        <v>63</v>
      </c>
      <c r="AG85" s="1" t="s">
        <v>9</v>
      </c>
      <c r="AH85" s="1" t="s">
        <v>10</v>
      </c>
      <c r="AI85" s="1" t="s">
        <v>11</v>
      </c>
      <c r="AJ85" s="1" t="s">
        <v>12</v>
      </c>
      <c r="AK85" s="1" t="s">
        <v>13</v>
      </c>
      <c r="AL85" s="1" t="s">
        <v>14</v>
      </c>
    </row>
    <row r="86" spans="2:38" hidden="1" x14ac:dyDescent="0.25">
      <c r="B86" s="362">
        <v>1.1000000000000001</v>
      </c>
      <c r="J86" s="364">
        <v>5.2240066666666668E-2</v>
      </c>
      <c r="K86" s="5" t="e">
        <f t="shared" si="0"/>
        <v>#DIV/0!</v>
      </c>
      <c r="L86" s="5">
        <v>0.1070402</v>
      </c>
      <c r="M86" s="6">
        <v>0.49</v>
      </c>
      <c r="P86" s="365">
        <v>113</v>
      </c>
      <c r="Q86" s="9">
        <v>7836.01</v>
      </c>
      <c r="R86" s="7">
        <v>452</v>
      </c>
      <c r="S86" s="6">
        <v>1.86</v>
      </c>
      <c r="T86" s="9">
        <v>17.34</v>
      </c>
      <c r="U86" s="9">
        <v>5352.01</v>
      </c>
      <c r="V86" s="5">
        <v>9.4799999999999995E-2</v>
      </c>
      <c r="W86" s="366">
        <v>0</v>
      </c>
      <c r="X86" s="1" t="s">
        <v>30</v>
      </c>
      <c r="Y86" s="1" t="s">
        <v>54</v>
      </c>
      <c r="Z86" s="1" t="s">
        <v>47</v>
      </c>
      <c r="AA86" s="1" t="s">
        <v>34</v>
      </c>
      <c r="AB86" s="1" t="s">
        <v>23</v>
      </c>
      <c r="AC86" s="1" t="s">
        <v>5</v>
      </c>
      <c r="AD86" s="1" t="s">
        <v>6</v>
      </c>
      <c r="AE86" s="1" t="s">
        <v>7</v>
      </c>
      <c r="AF86" s="1" t="s">
        <v>29</v>
      </c>
      <c r="AG86" s="1" t="s">
        <v>9</v>
      </c>
      <c r="AH86" s="1" t="s">
        <v>10</v>
      </c>
      <c r="AI86" s="1" t="s">
        <v>11</v>
      </c>
      <c r="AJ86" s="1" t="s">
        <v>12</v>
      </c>
      <c r="AK86" s="1" t="s">
        <v>13</v>
      </c>
      <c r="AL86" s="1" t="s">
        <v>14</v>
      </c>
    </row>
    <row r="87" spans="2:38" hidden="1" x14ac:dyDescent="0.25">
      <c r="B87" s="362">
        <v>1.1000000000000001</v>
      </c>
      <c r="J87" s="364">
        <v>4.9477933333333335E-2</v>
      </c>
      <c r="K87" s="5" t="e">
        <f t="shared" si="0"/>
        <v>#DIV/0!</v>
      </c>
      <c r="L87" s="5">
        <v>0.1073648</v>
      </c>
      <c r="M87" s="6">
        <v>0.46</v>
      </c>
      <c r="P87" s="365">
        <v>99</v>
      </c>
      <c r="Q87" s="9">
        <v>7421.69</v>
      </c>
      <c r="R87" s="7">
        <v>313</v>
      </c>
      <c r="S87" s="6">
        <v>1.66</v>
      </c>
      <c r="T87" s="9">
        <v>23.71</v>
      </c>
      <c r="U87" s="9">
        <v>5368.24</v>
      </c>
      <c r="V87" s="5">
        <v>0.104</v>
      </c>
      <c r="W87" s="366">
        <v>0</v>
      </c>
      <c r="X87" s="1" t="s">
        <v>73</v>
      </c>
      <c r="Y87" s="1" t="s">
        <v>33</v>
      </c>
      <c r="Z87" s="1" t="s">
        <v>31</v>
      </c>
      <c r="AA87" s="1" t="s">
        <v>40</v>
      </c>
      <c r="AB87" s="1" t="s">
        <v>18</v>
      </c>
      <c r="AC87" s="1" t="s">
        <v>19</v>
      </c>
      <c r="AD87" s="1" t="s">
        <v>6</v>
      </c>
      <c r="AE87" s="1" t="s">
        <v>7</v>
      </c>
      <c r="AF87" s="1" t="s">
        <v>20</v>
      </c>
      <c r="AG87" s="1" t="s">
        <v>9</v>
      </c>
      <c r="AH87" s="1" t="s">
        <v>10</v>
      </c>
      <c r="AI87" s="1" t="s">
        <v>11</v>
      </c>
      <c r="AJ87" s="1" t="s">
        <v>12</v>
      </c>
      <c r="AK87" s="1" t="s">
        <v>13</v>
      </c>
      <c r="AL87" s="1" t="s">
        <v>14</v>
      </c>
    </row>
    <row r="88" spans="2:38" hidden="1" x14ac:dyDescent="0.25">
      <c r="B88" s="362">
        <v>1.1000000000000001</v>
      </c>
      <c r="J88" s="364">
        <v>4.346853333333333E-2</v>
      </c>
      <c r="K88" s="5" t="e">
        <f t="shared" si="0"/>
        <v>#DIV/0!</v>
      </c>
      <c r="L88" s="5">
        <v>0.109169</v>
      </c>
      <c r="M88" s="6">
        <v>0.4</v>
      </c>
      <c r="P88" s="365">
        <v>54</v>
      </c>
      <c r="Q88" s="9">
        <v>6520.28</v>
      </c>
      <c r="R88" s="7">
        <v>130</v>
      </c>
      <c r="S88" s="6">
        <v>2.33</v>
      </c>
      <c r="T88" s="9">
        <v>50.16</v>
      </c>
      <c r="U88" s="9">
        <v>5458.45</v>
      </c>
      <c r="V88" s="5">
        <v>9.8500000000000004E-2</v>
      </c>
      <c r="W88" s="366">
        <v>0</v>
      </c>
      <c r="X88" s="1" t="s">
        <v>15</v>
      </c>
      <c r="Y88" s="1" t="s">
        <v>53</v>
      </c>
      <c r="Z88" s="1" t="s">
        <v>2</v>
      </c>
      <c r="AA88" s="1" t="s">
        <v>40</v>
      </c>
      <c r="AB88" s="1" t="s">
        <v>18</v>
      </c>
      <c r="AC88" s="1" t="s">
        <v>24</v>
      </c>
      <c r="AD88" s="1" t="s">
        <v>6</v>
      </c>
      <c r="AE88" s="1" t="s">
        <v>7</v>
      </c>
      <c r="AF88" s="1" t="s">
        <v>72</v>
      </c>
      <c r="AG88" s="1" t="s">
        <v>9</v>
      </c>
      <c r="AH88" s="1" t="s">
        <v>10</v>
      </c>
      <c r="AI88" s="1" t="s">
        <v>11</v>
      </c>
      <c r="AJ88" s="1" t="s">
        <v>12</v>
      </c>
      <c r="AK88" s="1" t="s">
        <v>13</v>
      </c>
      <c r="AL88" s="1" t="s">
        <v>14</v>
      </c>
    </row>
    <row r="89" spans="2:38" hidden="1" x14ac:dyDescent="0.25">
      <c r="B89" s="362">
        <v>1.1000000000000001</v>
      </c>
      <c r="J89" s="364">
        <v>4.7926733333333332E-2</v>
      </c>
      <c r="K89" s="5" t="e">
        <f t="shared" si="0"/>
        <v>#DIV/0!</v>
      </c>
      <c r="L89" s="5">
        <v>0.10979079999999999</v>
      </c>
      <c r="M89" s="6">
        <v>0.44</v>
      </c>
      <c r="P89" s="365">
        <v>88</v>
      </c>
      <c r="Q89" s="9">
        <v>7189.01</v>
      </c>
      <c r="R89" s="7">
        <v>1170</v>
      </c>
      <c r="S89" s="6">
        <v>1.81</v>
      </c>
      <c r="T89" s="9">
        <v>6.14</v>
      </c>
      <c r="U89" s="9">
        <v>5489.54</v>
      </c>
      <c r="V89" s="5">
        <v>0.1041</v>
      </c>
      <c r="W89" s="366">
        <v>0</v>
      </c>
      <c r="X89" s="1" t="s">
        <v>0</v>
      </c>
      <c r="Y89" s="1" t="s">
        <v>42</v>
      </c>
      <c r="Z89" s="1" t="s">
        <v>31</v>
      </c>
      <c r="AA89" s="1" t="s">
        <v>3</v>
      </c>
      <c r="AB89" s="1" t="s">
        <v>23</v>
      </c>
      <c r="AC89" s="1" t="s">
        <v>5</v>
      </c>
      <c r="AD89" s="1" t="s">
        <v>6</v>
      </c>
      <c r="AE89" s="1" t="s">
        <v>7</v>
      </c>
      <c r="AF89" s="1" t="s">
        <v>8</v>
      </c>
      <c r="AG89" s="1" t="s">
        <v>9</v>
      </c>
      <c r="AH89" s="1" t="s">
        <v>10</v>
      </c>
      <c r="AI89" s="1" t="s">
        <v>11</v>
      </c>
      <c r="AJ89" s="1" t="s">
        <v>12</v>
      </c>
      <c r="AK89" s="1" t="s">
        <v>13</v>
      </c>
      <c r="AL89" s="1" t="s">
        <v>14</v>
      </c>
    </row>
    <row r="90" spans="2:38" hidden="1" x14ac:dyDescent="0.25">
      <c r="B90" s="362">
        <v>1.1000000000000001</v>
      </c>
      <c r="J90" s="364">
        <v>4.6652399999999997E-2</v>
      </c>
      <c r="K90" s="5" t="e">
        <f t="shared" si="0"/>
        <v>#DIV/0!</v>
      </c>
      <c r="L90" s="5">
        <v>0.110612</v>
      </c>
      <c r="M90" s="6">
        <v>0.42</v>
      </c>
      <c r="P90" s="365">
        <v>65</v>
      </c>
      <c r="Q90" s="9">
        <v>6997.86</v>
      </c>
      <c r="R90" s="7">
        <v>1170</v>
      </c>
      <c r="S90" s="6">
        <v>1.78</v>
      </c>
      <c r="T90" s="9">
        <v>5.98</v>
      </c>
      <c r="U90" s="9">
        <v>5530.6</v>
      </c>
      <c r="V90" s="5">
        <v>0.1053</v>
      </c>
      <c r="W90" s="366">
        <v>0</v>
      </c>
      <c r="X90" s="1" t="s">
        <v>0</v>
      </c>
      <c r="Y90" s="1" t="s">
        <v>42</v>
      </c>
      <c r="Z90" s="1" t="s">
        <v>31</v>
      </c>
      <c r="AA90" s="1" t="s">
        <v>3</v>
      </c>
      <c r="AB90" s="1" t="s">
        <v>4</v>
      </c>
      <c r="AC90" s="1" t="s">
        <v>5</v>
      </c>
      <c r="AD90" s="1" t="s">
        <v>61</v>
      </c>
      <c r="AE90" s="1" t="s">
        <v>7</v>
      </c>
      <c r="AF90" s="1" t="s">
        <v>8</v>
      </c>
      <c r="AG90" s="1" t="s">
        <v>9</v>
      </c>
      <c r="AH90" s="1" t="s">
        <v>10</v>
      </c>
      <c r="AI90" s="1" t="s">
        <v>11</v>
      </c>
      <c r="AJ90" s="1" t="s">
        <v>12</v>
      </c>
      <c r="AK90" s="1" t="s">
        <v>13</v>
      </c>
      <c r="AL90" s="1" t="s">
        <v>14</v>
      </c>
    </row>
    <row r="91" spans="2:38" hidden="1" x14ac:dyDescent="0.25">
      <c r="B91" s="362">
        <v>1.1000000000000001</v>
      </c>
      <c r="J91" s="364">
        <v>0.13306560000000001</v>
      </c>
      <c r="K91" s="5" t="e">
        <f t="shared" si="0"/>
        <v>#DIV/0!</v>
      </c>
      <c r="L91" s="5">
        <v>0.11185440000000001</v>
      </c>
      <c r="M91" s="6">
        <v>1.19</v>
      </c>
      <c r="P91" s="365">
        <v>400</v>
      </c>
      <c r="Q91" s="9">
        <v>19959.84</v>
      </c>
      <c r="R91" s="7">
        <v>1183</v>
      </c>
      <c r="S91" s="6">
        <v>2.08</v>
      </c>
      <c r="T91" s="9">
        <v>16.87</v>
      </c>
      <c r="U91" s="9">
        <v>5592.72</v>
      </c>
      <c r="V91" s="5">
        <v>9.9599999999999994E-2</v>
      </c>
      <c r="W91" s="366">
        <v>0</v>
      </c>
      <c r="X91" s="1" t="s">
        <v>30</v>
      </c>
      <c r="Y91" s="1" t="s">
        <v>64</v>
      </c>
      <c r="Z91" s="1" t="s">
        <v>27</v>
      </c>
      <c r="AA91" s="1" t="s">
        <v>22</v>
      </c>
      <c r="AB91" s="1" t="s">
        <v>18</v>
      </c>
      <c r="AC91" s="1" t="s">
        <v>5</v>
      </c>
      <c r="AD91" s="1" t="s">
        <v>61</v>
      </c>
      <c r="AE91" s="1" t="s">
        <v>7</v>
      </c>
      <c r="AF91" s="1" t="s">
        <v>71</v>
      </c>
      <c r="AG91" s="1" t="s">
        <v>49</v>
      </c>
      <c r="AH91" s="1" t="s">
        <v>10</v>
      </c>
      <c r="AI91" s="1" t="s">
        <v>11</v>
      </c>
      <c r="AJ91" s="1" t="s">
        <v>12</v>
      </c>
      <c r="AK91" s="1" t="s">
        <v>13</v>
      </c>
      <c r="AL91" s="1" t="s">
        <v>14</v>
      </c>
    </row>
    <row r="92" spans="2:38" hidden="1" x14ac:dyDescent="0.25">
      <c r="B92" s="362">
        <v>1.1000000000000001</v>
      </c>
      <c r="J92" s="364">
        <v>8.2076933333333338E-2</v>
      </c>
      <c r="K92" s="5" t="e">
        <f t="shared" si="0"/>
        <v>#DIV/0!</v>
      </c>
      <c r="L92" s="5">
        <v>0.11198139999999999</v>
      </c>
      <c r="M92" s="6">
        <v>0.73</v>
      </c>
      <c r="P92" s="365">
        <v>256</v>
      </c>
      <c r="Q92" s="9">
        <v>12311.54</v>
      </c>
      <c r="R92" s="7">
        <v>2390</v>
      </c>
      <c r="S92" s="6">
        <v>1.7</v>
      </c>
      <c r="T92" s="9">
        <v>5.15</v>
      </c>
      <c r="U92" s="9">
        <v>5599.07</v>
      </c>
      <c r="V92" s="5">
        <v>0.10440000000000001</v>
      </c>
      <c r="W92" s="366">
        <v>0</v>
      </c>
      <c r="X92" s="1" t="s">
        <v>0</v>
      </c>
      <c r="Y92" s="1" t="s">
        <v>64</v>
      </c>
      <c r="Z92" s="1" t="s">
        <v>27</v>
      </c>
      <c r="AA92" s="1" t="s">
        <v>40</v>
      </c>
      <c r="AB92" s="1" t="s">
        <v>18</v>
      </c>
      <c r="AC92" s="1" t="s">
        <v>19</v>
      </c>
      <c r="AD92" s="1" t="s">
        <v>6</v>
      </c>
      <c r="AE92" s="1" t="s">
        <v>7</v>
      </c>
      <c r="AF92" s="1" t="s">
        <v>48</v>
      </c>
      <c r="AG92" s="1" t="s">
        <v>49</v>
      </c>
      <c r="AH92" s="1" t="s">
        <v>10</v>
      </c>
      <c r="AI92" s="1" t="s">
        <v>11</v>
      </c>
      <c r="AJ92" s="1" t="s">
        <v>12</v>
      </c>
      <c r="AK92" s="1" t="s">
        <v>13</v>
      </c>
      <c r="AL92" s="1" t="s">
        <v>14</v>
      </c>
    </row>
    <row r="93" spans="2:38" hidden="1" x14ac:dyDescent="0.25">
      <c r="B93" s="362">
        <v>1.1000000000000001</v>
      </c>
      <c r="J93" s="364">
        <v>0.10844073333333333</v>
      </c>
      <c r="K93" s="5" t="e">
        <f t="shared" si="0"/>
        <v>#DIV/0!</v>
      </c>
      <c r="L93" s="5">
        <v>0.1143102</v>
      </c>
      <c r="M93" s="6">
        <v>0.95</v>
      </c>
      <c r="P93" s="365">
        <v>340</v>
      </c>
      <c r="Q93" s="9">
        <v>16266.11</v>
      </c>
      <c r="R93" s="7">
        <v>595</v>
      </c>
      <c r="S93" s="6">
        <v>2.09</v>
      </c>
      <c r="T93" s="9">
        <v>27.34</v>
      </c>
      <c r="U93" s="9">
        <v>5715.51</v>
      </c>
      <c r="V93" s="5">
        <v>0.10489999999999999</v>
      </c>
      <c r="W93" s="366">
        <v>0</v>
      </c>
      <c r="X93" s="1" t="s">
        <v>69</v>
      </c>
      <c r="Y93" s="1" t="s">
        <v>53</v>
      </c>
      <c r="Z93" s="1" t="s">
        <v>17</v>
      </c>
      <c r="AA93" s="1" t="s">
        <v>59</v>
      </c>
      <c r="AB93" s="1" t="s">
        <v>18</v>
      </c>
      <c r="AC93" s="1" t="s">
        <v>5</v>
      </c>
      <c r="AD93" s="1" t="s">
        <v>6</v>
      </c>
      <c r="AE93" s="1" t="s">
        <v>7</v>
      </c>
      <c r="AF93" s="1" t="s">
        <v>38</v>
      </c>
      <c r="AG93" s="1" t="s">
        <v>9</v>
      </c>
      <c r="AH93" s="1" t="s">
        <v>10</v>
      </c>
      <c r="AI93" s="1" t="s">
        <v>11</v>
      </c>
      <c r="AJ93" s="1" t="s">
        <v>12</v>
      </c>
      <c r="AK93" s="1" t="s">
        <v>13</v>
      </c>
      <c r="AL93" s="1" t="s">
        <v>14</v>
      </c>
    </row>
    <row r="94" spans="2:38" hidden="1" x14ac:dyDescent="0.25">
      <c r="B94" s="362">
        <v>1.1000000000000001</v>
      </c>
      <c r="J94" s="364">
        <v>7.1546600000000002E-2</v>
      </c>
      <c r="K94" s="5" t="e">
        <f t="shared" si="0"/>
        <v>#DIV/0!</v>
      </c>
      <c r="L94" s="5">
        <v>0.115232</v>
      </c>
      <c r="M94" s="6">
        <v>0.62</v>
      </c>
      <c r="P94" s="365">
        <v>188</v>
      </c>
      <c r="Q94" s="9">
        <v>10731.99</v>
      </c>
      <c r="R94" s="7">
        <v>268</v>
      </c>
      <c r="S94" s="6">
        <v>4.2</v>
      </c>
      <c r="T94" s="9">
        <v>40.04</v>
      </c>
      <c r="U94" s="9">
        <v>5761.6</v>
      </c>
      <c r="V94" s="5">
        <v>0.1008</v>
      </c>
      <c r="W94" s="366">
        <v>0</v>
      </c>
      <c r="X94" s="1" t="s">
        <v>30</v>
      </c>
      <c r="Y94" s="1" t="s">
        <v>16</v>
      </c>
      <c r="Z94" s="1" t="s">
        <v>36</v>
      </c>
      <c r="AA94" s="1" t="s">
        <v>22</v>
      </c>
      <c r="AB94" s="1" t="s">
        <v>74</v>
      </c>
      <c r="AC94" s="1" t="s">
        <v>19</v>
      </c>
      <c r="AD94" s="1" t="s">
        <v>61</v>
      </c>
      <c r="AE94" s="1" t="s">
        <v>51</v>
      </c>
      <c r="AF94" s="1" t="s">
        <v>75</v>
      </c>
      <c r="AG94" s="1" t="s">
        <v>49</v>
      </c>
      <c r="AH94" s="1" t="s">
        <v>10</v>
      </c>
      <c r="AI94" s="1" t="s">
        <v>11</v>
      </c>
      <c r="AJ94" s="1" t="s">
        <v>12</v>
      </c>
      <c r="AK94" s="1" t="s">
        <v>13</v>
      </c>
      <c r="AL94" s="1" t="s">
        <v>14</v>
      </c>
    </row>
    <row r="95" spans="2:38" hidden="1" x14ac:dyDescent="0.25">
      <c r="B95" s="362">
        <v>1.1000000000000001</v>
      </c>
      <c r="J95" s="364">
        <v>6.1995866666666663E-2</v>
      </c>
      <c r="K95" s="5" t="e">
        <f t="shared" si="0"/>
        <v>#DIV/0!</v>
      </c>
      <c r="L95" s="5">
        <v>0.115426</v>
      </c>
      <c r="M95" s="6">
        <v>0.54</v>
      </c>
      <c r="P95" s="365">
        <v>129</v>
      </c>
      <c r="Q95" s="9">
        <v>9299.3799999999992</v>
      </c>
      <c r="R95" s="7">
        <v>1556</v>
      </c>
      <c r="S95" s="6">
        <v>1.55</v>
      </c>
      <c r="T95" s="9">
        <v>5.98</v>
      </c>
      <c r="U95" s="9">
        <v>5771.3</v>
      </c>
      <c r="V95" s="5">
        <v>9.9299999999999999E-2</v>
      </c>
      <c r="W95" s="366">
        <v>0</v>
      </c>
      <c r="X95" s="1" t="s">
        <v>0</v>
      </c>
      <c r="Y95" s="1" t="s">
        <v>33</v>
      </c>
      <c r="Z95" s="1" t="s">
        <v>65</v>
      </c>
      <c r="AA95" s="1" t="s">
        <v>3</v>
      </c>
      <c r="AB95" s="1" t="s">
        <v>18</v>
      </c>
      <c r="AC95" s="1" t="s">
        <v>24</v>
      </c>
      <c r="AD95" s="1" t="s">
        <v>6</v>
      </c>
      <c r="AE95" s="1" t="s">
        <v>7</v>
      </c>
      <c r="AF95" s="1" t="s">
        <v>38</v>
      </c>
      <c r="AG95" s="1" t="s">
        <v>58</v>
      </c>
      <c r="AH95" s="1" t="s">
        <v>10</v>
      </c>
      <c r="AI95" s="1" t="s">
        <v>11</v>
      </c>
      <c r="AJ95" s="1" t="s">
        <v>12</v>
      </c>
      <c r="AK95" s="1" t="s">
        <v>13</v>
      </c>
      <c r="AL95" s="1" t="s">
        <v>14</v>
      </c>
    </row>
    <row r="96" spans="2:38" hidden="1" x14ac:dyDescent="0.25">
      <c r="B96" s="362">
        <v>1.1000000000000001</v>
      </c>
      <c r="J96" s="364">
        <v>4.61412E-2</v>
      </c>
      <c r="K96" s="5" t="e">
        <f t="shared" si="0"/>
        <v>#DIV/0!</v>
      </c>
      <c r="L96" s="5">
        <v>0.11619979999999999</v>
      </c>
      <c r="M96" s="6">
        <v>0.4</v>
      </c>
      <c r="P96" s="365">
        <v>53</v>
      </c>
      <c r="Q96" s="9">
        <v>6921.18</v>
      </c>
      <c r="R96" s="7">
        <v>348</v>
      </c>
      <c r="S96" s="6">
        <v>2.19</v>
      </c>
      <c r="T96" s="9">
        <v>19.89</v>
      </c>
      <c r="U96" s="9">
        <v>5809.99</v>
      </c>
      <c r="V96" s="5">
        <v>0.1061</v>
      </c>
      <c r="W96" s="366">
        <v>0</v>
      </c>
      <c r="X96" s="1" t="s">
        <v>30</v>
      </c>
      <c r="Y96" s="1" t="s">
        <v>45</v>
      </c>
      <c r="Z96" s="1" t="s">
        <v>17</v>
      </c>
      <c r="AA96" s="1" t="s">
        <v>28</v>
      </c>
      <c r="AB96" s="1" t="s">
        <v>66</v>
      </c>
      <c r="AC96" s="1" t="s">
        <v>19</v>
      </c>
      <c r="AD96" s="1" t="s">
        <v>6</v>
      </c>
      <c r="AE96" s="1" t="s">
        <v>7</v>
      </c>
      <c r="AF96" s="1" t="s">
        <v>29</v>
      </c>
      <c r="AG96" s="1" t="s">
        <v>9</v>
      </c>
      <c r="AH96" s="1" t="s">
        <v>10</v>
      </c>
      <c r="AI96" s="1" t="s">
        <v>11</v>
      </c>
      <c r="AJ96" s="1" t="s">
        <v>12</v>
      </c>
      <c r="AK96" s="1" t="s">
        <v>13</v>
      </c>
      <c r="AL96" s="1" t="s">
        <v>14</v>
      </c>
    </row>
    <row r="97" spans="2:38" hidden="1" x14ac:dyDescent="0.25">
      <c r="B97" s="362">
        <v>1.1000000000000001</v>
      </c>
      <c r="J97" s="364">
        <v>8.0564933333333325E-2</v>
      </c>
      <c r="K97" s="5" t="e">
        <f t="shared" si="0"/>
        <v>#DIV/0!</v>
      </c>
      <c r="L97" s="5">
        <v>0.11619979999999999</v>
      </c>
      <c r="M97" s="6">
        <v>0.69</v>
      </c>
      <c r="P97" s="365">
        <v>234</v>
      </c>
      <c r="Q97" s="9">
        <v>12084.74</v>
      </c>
      <c r="R97" s="7">
        <v>233</v>
      </c>
      <c r="S97" s="6">
        <v>2.96</v>
      </c>
      <c r="T97" s="9">
        <v>51.87</v>
      </c>
      <c r="U97" s="9">
        <v>5809.99</v>
      </c>
      <c r="V97" s="5">
        <v>0.1004</v>
      </c>
      <c r="W97" s="366">
        <v>0</v>
      </c>
      <c r="X97" s="1" t="s">
        <v>15</v>
      </c>
      <c r="Y97" s="1" t="s">
        <v>45</v>
      </c>
      <c r="Z97" s="1" t="s">
        <v>17</v>
      </c>
      <c r="AA97" s="1" t="s">
        <v>28</v>
      </c>
      <c r="AB97" s="1" t="s">
        <v>35</v>
      </c>
      <c r="AC97" s="1" t="s">
        <v>19</v>
      </c>
      <c r="AD97" s="1" t="s">
        <v>6</v>
      </c>
      <c r="AE97" s="1" t="s">
        <v>7</v>
      </c>
      <c r="AF97" s="1" t="s">
        <v>20</v>
      </c>
      <c r="AG97" s="1" t="s">
        <v>9</v>
      </c>
      <c r="AH97" s="1" t="s">
        <v>10</v>
      </c>
      <c r="AI97" s="1" t="s">
        <v>11</v>
      </c>
      <c r="AJ97" s="1" t="s">
        <v>12</v>
      </c>
      <c r="AK97" s="1" t="s">
        <v>13</v>
      </c>
      <c r="AL97" s="1" t="s">
        <v>14</v>
      </c>
    </row>
    <row r="98" spans="2:38" hidden="1" x14ac:dyDescent="0.25">
      <c r="B98" s="362">
        <v>1.1000000000000001</v>
      </c>
      <c r="J98" s="364">
        <v>5.106486666666666E-2</v>
      </c>
      <c r="K98" s="5" t="e">
        <f t="shared" si="0"/>
        <v>#DIV/0!</v>
      </c>
      <c r="L98" s="5">
        <v>0.11623120000000001</v>
      </c>
      <c r="M98" s="6">
        <v>0.44</v>
      </c>
      <c r="P98" s="365">
        <v>80</v>
      </c>
      <c r="Q98" s="9">
        <v>7659.73</v>
      </c>
      <c r="R98" s="7">
        <v>1645</v>
      </c>
      <c r="S98" s="6">
        <v>1.47</v>
      </c>
      <c r="T98" s="9">
        <v>4.66</v>
      </c>
      <c r="U98" s="9">
        <v>5811.56</v>
      </c>
      <c r="V98" s="5">
        <v>0.104</v>
      </c>
      <c r="W98" s="366">
        <v>0</v>
      </c>
      <c r="X98" s="1" t="s">
        <v>0</v>
      </c>
      <c r="Y98" s="1" t="s">
        <v>54</v>
      </c>
      <c r="Z98" s="1" t="s">
        <v>17</v>
      </c>
      <c r="AA98" s="1" t="s">
        <v>40</v>
      </c>
      <c r="AB98" s="1" t="s">
        <v>18</v>
      </c>
      <c r="AC98" s="1" t="s">
        <v>19</v>
      </c>
      <c r="AD98" s="1" t="s">
        <v>6</v>
      </c>
      <c r="AE98" s="1" t="s">
        <v>7</v>
      </c>
      <c r="AF98" s="1" t="s">
        <v>63</v>
      </c>
      <c r="AG98" s="1" t="s">
        <v>9</v>
      </c>
      <c r="AH98" s="1" t="s">
        <v>10</v>
      </c>
      <c r="AI98" s="1" t="s">
        <v>11</v>
      </c>
      <c r="AJ98" s="1" t="s">
        <v>12</v>
      </c>
      <c r="AK98" s="1" t="s">
        <v>13</v>
      </c>
      <c r="AL98" s="1" t="s">
        <v>14</v>
      </c>
    </row>
    <row r="99" spans="2:38" hidden="1" x14ac:dyDescent="0.25">
      <c r="B99" s="362">
        <v>1.1000000000000001</v>
      </c>
      <c r="J99" s="364">
        <v>6.4313999999999996E-2</v>
      </c>
      <c r="K99" s="5" t="e">
        <f t="shared" si="0"/>
        <v>#DIV/0!</v>
      </c>
      <c r="L99" s="5">
        <v>0.117101</v>
      </c>
      <c r="M99" s="6">
        <v>0.55000000000000004</v>
      </c>
      <c r="P99" s="365">
        <v>136</v>
      </c>
      <c r="Q99" s="9">
        <v>9647.1</v>
      </c>
      <c r="R99" s="7">
        <v>1440</v>
      </c>
      <c r="S99" s="6">
        <v>1.54</v>
      </c>
      <c r="T99" s="9">
        <v>6.7</v>
      </c>
      <c r="U99" s="9">
        <v>5855.05</v>
      </c>
      <c r="V99" s="5">
        <v>0.10009999999999999</v>
      </c>
      <c r="W99" s="366">
        <v>0</v>
      </c>
      <c r="X99" s="1" t="s">
        <v>0</v>
      </c>
      <c r="Y99" s="1" t="s">
        <v>41</v>
      </c>
      <c r="Z99" s="1" t="s">
        <v>17</v>
      </c>
      <c r="AA99" s="1" t="s">
        <v>3</v>
      </c>
      <c r="AB99" s="1" t="s">
        <v>18</v>
      </c>
      <c r="AC99" s="1" t="s">
        <v>24</v>
      </c>
      <c r="AD99" s="1" t="s">
        <v>6</v>
      </c>
      <c r="AE99" s="1" t="s">
        <v>7</v>
      </c>
      <c r="AF99" s="1" t="s">
        <v>38</v>
      </c>
      <c r="AG99" s="1" t="s">
        <v>58</v>
      </c>
      <c r="AH99" s="1" t="s">
        <v>10</v>
      </c>
      <c r="AI99" s="1" t="s">
        <v>11</v>
      </c>
      <c r="AJ99" s="1" t="s">
        <v>12</v>
      </c>
      <c r="AK99" s="1" t="s">
        <v>13</v>
      </c>
      <c r="AL99" s="1" t="s">
        <v>14</v>
      </c>
    </row>
    <row r="100" spans="2:38" hidden="1" x14ac:dyDescent="0.25">
      <c r="B100" s="362">
        <v>1.1000000000000001</v>
      </c>
      <c r="J100" s="364">
        <v>8.9678466666666679E-2</v>
      </c>
      <c r="K100" s="5" t="e">
        <f t="shared" si="0"/>
        <v>#DIV/0!</v>
      </c>
      <c r="L100" s="5">
        <v>0.11904340000000001</v>
      </c>
      <c r="M100" s="6">
        <v>0.75</v>
      </c>
      <c r="P100" s="365">
        <v>263</v>
      </c>
      <c r="Q100" s="9">
        <v>13451.77</v>
      </c>
      <c r="R100" s="7">
        <v>2112</v>
      </c>
      <c r="S100" s="6">
        <v>1.65</v>
      </c>
      <c r="T100" s="9">
        <v>6.37</v>
      </c>
      <c r="U100" s="9">
        <v>5952.17</v>
      </c>
      <c r="V100" s="5">
        <v>0.11600000000000001</v>
      </c>
      <c r="W100" s="366">
        <v>0</v>
      </c>
      <c r="X100" s="1" t="s">
        <v>0</v>
      </c>
      <c r="Y100" s="1" t="s">
        <v>54</v>
      </c>
      <c r="Z100" s="1" t="s">
        <v>36</v>
      </c>
      <c r="AA100" s="1" t="s">
        <v>40</v>
      </c>
      <c r="AB100" s="1" t="s">
        <v>18</v>
      </c>
      <c r="AC100" s="1" t="s">
        <v>24</v>
      </c>
      <c r="AD100" s="1" t="s">
        <v>61</v>
      </c>
      <c r="AE100" s="1" t="s">
        <v>7</v>
      </c>
      <c r="AF100" s="1" t="s">
        <v>38</v>
      </c>
      <c r="AG100" s="1" t="s">
        <v>58</v>
      </c>
      <c r="AH100" s="1" t="s">
        <v>10</v>
      </c>
      <c r="AI100" s="1" t="s">
        <v>11</v>
      </c>
      <c r="AJ100" s="1" t="s">
        <v>12</v>
      </c>
      <c r="AK100" s="1" t="s">
        <v>13</v>
      </c>
      <c r="AL100" s="1" t="s">
        <v>14</v>
      </c>
    </row>
    <row r="101" spans="2:38" hidden="1" x14ac:dyDescent="0.25">
      <c r="B101" s="362">
        <v>1.1000000000000001</v>
      </c>
      <c r="J101" s="364">
        <v>7.5748466666666667E-2</v>
      </c>
      <c r="K101" s="5" t="e">
        <f t="shared" si="0"/>
        <v>#DIV/0!</v>
      </c>
      <c r="L101" s="5">
        <v>0.11967899999999999</v>
      </c>
      <c r="M101" s="6">
        <v>0.63</v>
      </c>
      <c r="P101" s="365">
        <v>201</v>
      </c>
      <c r="Q101" s="9">
        <v>11362.27</v>
      </c>
      <c r="R101" s="7">
        <v>106</v>
      </c>
      <c r="S101" s="6">
        <v>4.4800000000000004</v>
      </c>
      <c r="T101" s="9">
        <v>107.19</v>
      </c>
      <c r="U101" s="9">
        <v>5983.95</v>
      </c>
      <c r="V101" s="5">
        <v>0.10630000000000001</v>
      </c>
      <c r="W101" s="366">
        <v>0</v>
      </c>
      <c r="X101" s="1" t="s">
        <v>69</v>
      </c>
      <c r="Y101" s="1" t="s">
        <v>45</v>
      </c>
      <c r="Z101" s="1" t="s">
        <v>47</v>
      </c>
      <c r="AA101" s="1" t="s">
        <v>22</v>
      </c>
      <c r="AB101" s="1" t="s">
        <v>74</v>
      </c>
      <c r="AC101" s="1" t="s">
        <v>24</v>
      </c>
      <c r="AD101" s="1" t="s">
        <v>6</v>
      </c>
      <c r="AE101" s="1" t="s">
        <v>7</v>
      </c>
      <c r="AF101" s="1" t="s">
        <v>72</v>
      </c>
      <c r="AG101" s="1" t="s">
        <v>9</v>
      </c>
      <c r="AH101" s="1" t="s">
        <v>10</v>
      </c>
      <c r="AI101" s="1" t="s">
        <v>11</v>
      </c>
      <c r="AJ101" s="1" t="s">
        <v>12</v>
      </c>
      <c r="AK101" s="1" t="s">
        <v>13</v>
      </c>
      <c r="AL101" s="1" t="s">
        <v>14</v>
      </c>
    </row>
    <row r="102" spans="2:38" hidden="1" x14ac:dyDescent="0.25">
      <c r="B102" s="362">
        <v>1.1000000000000001</v>
      </c>
      <c r="J102" s="364">
        <v>8.8470666666666656E-2</v>
      </c>
      <c r="K102" s="5" t="e">
        <f t="shared" si="0"/>
        <v>#DIV/0!</v>
      </c>
      <c r="L102" s="5">
        <v>0.1206682</v>
      </c>
      <c r="M102" s="6">
        <v>0.73</v>
      </c>
      <c r="P102" s="365">
        <v>257</v>
      </c>
      <c r="Q102" s="9">
        <v>13270.6</v>
      </c>
      <c r="R102" s="7">
        <v>497</v>
      </c>
      <c r="S102" s="6">
        <v>1.8</v>
      </c>
      <c r="T102" s="9">
        <v>26.7</v>
      </c>
      <c r="U102" s="9">
        <v>6033.41</v>
      </c>
      <c r="V102" s="5">
        <v>0.11219999999999999</v>
      </c>
      <c r="W102" s="366">
        <v>0</v>
      </c>
      <c r="X102" s="1" t="s">
        <v>69</v>
      </c>
      <c r="Y102" s="1" t="s">
        <v>70</v>
      </c>
      <c r="Z102" s="1" t="s">
        <v>31</v>
      </c>
      <c r="AA102" s="1" t="s">
        <v>40</v>
      </c>
      <c r="AB102" s="1" t="s">
        <v>23</v>
      </c>
      <c r="AC102" s="1" t="s">
        <v>19</v>
      </c>
      <c r="AD102" s="1" t="s">
        <v>6</v>
      </c>
      <c r="AE102" s="1" t="s">
        <v>7</v>
      </c>
      <c r="AF102" s="1" t="s">
        <v>29</v>
      </c>
      <c r="AG102" s="1" t="s">
        <v>9</v>
      </c>
      <c r="AH102" s="1" t="s">
        <v>10</v>
      </c>
      <c r="AI102" s="1" t="s">
        <v>11</v>
      </c>
      <c r="AJ102" s="1" t="s">
        <v>12</v>
      </c>
      <c r="AK102" s="1" t="s">
        <v>13</v>
      </c>
      <c r="AL102" s="1" t="s">
        <v>14</v>
      </c>
    </row>
    <row r="103" spans="2:38" hidden="1" x14ac:dyDescent="0.25">
      <c r="B103" s="362">
        <v>1.1000000000000001</v>
      </c>
      <c r="J103" s="364">
        <v>9.8414799999999983E-2</v>
      </c>
      <c r="K103" s="5" t="e">
        <f t="shared" si="0"/>
        <v>#DIV/0!</v>
      </c>
      <c r="L103" s="5">
        <v>0.12130920000000001</v>
      </c>
      <c r="M103" s="6">
        <v>0.81</v>
      </c>
      <c r="P103" s="365">
        <v>289</v>
      </c>
      <c r="Q103" s="9">
        <v>14762.22</v>
      </c>
      <c r="R103" s="7">
        <v>343</v>
      </c>
      <c r="S103" s="6">
        <v>3.12</v>
      </c>
      <c r="T103" s="9">
        <v>43.04</v>
      </c>
      <c r="U103" s="9">
        <v>6065.46</v>
      </c>
      <c r="V103" s="5">
        <v>0.1026</v>
      </c>
      <c r="W103" s="366">
        <v>0</v>
      </c>
      <c r="X103" s="1" t="s">
        <v>69</v>
      </c>
      <c r="Y103" s="1" t="s">
        <v>53</v>
      </c>
      <c r="Z103" s="1" t="s">
        <v>36</v>
      </c>
      <c r="AA103" s="1" t="s">
        <v>34</v>
      </c>
      <c r="AB103" s="1" t="s">
        <v>32</v>
      </c>
      <c r="AC103" s="1" t="s">
        <v>19</v>
      </c>
      <c r="AD103" s="1" t="s">
        <v>6</v>
      </c>
      <c r="AE103" s="1" t="s">
        <v>51</v>
      </c>
      <c r="AF103" s="1" t="s">
        <v>38</v>
      </c>
      <c r="AG103" s="1" t="s">
        <v>9</v>
      </c>
      <c r="AH103" s="1" t="s">
        <v>10</v>
      </c>
      <c r="AI103" s="1" t="s">
        <v>11</v>
      </c>
      <c r="AJ103" s="1" t="s">
        <v>12</v>
      </c>
      <c r="AK103" s="1" t="s">
        <v>13</v>
      </c>
      <c r="AL103" s="1" t="s">
        <v>14</v>
      </c>
    </row>
    <row r="104" spans="2:38" hidden="1" x14ac:dyDescent="0.25">
      <c r="B104" s="362">
        <v>1.1000000000000001</v>
      </c>
      <c r="J104" s="364">
        <v>5.3807000000000008E-2</v>
      </c>
      <c r="K104" s="5" t="e">
        <f t="shared" ref="K104:K167" si="1">Q104/$G$3</f>
        <v>#DIV/0!</v>
      </c>
      <c r="L104" s="5">
        <v>0.12174</v>
      </c>
      <c r="M104" s="6">
        <v>0.44</v>
      </c>
      <c r="P104" s="365">
        <v>89</v>
      </c>
      <c r="Q104" s="9">
        <v>8071.05</v>
      </c>
      <c r="R104" s="7">
        <v>279</v>
      </c>
      <c r="S104" s="6">
        <v>2.06</v>
      </c>
      <c r="T104" s="9">
        <v>28.93</v>
      </c>
      <c r="U104" s="9">
        <v>6087</v>
      </c>
      <c r="V104" s="5">
        <v>0.1172</v>
      </c>
      <c r="W104" s="366">
        <v>0</v>
      </c>
      <c r="X104" s="1" t="s">
        <v>30</v>
      </c>
      <c r="Y104" s="1" t="s">
        <v>41</v>
      </c>
      <c r="Z104" s="1" t="s">
        <v>47</v>
      </c>
      <c r="AA104" s="1" t="s">
        <v>59</v>
      </c>
      <c r="AB104" s="1" t="s">
        <v>18</v>
      </c>
      <c r="AC104" s="1" t="s">
        <v>24</v>
      </c>
      <c r="AD104" s="1" t="s">
        <v>6</v>
      </c>
      <c r="AE104" s="1" t="s">
        <v>7</v>
      </c>
      <c r="AF104" s="1" t="s">
        <v>76</v>
      </c>
      <c r="AG104" s="1" t="s">
        <v>49</v>
      </c>
      <c r="AH104" s="1" t="s">
        <v>10</v>
      </c>
      <c r="AI104" s="1" t="s">
        <v>11</v>
      </c>
      <c r="AJ104" s="1" t="s">
        <v>12</v>
      </c>
      <c r="AK104" s="1" t="s">
        <v>13</v>
      </c>
      <c r="AL104" s="1" t="s">
        <v>14</v>
      </c>
    </row>
    <row r="105" spans="2:38" hidden="1" x14ac:dyDescent="0.25">
      <c r="B105" s="362">
        <v>1.1000000000000001</v>
      </c>
      <c r="J105" s="364">
        <v>7.9691066666666671E-2</v>
      </c>
      <c r="K105" s="5" t="e">
        <f t="shared" si="1"/>
        <v>#DIV/0!</v>
      </c>
      <c r="L105" s="5">
        <v>0.1245218</v>
      </c>
      <c r="M105" s="6">
        <v>0.64</v>
      </c>
      <c r="P105" s="365">
        <v>205</v>
      </c>
      <c r="Q105" s="9">
        <v>11953.66</v>
      </c>
      <c r="R105" s="7">
        <v>1502</v>
      </c>
      <c r="S105" s="6">
        <v>2</v>
      </c>
      <c r="T105" s="9">
        <v>7.96</v>
      </c>
      <c r="U105" s="9">
        <v>6226.09</v>
      </c>
      <c r="V105" s="5">
        <v>0.1169</v>
      </c>
      <c r="W105" s="366">
        <v>0</v>
      </c>
      <c r="X105" s="1" t="s">
        <v>0</v>
      </c>
      <c r="Y105" s="1" t="s">
        <v>42</v>
      </c>
      <c r="Z105" s="1" t="s">
        <v>36</v>
      </c>
      <c r="AA105" s="1" t="s">
        <v>22</v>
      </c>
      <c r="AB105" s="1" t="s">
        <v>68</v>
      </c>
      <c r="AC105" s="1" t="s">
        <v>19</v>
      </c>
      <c r="AD105" s="1" t="s">
        <v>6</v>
      </c>
      <c r="AE105" s="1" t="s">
        <v>7</v>
      </c>
      <c r="AF105" s="1" t="s">
        <v>8</v>
      </c>
      <c r="AG105" s="1" t="s">
        <v>9</v>
      </c>
      <c r="AH105" s="1" t="s">
        <v>10</v>
      </c>
      <c r="AI105" s="1" t="s">
        <v>11</v>
      </c>
      <c r="AJ105" s="1" t="s">
        <v>12</v>
      </c>
      <c r="AK105" s="1" t="s">
        <v>13</v>
      </c>
      <c r="AL105" s="1" t="s">
        <v>14</v>
      </c>
    </row>
    <row r="106" spans="2:38" hidden="1" x14ac:dyDescent="0.25">
      <c r="B106" s="362">
        <v>1.1000000000000001</v>
      </c>
      <c r="J106" s="364">
        <v>6.4366866666666675E-2</v>
      </c>
      <c r="K106" s="5" t="e">
        <f t="shared" si="1"/>
        <v>#DIV/0!</v>
      </c>
      <c r="L106" s="5">
        <v>0.12597</v>
      </c>
      <c r="M106" s="6">
        <v>0.51</v>
      </c>
      <c r="P106" s="365">
        <v>122</v>
      </c>
      <c r="Q106" s="9">
        <v>9655.0300000000007</v>
      </c>
      <c r="R106" s="7">
        <v>501</v>
      </c>
      <c r="S106" s="6">
        <v>2.74</v>
      </c>
      <c r="T106" s="9">
        <v>19.27</v>
      </c>
      <c r="U106" s="9">
        <v>6298.5</v>
      </c>
      <c r="V106" s="5">
        <v>0.11849999999999999</v>
      </c>
      <c r="W106" s="366">
        <v>0</v>
      </c>
      <c r="X106" s="1" t="s">
        <v>0</v>
      </c>
      <c r="Y106" s="1" t="s">
        <v>41</v>
      </c>
      <c r="Z106" s="1" t="s">
        <v>27</v>
      </c>
      <c r="AA106" s="1" t="s">
        <v>34</v>
      </c>
      <c r="AB106" s="1" t="s">
        <v>35</v>
      </c>
      <c r="AC106" s="1" t="s">
        <v>24</v>
      </c>
      <c r="AD106" s="1" t="s">
        <v>6</v>
      </c>
      <c r="AE106" s="1" t="s">
        <v>7</v>
      </c>
      <c r="AF106" s="1" t="s">
        <v>29</v>
      </c>
      <c r="AG106" s="1" t="s">
        <v>9</v>
      </c>
      <c r="AH106" s="1" t="s">
        <v>10</v>
      </c>
      <c r="AI106" s="1" t="s">
        <v>11</v>
      </c>
      <c r="AJ106" s="1" t="s">
        <v>12</v>
      </c>
      <c r="AK106" s="1" t="s">
        <v>13</v>
      </c>
      <c r="AL106" s="1" t="s">
        <v>14</v>
      </c>
    </row>
    <row r="107" spans="2:38" hidden="1" x14ac:dyDescent="0.25">
      <c r="B107" s="362">
        <v>1.1000000000000001</v>
      </c>
      <c r="J107" s="364">
        <v>8.6845600000000009E-2</v>
      </c>
      <c r="K107" s="5" t="e">
        <f t="shared" si="1"/>
        <v>#DIV/0!</v>
      </c>
      <c r="L107" s="5">
        <v>0.126858</v>
      </c>
      <c r="M107" s="6">
        <v>0.68</v>
      </c>
      <c r="P107" s="365">
        <v>225</v>
      </c>
      <c r="Q107" s="9">
        <v>13026.84</v>
      </c>
      <c r="R107" s="7">
        <v>1322</v>
      </c>
      <c r="S107" s="6">
        <v>2.14</v>
      </c>
      <c r="T107" s="9">
        <v>9.85</v>
      </c>
      <c r="U107" s="9">
        <v>6342.9</v>
      </c>
      <c r="V107" s="5">
        <v>0.1179</v>
      </c>
      <c r="W107" s="366">
        <v>0</v>
      </c>
      <c r="X107" s="1" t="s">
        <v>0</v>
      </c>
      <c r="Y107" s="1" t="s">
        <v>41</v>
      </c>
      <c r="Z107" s="1" t="s">
        <v>2</v>
      </c>
      <c r="AA107" s="1" t="s">
        <v>3</v>
      </c>
      <c r="AB107" s="1" t="s">
        <v>23</v>
      </c>
      <c r="AC107" s="1" t="s">
        <v>24</v>
      </c>
      <c r="AD107" s="1" t="s">
        <v>6</v>
      </c>
      <c r="AE107" s="1" t="s">
        <v>7</v>
      </c>
      <c r="AF107" s="1" t="s">
        <v>8</v>
      </c>
      <c r="AG107" s="1" t="s">
        <v>9</v>
      </c>
      <c r="AH107" s="1" t="s">
        <v>10</v>
      </c>
      <c r="AI107" s="1" t="s">
        <v>11</v>
      </c>
      <c r="AJ107" s="1" t="s">
        <v>12</v>
      </c>
      <c r="AK107" s="1" t="s">
        <v>13</v>
      </c>
      <c r="AL107" s="1" t="s">
        <v>14</v>
      </c>
    </row>
    <row r="108" spans="2:38" hidden="1" x14ac:dyDescent="0.25">
      <c r="B108" s="362">
        <v>1.1000000000000001</v>
      </c>
      <c r="J108" s="364">
        <v>4.5246599999999998E-2</v>
      </c>
      <c r="K108" s="5" t="e">
        <f t="shared" si="1"/>
        <v>#DIV/0!</v>
      </c>
      <c r="L108" s="5">
        <v>0.12850919999999999</v>
      </c>
      <c r="M108" s="6">
        <v>0.35</v>
      </c>
      <c r="P108" s="365">
        <v>10</v>
      </c>
      <c r="Q108" s="9">
        <v>6786.99</v>
      </c>
      <c r="R108" s="7">
        <v>215</v>
      </c>
      <c r="S108" s="6">
        <v>1.83</v>
      </c>
      <c r="T108" s="9">
        <v>31.57</v>
      </c>
      <c r="U108" s="9">
        <v>6425.46</v>
      </c>
      <c r="V108" s="5">
        <v>0.1245</v>
      </c>
      <c r="W108" s="366">
        <v>0</v>
      </c>
      <c r="X108" s="1" t="s">
        <v>77</v>
      </c>
      <c r="Y108" s="1" t="s">
        <v>1</v>
      </c>
      <c r="Z108" s="1" t="s">
        <v>47</v>
      </c>
      <c r="AA108" s="1" t="s">
        <v>22</v>
      </c>
      <c r="AB108" s="1" t="s">
        <v>4</v>
      </c>
      <c r="AC108" s="1" t="s">
        <v>19</v>
      </c>
      <c r="AD108" s="1" t="s">
        <v>6</v>
      </c>
      <c r="AE108" s="1" t="s">
        <v>7</v>
      </c>
      <c r="AF108" s="1" t="s">
        <v>48</v>
      </c>
      <c r="AG108" s="1" t="s">
        <v>9</v>
      </c>
      <c r="AH108" s="1" t="s">
        <v>10</v>
      </c>
      <c r="AI108" s="1" t="s">
        <v>11</v>
      </c>
      <c r="AJ108" s="1" t="s">
        <v>12</v>
      </c>
      <c r="AK108" s="1" t="s">
        <v>13</v>
      </c>
      <c r="AL108" s="1" t="s">
        <v>14</v>
      </c>
    </row>
    <row r="109" spans="2:38" hidden="1" x14ac:dyDescent="0.25">
      <c r="B109" s="362">
        <v>1.1000000000000001</v>
      </c>
      <c r="J109" s="364">
        <v>5.3209000000000006E-2</v>
      </c>
      <c r="K109" s="5" t="e">
        <f t="shared" si="1"/>
        <v>#DIV/0!</v>
      </c>
      <c r="L109" s="5">
        <v>0.12850919999999999</v>
      </c>
      <c r="M109" s="6">
        <v>0.41</v>
      </c>
      <c r="P109" s="365">
        <v>58</v>
      </c>
      <c r="Q109" s="9">
        <v>7981.35</v>
      </c>
      <c r="R109" s="7">
        <v>350</v>
      </c>
      <c r="S109" s="6">
        <v>1.56</v>
      </c>
      <c r="T109" s="9">
        <v>22.8</v>
      </c>
      <c r="U109" s="9">
        <v>6425.46</v>
      </c>
      <c r="V109" s="5">
        <v>0.1234</v>
      </c>
      <c r="W109" s="366">
        <v>0</v>
      </c>
      <c r="X109" s="1" t="s">
        <v>77</v>
      </c>
      <c r="Y109" s="1" t="s">
        <v>1</v>
      </c>
      <c r="Z109" s="1" t="s">
        <v>47</v>
      </c>
      <c r="AA109" s="1" t="s">
        <v>34</v>
      </c>
      <c r="AB109" s="1" t="s">
        <v>18</v>
      </c>
      <c r="AC109" s="1" t="s">
        <v>19</v>
      </c>
      <c r="AD109" s="1" t="s">
        <v>6</v>
      </c>
      <c r="AE109" s="1" t="s">
        <v>7</v>
      </c>
      <c r="AF109" s="1" t="s">
        <v>20</v>
      </c>
      <c r="AG109" s="1" t="s">
        <v>9</v>
      </c>
      <c r="AH109" s="1" t="s">
        <v>10</v>
      </c>
      <c r="AI109" s="1" t="s">
        <v>11</v>
      </c>
      <c r="AJ109" s="1" t="s">
        <v>12</v>
      </c>
      <c r="AK109" s="1" t="s">
        <v>13</v>
      </c>
      <c r="AL109" s="1" t="s">
        <v>14</v>
      </c>
    </row>
    <row r="110" spans="2:38" hidden="1" x14ac:dyDescent="0.25">
      <c r="B110" s="362">
        <v>1.1000000000000001</v>
      </c>
      <c r="J110" s="364">
        <v>8.5413733333333339E-2</v>
      </c>
      <c r="K110" s="5" t="e">
        <f t="shared" si="1"/>
        <v>#DIV/0!</v>
      </c>
      <c r="L110" s="5">
        <v>0.1289756</v>
      </c>
      <c r="M110" s="6">
        <v>0.66</v>
      </c>
      <c r="P110" s="365">
        <v>212</v>
      </c>
      <c r="Q110" s="9">
        <v>12812.06</v>
      </c>
      <c r="R110" s="7">
        <v>632</v>
      </c>
      <c r="S110" s="6">
        <v>2.6</v>
      </c>
      <c r="T110" s="9">
        <v>20.27</v>
      </c>
      <c r="U110" s="9">
        <v>6448.78</v>
      </c>
      <c r="V110" s="5">
        <v>0.1278</v>
      </c>
      <c r="W110" s="366">
        <v>0</v>
      </c>
      <c r="X110" s="1" t="s">
        <v>25</v>
      </c>
      <c r="Y110" s="1" t="s">
        <v>16</v>
      </c>
      <c r="Z110" s="1" t="s">
        <v>31</v>
      </c>
      <c r="AA110" s="1" t="s">
        <v>22</v>
      </c>
      <c r="AB110" s="1" t="s">
        <v>35</v>
      </c>
      <c r="AC110" s="1" t="s">
        <v>24</v>
      </c>
      <c r="AD110" s="1" t="s">
        <v>6</v>
      </c>
      <c r="AE110" s="1" t="s">
        <v>7</v>
      </c>
      <c r="AF110" s="1" t="s">
        <v>38</v>
      </c>
      <c r="AG110" s="1" t="s">
        <v>9</v>
      </c>
      <c r="AH110" s="1" t="s">
        <v>10</v>
      </c>
      <c r="AI110" s="1" t="s">
        <v>11</v>
      </c>
      <c r="AJ110" s="1" t="s">
        <v>12</v>
      </c>
      <c r="AK110" s="1" t="s">
        <v>13</v>
      </c>
      <c r="AL110" s="1" t="s">
        <v>14</v>
      </c>
    </row>
    <row r="111" spans="2:38" hidden="1" x14ac:dyDescent="0.25">
      <c r="B111" s="362">
        <v>1.1000000000000001</v>
      </c>
      <c r="J111" s="364">
        <v>5.5297266666666671E-2</v>
      </c>
      <c r="K111" s="5" t="e">
        <f t="shared" si="1"/>
        <v>#DIV/0!</v>
      </c>
      <c r="L111" s="5">
        <v>0.1292712</v>
      </c>
      <c r="M111" s="6">
        <v>0.43</v>
      </c>
      <c r="P111" s="365">
        <v>71</v>
      </c>
      <c r="Q111" s="9">
        <v>8294.59</v>
      </c>
      <c r="R111" s="7">
        <v>1662</v>
      </c>
      <c r="S111" s="6">
        <v>1.49</v>
      </c>
      <c r="T111" s="9">
        <v>4.99</v>
      </c>
      <c r="U111" s="9">
        <v>6463.56</v>
      </c>
      <c r="V111" s="5">
        <v>0.12479999999999999</v>
      </c>
      <c r="W111" s="366">
        <v>0</v>
      </c>
      <c r="X111" s="1" t="s">
        <v>0</v>
      </c>
      <c r="Y111" s="1" t="s">
        <v>33</v>
      </c>
      <c r="Z111" s="1" t="s">
        <v>43</v>
      </c>
      <c r="AA111" s="1" t="s">
        <v>40</v>
      </c>
      <c r="AB111" s="1" t="s">
        <v>23</v>
      </c>
      <c r="AC111" s="1" t="s">
        <v>19</v>
      </c>
      <c r="AD111" s="1" t="s">
        <v>61</v>
      </c>
      <c r="AE111" s="1" t="s">
        <v>51</v>
      </c>
      <c r="AF111" s="1" t="s">
        <v>76</v>
      </c>
      <c r="AG111" s="1" t="s">
        <v>57</v>
      </c>
      <c r="AH111" s="1" t="s">
        <v>10</v>
      </c>
      <c r="AI111" s="1" t="s">
        <v>11</v>
      </c>
      <c r="AJ111" s="1" t="s">
        <v>12</v>
      </c>
      <c r="AK111" s="1" t="s">
        <v>13</v>
      </c>
      <c r="AL111" s="1" t="s">
        <v>14</v>
      </c>
    </row>
    <row r="112" spans="2:38" hidden="1" x14ac:dyDescent="0.25">
      <c r="B112" s="362">
        <v>1.1000000000000001</v>
      </c>
      <c r="J112" s="364">
        <v>6.6053266666666666E-2</v>
      </c>
      <c r="K112" s="5" t="e">
        <f t="shared" si="1"/>
        <v>#DIV/0!</v>
      </c>
      <c r="L112" s="5">
        <v>0.13127</v>
      </c>
      <c r="M112" s="6">
        <v>0.5</v>
      </c>
      <c r="P112" s="365">
        <v>118</v>
      </c>
      <c r="Q112" s="9">
        <v>9907.99</v>
      </c>
      <c r="R112" s="7">
        <v>212</v>
      </c>
      <c r="S112" s="6">
        <v>2.95</v>
      </c>
      <c r="T112" s="9">
        <v>46.74</v>
      </c>
      <c r="U112" s="9">
        <v>6563.5</v>
      </c>
      <c r="V112" s="5">
        <v>0.12</v>
      </c>
      <c r="W112" s="366">
        <v>0</v>
      </c>
      <c r="X112" s="1" t="s">
        <v>30</v>
      </c>
      <c r="Y112" s="1" t="s">
        <v>41</v>
      </c>
      <c r="Z112" s="1" t="s">
        <v>31</v>
      </c>
      <c r="AA112" s="1" t="s">
        <v>28</v>
      </c>
      <c r="AB112" s="1" t="s">
        <v>74</v>
      </c>
      <c r="AC112" s="1" t="s">
        <v>24</v>
      </c>
      <c r="AD112" s="1" t="s">
        <v>6</v>
      </c>
      <c r="AE112" s="1" t="s">
        <v>7</v>
      </c>
      <c r="AF112" s="1" t="s">
        <v>20</v>
      </c>
      <c r="AG112" s="1" t="s">
        <v>9</v>
      </c>
      <c r="AH112" s="1" t="s">
        <v>10</v>
      </c>
      <c r="AI112" s="1" t="s">
        <v>11</v>
      </c>
      <c r="AJ112" s="1" t="s">
        <v>12</v>
      </c>
      <c r="AK112" s="1" t="s">
        <v>13</v>
      </c>
      <c r="AL112" s="1" t="s">
        <v>14</v>
      </c>
    </row>
    <row r="113" spans="2:38" hidden="1" x14ac:dyDescent="0.25">
      <c r="B113" s="362">
        <v>1.1000000000000001</v>
      </c>
      <c r="J113" s="364">
        <v>6.286573333333334E-2</v>
      </c>
      <c r="K113" s="5" t="e">
        <f t="shared" si="1"/>
        <v>#DIV/0!</v>
      </c>
      <c r="L113" s="5">
        <v>0.13249719999999998</v>
      </c>
      <c r="M113" s="6">
        <v>0.47</v>
      </c>
      <c r="P113" s="365">
        <v>105</v>
      </c>
      <c r="Q113" s="9">
        <v>9429.86</v>
      </c>
      <c r="R113" s="7">
        <v>425</v>
      </c>
      <c r="S113" s="6">
        <v>1.88</v>
      </c>
      <c r="T113" s="9">
        <v>22.19</v>
      </c>
      <c r="U113" s="9">
        <v>6624.86</v>
      </c>
      <c r="V113" s="5">
        <v>0.12640000000000001</v>
      </c>
      <c r="W113" s="366">
        <v>0</v>
      </c>
      <c r="X113" s="1" t="s">
        <v>69</v>
      </c>
      <c r="Y113" s="1" t="s">
        <v>50</v>
      </c>
      <c r="Z113" s="1" t="s">
        <v>65</v>
      </c>
      <c r="AA113" s="1" t="s">
        <v>3</v>
      </c>
      <c r="AB113" s="1" t="s">
        <v>18</v>
      </c>
      <c r="AC113" s="1" t="s">
        <v>19</v>
      </c>
      <c r="AD113" s="1" t="s">
        <v>6</v>
      </c>
      <c r="AE113" s="1" t="s">
        <v>78</v>
      </c>
      <c r="AF113" s="1" t="s">
        <v>20</v>
      </c>
      <c r="AG113" s="1" t="s">
        <v>58</v>
      </c>
      <c r="AH113" s="1" t="s">
        <v>10</v>
      </c>
      <c r="AI113" s="1" t="s">
        <v>11</v>
      </c>
      <c r="AJ113" s="1" t="s">
        <v>12</v>
      </c>
      <c r="AK113" s="1" t="s">
        <v>13</v>
      </c>
      <c r="AL113" s="1" t="s">
        <v>14</v>
      </c>
    </row>
    <row r="114" spans="2:38" hidden="1" x14ac:dyDescent="0.25">
      <c r="B114" s="362">
        <v>1.1000000000000001</v>
      </c>
      <c r="J114" s="364">
        <v>4.5484066666666663E-2</v>
      </c>
      <c r="K114" s="5" t="e">
        <f t="shared" si="1"/>
        <v>#DIV/0!</v>
      </c>
      <c r="L114" s="5">
        <v>0.13318340000000001</v>
      </c>
      <c r="M114" s="6">
        <v>0.34</v>
      </c>
      <c r="P114" s="365">
        <v>2</v>
      </c>
      <c r="Q114" s="9">
        <v>6822.61</v>
      </c>
      <c r="R114" s="7">
        <v>1227</v>
      </c>
      <c r="S114" s="6">
        <v>1.6</v>
      </c>
      <c r="T114" s="9">
        <v>5.56</v>
      </c>
      <c r="U114" s="9">
        <v>6659.17</v>
      </c>
      <c r="V114" s="5">
        <v>0.1268</v>
      </c>
      <c r="W114" s="366">
        <v>0</v>
      </c>
      <c r="X114" s="1" t="s">
        <v>0</v>
      </c>
      <c r="Y114" s="1" t="s">
        <v>26</v>
      </c>
      <c r="Z114" s="1" t="s">
        <v>36</v>
      </c>
      <c r="AA114" s="1" t="s">
        <v>28</v>
      </c>
      <c r="AB114" s="1" t="s">
        <v>4</v>
      </c>
      <c r="AC114" s="1" t="s">
        <v>19</v>
      </c>
      <c r="AD114" s="1" t="s">
        <v>6</v>
      </c>
      <c r="AE114" s="1" t="s">
        <v>7</v>
      </c>
      <c r="AF114" s="1" t="s">
        <v>79</v>
      </c>
      <c r="AG114" s="1" t="s">
        <v>49</v>
      </c>
      <c r="AH114" s="1" t="s">
        <v>10</v>
      </c>
      <c r="AI114" s="1" t="s">
        <v>11</v>
      </c>
      <c r="AJ114" s="1" t="s">
        <v>12</v>
      </c>
      <c r="AK114" s="1" t="s">
        <v>13</v>
      </c>
      <c r="AL114" s="1" t="s">
        <v>14</v>
      </c>
    </row>
    <row r="115" spans="2:38" hidden="1" x14ac:dyDescent="0.25">
      <c r="B115" s="362">
        <v>1.1000000000000001</v>
      </c>
      <c r="J115" s="364">
        <v>5.1163066666666659E-2</v>
      </c>
      <c r="K115" s="5" t="e">
        <f t="shared" si="1"/>
        <v>#DIV/0!</v>
      </c>
      <c r="L115" s="5">
        <v>0.13450860000000001</v>
      </c>
      <c r="M115" s="6">
        <v>0.38</v>
      </c>
      <c r="P115" s="365">
        <v>35</v>
      </c>
      <c r="Q115" s="9">
        <v>7674.46</v>
      </c>
      <c r="R115" s="7">
        <v>93</v>
      </c>
      <c r="S115" s="6">
        <v>3.52</v>
      </c>
      <c r="T115" s="9">
        <v>82.52</v>
      </c>
      <c r="U115" s="9">
        <v>6725.43</v>
      </c>
      <c r="V115" s="5">
        <v>0.13170000000000001</v>
      </c>
      <c r="W115" s="366">
        <v>0</v>
      </c>
      <c r="X115" s="1" t="s">
        <v>39</v>
      </c>
      <c r="Y115" s="1" t="s">
        <v>26</v>
      </c>
      <c r="Z115" s="1" t="s">
        <v>47</v>
      </c>
      <c r="AA115" s="1" t="s">
        <v>44</v>
      </c>
      <c r="AB115" s="1" t="s">
        <v>32</v>
      </c>
      <c r="AC115" s="1" t="s">
        <v>24</v>
      </c>
      <c r="AD115" s="1" t="s">
        <v>6</v>
      </c>
      <c r="AE115" s="1" t="s">
        <v>7</v>
      </c>
      <c r="AF115" s="1" t="s">
        <v>72</v>
      </c>
      <c r="AG115" s="1" t="s">
        <v>9</v>
      </c>
      <c r="AH115" s="1" t="s">
        <v>10</v>
      </c>
      <c r="AI115" s="1" t="s">
        <v>11</v>
      </c>
      <c r="AJ115" s="1" t="s">
        <v>12</v>
      </c>
      <c r="AK115" s="1" t="s">
        <v>13</v>
      </c>
      <c r="AL115" s="1" t="s">
        <v>14</v>
      </c>
    </row>
    <row r="116" spans="2:38" hidden="1" x14ac:dyDescent="0.25">
      <c r="B116" s="362">
        <v>1.1000000000000001</v>
      </c>
      <c r="J116" s="364">
        <v>0.12621526666666669</v>
      </c>
      <c r="K116" s="5" t="e">
        <f t="shared" si="1"/>
        <v>#DIV/0!</v>
      </c>
      <c r="L116" s="5">
        <v>0.13499739999999999</v>
      </c>
      <c r="M116" s="6">
        <v>0.93</v>
      </c>
      <c r="P116" s="365">
        <v>330</v>
      </c>
      <c r="Q116" s="9">
        <v>18932.29</v>
      </c>
      <c r="R116" s="7">
        <v>1376</v>
      </c>
      <c r="S116" s="6">
        <v>2.04</v>
      </c>
      <c r="T116" s="9">
        <v>13.76</v>
      </c>
      <c r="U116" s="9">
        <v>6749.87</v>
      </c>
      <c r="V116" s="5">
        <v>0.1188</v>
      </c>
      <c r="W116" s="366">
        <v>0</v>
      </c>
      <c r="X116" s="1" t="s">
        <v>25</v>
      </c>
      <c r="Y116" s="1" t="s">
        <v>62</v>
      </c>
      <c r="Z116" s="1" t="s">
        <v>2</v>
      </c>
      <c r="AA116" s="1" t="s">
        <v>59</v>
      </c>
      <c r="AB116" s="1" t="s">
        <v>23</v>
      </c>
      <c r="AC116" s="1" t="s">
        <v>5</v>
      </c>
      <c r="AD116" s="1" t="s">
        <v>6</v>
      </c>
      <c r="AE116" s="1" t="s">
        <v>7</v>
      </c>
      <c r="AF116" s="1" t="s">
        <v>8</v>
      </c>
      <c r="AG116" s="1" t="s">
        <v>9</v>
      </c>
      <c r="AH116" s="1" t="s">
        <v>10</v>
      </c>
      <c r="AI116" s="1" t="s">
        <v>11</v>
      </c>
      <c r="AJ116" s="1" t="s">
        <v>12</v>
      </c>
      <c r="AK116" s="1" t="s">
        <v>13</v>
      </c>
      <c r="AL116" s="1" t="s">
        <v>14</v>
      </c>
    </row>
    <row r="117" spans="2:38" hidden="1" x14ac:dyDescent="0.25">
      <c r="B117" s="362">
        <v>1.1000000000000001</v>
      </c>
      <c r="J117" s="364">
        <v>0.20101053333333332</v>
      </c>
      <c r="K117" s="5" t="e">
        <f t="shared" si="1"/>
        <v>#DIV/0!</v>
      </c>
      <c r="L117" s="5">
        <v>0.136182</v>
      </c>
      <c r="M117" s="6">
        <v>1.48</v>
      </c>
      <c r="P117" s="365">
        <v>434</v>
      </c>
      <c r="Q117" s="9">
        <v>30151.58</v>
      </c>
      <c r="R117" s="7">
        <v>5631</v>
      </c>
      <c r="S117" s="6">
        <v>1.51</v>
      </c>
      <c r="T117" s="9">
        <v>5.35</v>
      </c>
      <c r="U117" s="9">
        <v>6809.1</v>
      </c>
      <c r="V117" s="5">
        <v>0.1129</v>
      </c>
      <c r="W117" s="366">
        <v>0</v>
      </c>
      <c r="X117" s="1" t="s">
        <v>0</v>
      </c>
      <c r="Y117" s="1" t="s">
        <v>41</v>
      </c>
      <c r="Z117" s="1" t="s">
        <v>2</v>
      </c>
      <c r="AA117" s="1" t="s">
        <v>28</v>
      </c>
      <c r="AB117" s="1" t="s">
        <v>18</v>
      </c>
      <c r="AC117" s="1" t="s">
        <v>19</v>
      </c>
      <c r="AD117" s="1" t="s">
        <v>6</v>
      </c>
      <c r="AE117" s="1" t="s">
        <v>7</v>
      </c>
      <c r="AF117" s="1" t="s">
        <v>72</v>
      </c>
      <c r="AG117" s="1" t="s">
        <v>57</v>
      </c>
      <c r="AH117" s="1" t="s">
        <v>10</v>
      </c>
      <c r="AI117" s="1" t="s">
        <v>11</v>
      </c>
      <c r="AJ117" s="1" t="s">
        <v>12</v>
      </c>
      <c r="AK117" s="1" t="s">
        <v>13</v>
      </c>
      <c r="AL117" s="1" t="s">
        <v>14</v>
      </c>
    </row>
    <row r="118" spans="2:38" hidden="1" x14ac:dyDescent="0.25">
      <c r="B118" s="362">
        <v>1.1000000000000001</v>
      </c>
      <c r="J118" s="364">
        <v>8.0797400000000005E-2</v>
      </c>
      <c r="K118" s="5" t="e">
        <f t="shared" si="1"/>
        <v>#DIV/0!</v>
      </c>
      <c r="L118" s="5">
        <v>0.13628299999999999</v>
      </c>
      <c r="M118" s="6">
        <v>0.59</v>
      </c>
      <c r="P118" s="365">
        <v>166</v>
      </c>
      <c r="Q118" s="9">
        <v>12119.61</v>
      </c>
      <c r="R118" s="7">
        <v>2001</v>
      </c>
      <c r="S118" s="6">
        <v>1.64</v>
      </c>
      <c r="T118" s="9">
        <v>6.06</v>
      </c>
      <c r="U118" s="9">
        <v>6814.15</v>
      </c>
      <c r="V118" s="5">
        <v>0.13100000000000001</v>
      </c>
      <c r="W118" s="366">
        <v>0</v>
      </c>
      <c r="X118" s="1" t="s">
        <v>0</v>
      </c>
      <c r="Y118" s="1" t="s">
        <v>54</v>
      </c>
      <c r="Z118" s="1" t="s">
        <v>2</v>
      </c>
      <c r="AA118" s="1" t="s">
        <v>3</v>
      </c>
      <c r="AB118" s="1" t="s">
        <v>18</v>
      </c>
      <c r="AC118" s="1" t="s">
        <v>24</v>
      </c>
      <c r="AD118" s="1" t="s">
        <v>61</v>
      </c>
      <c r="AE118" s="1" t="s">
        <v>51</v>
      </c>
      <c r="AF118" s="1" t="s">
        <v>8</v>
      </c>
      <c r="AG118" s="1" t="s">
        <v>49</v>
      </c>
      <c r="AH118" s="1" t="s">
        <v>10</v>
      </c>
      <c r="AI118" s="1" t="s">
        <v>11</v>
      </c>
      <c r="AJ118" s="1" t="s">
        <v>12</v>
      </c>
      <c r="AK118" s="1" t="s">
        <v>13</v>
      </c>
      <c r="AL118" s="1" t="s">
        <v>14</v>
      </c>
    </row>
    <row r="119" spans="2:38" hidden="1" x14ac:dyDescent="0.25">
      <c r="B119" s="362">
        <v>1.1000000000000001</v>
      </c>
      <c r="J119" s="364">
        <v>4.9815733333333334E-2</v>
      </c>
      <c r="K119" s="5" t="e">
        <f t="shared" si="1"/>
        <v>#DIV/0!</v>
      </c>
      <c r="L119" s="5">
        <v>0.13644540000000002</v>
      </c>
      <c r="M119" s="6">
        <v>0.37</v>
      </c>
      <c r="P119" s="365">
        <v>29</v>
      </c>
      <c r="Q119" s="9">
        <v>7472.36</v>
      </c>
      <c r="R119" s="7">
        <v>1388</v>
      </c>
      <c r="S119" s="6">
        <v>1.58</v>
      </c>
      <c r="T119" s="9">
        <v>5.38</v>
      </c>
      <c r="U119" s="9">
        <v>6822.27</v>
      </c>
      <c r="V119" s="5">
        <v>0.13</v>
      </c>
      <c r="W119" s="366">
        <v>0</v>
      </c>
      <c r="X119" s="1" t="s">
        <v>0</v>
      </c>
      <c r="Y119" s="1" t="s">
        <v>54</v>
      </c>
      <c r="Z119" s="1" t="s">
        <v>47</v>
      </c>
      <c r="AA119" s="1" t="s">
        <v>44</v>
      </c>
      <c r="AB119" s="1" t="s">
        <v>18</v>
      </c>
      <c r="AC119" s="1" t="s">
        <v>24</v>
      </c>
      <c r="AD119" s="1" t="s">
        <v>6</v>
      </c>
      <c r="AE119" s="1" t="s">
        <v>55</v>
      </c>
      <c r="AF119" s="1" t="s">
        <v>67</v>
      </c>
      <c r="AG119" s="1" t="s">
        <v>57</v>
      </c>
      <c r="AH119" s="1" t="s">
        <v>10</v>
      </c>
      <c r="AI119" s="1" t="s">
        <v>11</v>
      </c>
      <c r="AJ119" s="1" t="s">
        <v>12</v>
      </c>
      <c r="AK119" s="1" t="s">
        <v>13</v>
      </c>
      <c r="AL119" s="1" t="s">
        <v>14</v>
      </c>
    </row>
    <row r="120" spans="2:38" hidden="1" x14ac:dyDescent="0.25">
      <c r="B120" s="362">
        <v>1.1000000000000001</v>
      </c>
      <c r="J120" s="364">
        <v>6.2156733333333339E-2</v>
      </c>
      <c r="K120" s="5" t="e">
        <f t="shared" si="1"/>
        <v>#DIV/0!</v>
      </c>
      <c r="L120" s="5">
        <v>0.13896040000000001</v>
      </c>
      <c r="M120" s="6">
        <v>0.45</v>
      </c>
      <c r="P120" s="365">
        <v>97</v>
      </c>
      <c r="Q120" s="9">
        <v>9323.51</v>
      </c>
      <c r="R120" s="7">
        <v>203</v>
      </c>
      <c r="S120" s="6">
        <v>2.41</v>
      </c>
      <c r="T120" s="9">
        <v>45.93</v>
      </c>
      <c r="U120" s="9">
        <v>6948.02</v>
      </c>
      <c r="V120" s="5">
        <v>0.13739999999999999</v>
      </c>
      <c r="W120" s="366">
        <v>0</v>
      </c>
      <c r="X120" s="1" t="s">
        <v>69</v>
      </c>
      <c r="Y120" s="1" t="s">
        <v>1</v>
      </c>
      <c r="Z120" s="1" t="s">
        <v>43</v>
      </c>
      <c r="AA120" s="1" t="s">
        <v>34</v>
      </c>
      <c r="AB120" s="1" t="s">
        <v>66</v>
      </c>
      <c r="AC120" s="1" t="s">
        <v>19</v>
      </c>
      <c r="AD120" s="1" t="s">
        <v>6</v>
      </c>
      <c r="AE120" s="1" t="s">
        <v>55</v>
      </c>
      <c r="AF120" s="1" t="s">
        <v>75</v>
      </c>
      <c r="AG120" s="1" t="s">
        <v>49</v>
      </c>
      <c r="AH120" s="1" t="s">
        <v>10</v>
      </c>
      <c r="AI120" s="1" t="s">
        <v>11</v>
      </c>
      <c r="AJ120" s="1" t="s">
        <v>12</v>
      </c>
      <c r="AK120" s="1" t="s">
        <v>13</v>
      </c>
      <c r="AL120" s="1" t="s">
        <v>14</v>
      </c>
    </row>
    <row r="121" spans="2:38" hidden="1" x14ac:dyDescent="0.25">
      <c r="B121" s="362">
        <v>1.1000000000000001</v>
      </c>
      <c r="J121" s="364">
        <v>8.8698200000000005E-2</v>
      </c>
      <c r="K121" s="5" t="e">
        <f t="shared" si="1"/>
        <v>#DIV/0!</v>
      </c>
      <c r="L121" s="5">
        <v>0.13964120000000002</v>
      </c>
      <c r="M121" s="6">
        <v>0.64</v>
      </c>
      <c r="P121" s="365">
        <v>206</v>
      </c>
      <c r="Q121" s="9">
        <v>13304.73</v>
      </c>
      <c r="R121" s="7">
        <v>556</v>
      </c>
      <c r="S121" s="6">
        <v>2.4900000000000002</v>
      </c>
      <c r="T121" s="9">
        <v>23.93</v>
      </c>
      <c r="U121" s="9">
        <v>6982.06</v>
      </c>
      <c r="V121" s="5">
        <v>0.12640000000000001</v>
      </c>
      <c r="W121" s="366">
        <v>0</v>
      </c>
      <c r="X121" s="1" t="s">
        <v>30</v>
      </c>
      <c r="Y121" s="1" t="s">
        <v>1</v>
      </c>
      <c r="Z121" s="1" t="s">
        <v>36</v>
      </c>
      <c r="AA121" s="1" t="s">
        <v>59</v>
      </c>
      <c r="AB121" s="1" t="s">
        <v>23</v>
      </c>
      <c r="AC121" s="1" t="s">
        <v>5</v>
      </c>
      <c r="AD121" s="1" t="s">
        <v>6</v>
      </c>
      <c r="AE121" s="1" t="s">
        <v>7</v>
      </c>
      <c r="AF121" s="1" t="s">
        <v>29</v>
      </c>
      <c r="AG121" s="1" t="s">
        <v>9</v>
      </c>
      <c r="AH121" s="1" t="s">
        <v>10</v>
      </c>
      <c r="AI121" s="1" t="s">
        <v>11</v>
      </c>
      <c r="AJ121" s="1" t="s">
        <v>12</v>
      </c>
      <c r="AK121" s="1" t="s">
        <v>13</v>
      </c>
      <c r="AL121" s="1" t="s">
        <v>14</v>
      </c>
    </row>
    <row r="122" spans="2:38" hidden="1" x14ac:dyDescent="0.25">
      <c r="B122" s="362">
        <v>1.1000000000000001</v>
      </c>
      <c r="J122" s="364">
        <v>0.25271626666666669</v>
      </c>
      <c r="K122" s="5" t="e">
        <f t="shared" si="1"/>
        <v>#DIV/0!</v>
      </c>
      <c r="L122" s="5">
        <v>0.13964120000000002</v>
      </c>
      <c r="M122" s="6">
        <v>1.81</v>
      </c>
      <c r="P122" s="365">
        <v>450</v>
      </c>
      <c r="Q122" s="9">
        <v>37907.440000000002</v>
      </c>
      <c r="R122" s="7">
        <v>975</v>
      </c>
      <c r="S122" s="6">
        <v>3.98</v>
      </c>
      <c r="T122" s="9">
        <v>38.880000000000003</v>
      </c>
      <c r="U122" s="9">
        <v>6982.06</v>
      </c>
      <c r="V122" s="5">
        <v>0.1163</v>
      </c>
      <c r="W122" s="366">
        <v>0</v>
      </c>
      <c r="X122" s="1" t="s">
        <v>30</v>
      </c>
      <c r="Y122" s="1" t="s">
        <v>1</v>
      </c>
      <c r="Z122" s="1" t="s">
        <v>36</v>
      </c>
      <c r="AA122" s="1" t="s">
        <v>59</v>
      </c>
      <c r="AB122" s="1" t="s">
        <v>37</v>
      </c>
      <c r="AC122" s="1" t="s">
        <v>5</v>
      </c>
      <c r="AD122" s="1" t="s">
        <v>6</v>
      </c>
      <c r="AE122" s="1" t="s">
        <v>7</v>
      </c>
      <c r="AF122" s="1" t="s">
        <v>38</v>
      </c>
      <c r="AG122" s="1" t="s">
        <v>9</v>
      </c>
      <c r="AH122" s="1" t="s">
        <v>10</v>
      </c>
      <c r="AI122" s="1" t="s">
        <v>11</v>
      </c>
      <c r="AJ122" s="1" t="s">
        <v>12</v>
      </c>
      <c r="AK122" s="1" t="s">
        <v>13</v>
      </c>
      <c r="AL122" s="1" t="s">
        <v>14</v>
      </c>
    </row>
    <row r="123" spans="2:38" hidden="1" x14ac:dyDescent="0.25">
      <c r="B123" s="362">
        <v>1.1000000000000001</v>
      </c>
      <c r="J123" s="364">
        <v>7.1837066666666657E-2</v>
      </c>
      <c r="K123" s="5" t="e">
        <f t="shared" si="1"/>
        <v>#DIV/0!</v>
      </c>
      <c r="L123" s="5">
        <v>0.1404484</v>
      </c>
      <c r="M123" s="6">
        <v>0.51</v>
      </c>
      <c r="P123" s="365">
        <v>121</v>
      </c>
      <c r="Q123" s="9">
        <v>10775.56</v>
      </c>
      <c r="R123" s="7">
        <v>568</v>
      </c>
      <c r="S123" s="6">
        <v>2.5099999999999998</v>
      </c>
      <c r="T123" s="9">
        <v>18.97</v>
      </c>
      <c r="U123" s="9">
        <v>7022.42</v>
      </c>
      <c r="V123" s="5">
        <v>0.1263</v>
      </c>
      <c r="W123" s="366">
        <v>0</v>
      </c>
      <c r="X123" s="1" t="s">
        <v>25</v>
      </c>
      <c r="Y123" s="1" t="s">
        <v>26</v>
      </c>
      <c r="Z123" s="1" t="s">
        <v>27</v>
      </c>
      <c r="AA123" s="1" t="s">
        <v>22</v>
      </c>
      <c r="AB123" s="1" t="s">
        <v>23</v>
      </c>
      <c r="AC123" s="1" t="s">
        <v>5</v>
      </c>
      <c r="AD123" s="1" t="s">
        <v>6</v>
      </c>
      <c r="AE123" s="1" t="s">
        <v>7</v>
      </c>
      <c r="AF123" s="1" t="s">
        <v>29</v>
      </c>
      <c r="AG123" s="1" t="s">
        <v>9</v>
      </c>
      <c r="AH123" s="1" t="s">
        <v>10</v>
      </c>
      <c r="AI123" s="1" t="s">
        <v>11</v>
      </c>
      <c r="AJ123" s="1" t="s">
        <v>12</v>
      </c>
      <c r="AK123" s="1" t="s">
        <v>13</v>
      </c>
      <c r="AL123" s="1" t="s">
        <v>14</v>
      </c>
    </row>
    <row r="124" spans="2:38" hidden="1" x14ac:dyDescent="0.25">
      <c r="B124" s="362">
        <v>1.1000000000000001</v>
      </c>
      <c r="J124" s="364">
        <v>0.12008753333333336</v>
      </c>
      <c r="K124" s="5" t="e">
        <f t="shared" si="1"/>
        <v>#DIV/0!</v>
      </c>
      <c r="L124" s="5">
        <v>0.14095280000000002</v>
      </c>
      <c r="M124" s="6">
        <v>0.85</v>
      </c>
      <c r="P124" s="365">
        <v>304</v>
      </c>
      <c r="Q124" s="9">
        <v>18013.13</v>
      </c>
      <c r="R124" s="7">
        <v>332</v>
      </c>
      <c r="S124" s="6">
        <v>2.66</v>
      </c>
      <c r="T124" s="9">
        <v>54.26</v>
      </c>
      <c r="U124" s="9">
        <v>7047.64</v>
      </c>
      <c r="V124" s="5">
        <v>0.1321</v>
      </c>
      <c r="W124" s="366">
        <v>0</v>
      </c>
      <c r="X124" s="1" t="s">
        <v>15</v>
      </c>
      <c r="Y124" s="1" t="s">
        <v>70</v>
      </c>
      <c r="Z124" s="1" t="s">
        <v>47</v>
      </c>
      <c r="AA124" s="1" t="s">
        <v>22</v>
      </c>
      <c r="AB124" s="1" t="s">
        <v>35</v>
      </c>
      <c r="AC124" s="1" t="s">
        <v>19</v>
      </c>
      <c r="AD124" s="1" t="s">
        <v>6</v>
      </c>
      <c r="AE124" s="1" t="s">
        <v>7</v>
      </c>
      <c r="AF124" s="1" t="s">
        <v>20</v>
      </c>
      <c r="AG124" s="1" t="s">
        <v>9</v>
      </c>
      <c r="AH124" s="1" t="s">
        <v>10</v>
      </c>
      <c r="AI124" s="1" t="s">
        <v>11</v>
      </c>
      <c r="AJ124" s="1" t="s">
        <v>12</v>
      </c>
      <c r="AK124" s="1" t="s">
        <v>13</v>
      </c>
      <c r="AL124" s="1" t="s">
        <v>14</v>
      </c>
    </row>
    <row r="125" spans="2:38" hidden="1" x14ac:dyDescent="0.25">
      <c r="B125" s="362">
        <v>1.1000000000000001</v>
      </c>
      <c r="J125" s="364">
        <v>0.20873706666666669</v>
      </c>
      <c r="K125" s="5" t="e">
        <f t="shared" si="1"/>
        <v>#DIV/0!</v>
      </c>
      <c r="L125" s="5">
        <v>0.14095280000000002</v>
      </c>
      <c r="M125" s="6">
        <v>1.48</v>
      </c>
      <c r="P125" s="365">
        <v>435</v>
      </c>
      <c r="Q125" s="9">
        <v>31310.560000000001</v>
      </c>
      <c r="R125" s="7">
        <v>581</v>
      </c>
      <c r="S125" s="6">
        <v>2.5299999999999998</v>
      </c>
      <c r="T125" s="9">
        <v>53.89</v>
      </c>
      <c r="U125" s="9">
        <v>7047.64</v>
      </c>
      <c r="V125" s="5">
        <v>0.12939999999999999</v>
      </c>
      <c r="W125" s="366">
        <v>0</v>
      </c>
      <c r="X125" s="1" t="s">
        <v>15</v>
      </c>
      <c r="Y125" s="1" t="s">
        <v>70</v>
      </c>
      <c r="Z125" s="1" t="s">
        <v>47</v>
      </c>
      <c r="AA125" s="1" t="s">
        <v>22</v>
      </c>
      <c r="AB125" s="1" t="s">
        <v>35</v>
      </c>
      <c r="AC125" s="1" t="s">
        <v>19</v>
      </c>
      <c r="AD125" s="1" t="s">
        <v>6</v>
      </c>
      <c r="AE125" s="1" t="s">
        <v>7</v>
      </c>
      <c r="AF125" s="1" t="s">
        <v>29</v>
      </c>
      <c r="AG125" s="1" t="s">
        <v>9</v>
      </c>
      <c r="AH125" s="1" t="s">
        <v>10</v>
      </c>
      <c r="AI125" s="1" t="s">
        <v>11</v>
      </c>
      <c r="AJ125" s="1" t="s">
        <v>12</v>
      </c>
      <c r="AK125" s="1" t="s">
        <v>13</v>
      </c>
      <c r="AL125" s="1" t="s">
        <v>14</v>
      </c>
    </row>
    <row r="126" spans="2:38" hidden="1" x14ac:dyDescent="0.25">
      <c r="B126" s="362">
        <v>1.1000000000000001</v>
      </c>
      <c r="J126" s="364">
        <v>0.12182660000000001</v>
      </c>
      <c r="K126" s="5" t="e">
        <f t="shared" si="1"/>
        <v>#DIV/0!</v>
      </c>
      <c r="L126" s="5">
        <v>0.14148379999999999</v>
      </c>
      <c r="M126" s="6">
        <v>0.86</v>
      </c>
      <c r="P126" s="365">
        <v>309</v>
      </c>
      <c r="Q126" s="9">
        <v>18273.990000000002</v>
      </c>
      <c r="R126" s="7">
        <v>194</v>
      </c>
      <c r="S126" s="6">
        <v>3.52</v>
      </c>
      <c r="T126" s="9">
        <v>94.2</v>
      </c>
      <c r="U126" s="9">
        <v>7074.19</v>
      </c>
      <c r="V126" s="5">
        <v>0.13569999999999999</v>
      </c>
      <c r="W126" s="366">
        <v>0</v>
      </c>
      <c r="X126" s="1" t="s">
        <v>77</v>
      </c>
      <c r="Y126" s="1" t="s">
        <v>70</v>
      </c>
      <c r="Z126" s="1" t="s">
        <v>31</v>
      </c>
      <c r="AA126" s="1" t="s">
        <v>34</v>
      </c>
      <c r="AB126" s="1" t="s">
        <v>32</v>
      </c>
      <c r="AC126" s="1" t="s">
        <v>5</v>
      </c>
      <c r="AD126" s="1" t="s">
        <v>6</v>
      </c>
      <c r="AE126" s="1" t="s">
        <v>7</v>
      </c>
      <c r="AF126" s="1" t="s">
        <v>48</v>
      </c>
      <c r="AG126" s="1" t="s">
        <v>9</v>
      </c>
      <c r="AH126" s="1" t="s">
        <v>10</v>
      </c>
      <c r="AI126" s="1" t="s">
        <v>11</v>
      </c>
      <c r="AJ126" s="1" t="s">
        <v>12</v>
      </c>
      <c r="AK126" s="1" t="s">
        <v>13</v>
      </c>
      <c r="AL126" s="1" t="s">
        <v>14</v>
      </c>
    </row>
    <row r="127" spans="2:38" hidden="1" x14ac:dyDescent="0.25">
      <c r="B127" s="362">
        <v>1.1000000000000001</v>
      </c>
      <c r="J127" s="364">
        <v>0.1145844</v>
      </c>
      <c r="K127" s="5" t="e">
        <f t="shared" si="1"/>
        <v>#DIV/0!</v>
      </c>
      <c r="L127" s="5">
        <v>0.14173079999999999</v>
      </c>
      <c r="M127" s="6">
        <v>0.81</v>
      </c>
      <c r="P127" s="365">
        <v>288</v>
      </c>
      <c r="Q127" s="9">
        <v>17187.66</v>
      </c>
      <c r="R127" s="7">
        <v>448</v>
      </c>
      <c r="S127" s="6">
        <v>2.66</v>
      </c>
      <c r="T127" s="9">
        <v>38.369999999999997</v>
      </c>
      <c r="U127" s="9">
        <v>7086.54</v>
      </c>
      <c r="V127" s="5">
        <v>0.13300000000000001</v>
      </c>
      <c r="W127" s="366">
        <v>0</v>
      </c>
      <c r="X127" s="1" t="s">
        <v>39</v>
      </c>
      <c r="Y127" s="1" t="s">
        <v>16</v>
      </c>
      <c r="Z127" s="1" t="s">
        <v>31</v>
      </c>
      <c r="AA127" s="1" t="s">
        <v>40</v>
      </c>
      <c r="AB127" s="1" t="s">
        <v>32</v>
      </c>
      <c r="AC127" s="1" t="s">
        <v>19</v>
      </c>
      <c r="AD127" s="1" t="s">
        <v>6</v>
      </c>
      <c r="AE127" s="1" t="s">
        <v>7</v>
      </c>
      <c r="AF127" s="1" t="s">
        <v>29</v>
      </c>
      <c r="AG127" s="1" t="s">
        <v>9</v>
      </c>
      <c r="AH127" s="1" t="s">
        <v>10</v>
      </c>
      <c r="AI127" s="1" t="s">
        <v>11</v>
      </c>
      <c r="AJ127" s="1" t="s">
        <v>12</v>
      </c>
      <c r="AK127" s="1" t="s">
        <v>13</v>
      </c>
      <c r="AL127" s="1" t="s">
        <v>14</v>
      </c>
    </row>
    <row r="128" spans="2:38" hidden="1" x14ac:dyDescent="0.25">
      <c r="B128" s="362">
        <v>1.1000000000000001</v>
      </c>
      <c r="J128" s="364">
        <v>0.10445766666666667</v>
      </c>
      <c r="K128" s="5" t="e">
        <f t="shared" si="1"/>
        <v>#DIV/0!</v>
      </c>
      <c r="L128" s="5">
        <v>0.14210400000000001</v>
      </c>
      <c r="M128" s="6">
        <v>0.74</v>
      </c>
      <c r="P128" s="365">
        <v>261</v>
      </c>
      <c r="Q128" s="9">
        <v>15668.65</v>
      </c>
      <c r="R128" s="7">
        <v>446</v>
      </c>
      <c r="S128" s="6">
        <v>2.63</v>
      </c>
      <c r="T128" s="9">
        <v>35.130000000000003</v>
      </c>
      <c r="U128" s="9">
        <v>7105.2</v>
      </c>
      <c r="V128" s="5">
        <v>0.1148</v>
      </c>
      <c r="W128" s="366">
        <v>0</v>
      </c>
      <c r="X128" s="1" t="s">
        <v>39</v>
      </c>
      <c r="Y128" s="1" t="s">
        <v>33</v>
      </c>
      <c r="Z128" s="1" t="s">
        <v>31</v>
      </c>
      <c r="AA128" s="1" t="s">
        <v>40</v>
      </c>
      <c r="AB128" s="1" t="s">
        <v>32</v>
      </c>
      <c r="AC128" s="1" t="s">
        <v>5</v>
      </c>
      <c r="AD128" s="1" t="s">
        <v>6</v>
      </c>
      <c r="AE128" s="1" t="s">
        <v>7</v>
      </c>
      <c r="AF128" s="1" t="s">
        <v>29</v>
      </c>
      <c r="AG128" s="1" t="s">
        <v>9</v>
      </c>
      <c r="AH128" s="1" t="s">
        <v>10</v>
      </c>
      <c r="AI128" s="1" t="s">
        <v>11</v>
      </c>
      <c r="AJ128" s="1" t="s">
        <v>12</v>
      </c>
      <c r="AK128" s="1" t="s">
        <v>13</v>
      </c>
      <c r="AL128" s="1" t="s">
        <v>14</v>
      </c>
    </row>
    <row r="129" spans="2:38" hidden="1" x14ac:dyDescent="0.25">
      <c r="B129" s="362">
        <v>1.1000000000000001</v>
      </c>
      <c r="J129" s="364">
        <v>0.20305220000000002</v>
      </c>
      <c r="K129" s="5" t="e">
        <f t="shared" si="1"/>
        <v>#DIV/0!</v>
      </c>
      <c r="L129" s="5">
        <v>0.1428808</v>
      </c>
      <c r="M129" s="6">
        <v>1.42</v>
      </c>
      <c r="P129" s="365">
        <v>430</v>
      </c>
      <c r="Q129" s="9">
        <v>30457.83</v>
      </c>
      <c r="R129" s="7">
        <v>1009</v>
      </c>
      <c r="S129" s="6">
        <v>4.7</v>
      </c>
      <c r="T129" s="9">
        <v>30.19</v>
      </c>
      <c r="U129" s="9">
        <v>7144.04</v>
      </c>
      <c r="V129" s="5">
        <v>0.12770000000000001</v>
      </c>
      <c r="W129" s="366">
        <v>0</v>
      </c>
      <c r="X129" s="1" t="s">
        <v>25</v>
      </c>
      <c r="Y129" s="1" t="s">
        <v>1</v>
      </c>
      <c r="Z129" s="1" t="s">
        <v>27</v>
      </c>
      <c r="AA129" s="1" t="s">
        <v>44</v>
      </c>
      <c r="AB129" s="1" t="s">
        <v>37</v>
      </c>
      <c r="AC129" s="1" t="s">
        <v>24</v>
      </c>
      <c r="AD129" s="1" t="s">
        <v>6</v>
      </c>
      <c r="AE129" s="1" t="s">
        <v>7</v>
      </c>
      <c r="AF129" s="1" t="s">
        <v>38</v>
      </c>
      <c r="AG129" s="1" t="s">
        <v>9</v>
      </c>
      <c r="AH129" s="1" t="s">
        <v>10</v>
      </c>
      <c r="AI129" s="1" t="s">
        <v>11</v>
      </c>
      <c r="AJ129" s="1" t="s">
        <v>12</v>
      </c>
      <c r="AK129" s="1" t="s">
        <v>13</v>
      </c>
      <c r="AL129" s="1" t="s">
        <v>14</v>
      </c>
    </row>
    <row r="130" spans="2:38" hidden="1" x14ac:dyDescent="0.25">
      <c r="B130" s="362">
        <v>1.1000000000000001</v>
      </c>
      <c r="J130" s="364">
        <v>0.15026566666666666</v>
      </c>
      <c r="K130" s="5" t="e">
        <f t="shared" si="1"/>
        <v>#DIV/0!</v>
      </c>
      <c r="L130" s="5">
        <v>0.14291700000000002</v>
      </c>
      <c r="M130" s="6">
        <v>1.05</v>
      </c>
      <c r="P130" s="365">
        <v>373</v>
      </c>
      <c r="Q130" s="9">
        <v>22539.85</v>
      </c>
      <c r="R130" s="7">
        <v>401</v>
      </c>
      <c r="S130" s="6">
        <v>3.11</v>
      </c>
      <c r="T130" s="9">
        <v>56.21</v>
      </c>
      <c r="U130" s="9">
        <v>7145.85</v>
      </c>
      <c r="V130" s="5">
        <v>0.10440000000000001</v>
      </c>
      <c r="W130" s="366">
        <v>0</v>
      </c>
      <c r="X130" s="1" t="s">
        <v>69</v>
      </c>
      <c r="Y130" s="1" t="s">
        <v>33</v>
      </c>
      <c r="Z130" s="1" t="s">
        <v>36</v>
      </c>
      <c r="AA130" s="1" t="s">
        <v>34</v>
      </c>
      <c r="AB130" s="1" t="s">
        <v>32</v>
      </c>
      <c r="AC130" s="1" t="s">
        <v>5</v>
      </c>
      <c r="AD130" s="1" t="s">
        <v>6</v>
      </c>
      <c r="AE130" s="1" t="s">
        <v>7</v>
      </c>
      <c r="AF130" s="1" t="s">
        <v>20</v>
      </c>
      <c r="AG130" s="1" t="s">
        <v>9</v>
      </c>
      <c r="AH130" s="1" t="s">
        <v>10</v>
      </c>
      <c r="AI130" s="1" t="s">
        <v>11</v>
      </c>
      <c r="AJ130" s="1" t="s">
        <v>12</v>
      </c>
      <c r="AK130" s="1" t="s">
        <v>13</v>
      </c>
      <c r="AL130" s="1" t="s">
        <v>14</v>
      </c>
    </row>
    <row r="131" spans="2:38" hidden="1" x14ac:dyDescent="0.25">
      <c r="B131" s="362">
        <v>1.1000000000000001</v>
      </c>
      <c r="J131" s="364">
        <v>0.14610986666666667</v>
      </c>
      <c r="K131" s="5" t="e">
        <f t="shared" si="1"/>
        <v>#DIV/0!</v>
      </c>
      <c r="L131" s="5">
        <v>0.14574299999999998</v>
      </c>
      <c r="M131" s="6">
        <v>1</v>
      </c>
      <c r="P131" s="365">
        <v>357</v>
      </c>
      <c r="Q131" s="9">
        <v>21916.48</v>
      </c>
      <c r="R131" s="7">
        <v>390</v>
      </c>
      <c r="S131" s="6">
        <v>2.89</v>
      </c>
      <c r="T131" s="9">
        <v>56.2</v>
      </c>
      <c r="U131" s="9">
        <v>7287.15</v>
      </c>
      <c r="V131" s="5">
        <v>0.13819999999999999</v>
      </c>
      <c r="W131" s="366">
        <v>0</v>
      </c>
      <c r="X131" s="1" t="s">
        <v>15</v>
      </c>
      <c r="Y131" s="1" t="s">
        <v>53</v>
      </c>
      <c r="Z131" s="1" t="s">
        <v>17</v>
      </c>
      <c r="AA131" s="1" t="s">
        <v>59</v>
      </c>
      <c r="AB131" s="1" t="s">
        <v>35</v>
      </c>
      <c r="AC131" s="1" t="s">
        <v>19</v>
      </c>
      <c r="AD131" s="1" t="s">
        <v>6</v>
      </c>
      <c r="AE131" s="1" t="s">
        <v>7</v>
      </c>
      <c r="AF131" s="1" t="s">
        <v>29</v>
      </c>
      <c r="AG131" s="1" t="s">
        <v>9</v>
      </c>
      <c r="AH131" s="1" t="s">
        <v>10</v>
      </c>
      <c r="AI131" s="1" t="s">
        <v>11</v>
      </c>
      <c r="AJ131" s="1" t="s">
        <v>12</v>
      </c>
      <c r="AK131" s="1" t="s">
        <v>13</v>
      </c>
      <c r="AL131" s="1" t="s">
        <v>14</v>
      </c>
    </row>
    <row r="132" spans="2:38" hidden="1" x14ac:dyDescent="0.25">
      <c r="B132" s="362">
        <v>1.1000000000000001</v>
      </c>
      <c r="J132" s="364">
        <v>8.4732466666666673E-2</v>
      </c>
      <c r="K132" s="5" t="e">
        <f t="shared" si="1"/>
        <v>#DIV/0!</v>
      </c>
      <c r="L132" s="5">
        <v>0.14575659999999999</v>
      </c>
      <c r="M132" s="6">
        <v>0.57999999999999996</v>
      </c>
      <c r="P132" s="365">
        <v>154</v>
      </c>
      <c r="Q132" s="9">
        <v>12709.87</v>
      </c>
      <c r="R132" s="7">
        <v>650</v>
      </c>
      <c r="S132" s="6">
        <v>1.77</v>
      </c>
      <c r="T132" s="9">
        <v>19.55</v>
      </c>
      <c r="U132" s="9">
        <v>7287.83</v>
      </c>
      <c r="V132" s="5">
        <v>0.13469999999999999</v>
      </c>
      <c r="W132" s="366">
        <v>0</v>
      </c>
      <c r="X132" s="1" t="s">
        <v>39</v>
      </c>
      <c r="Y132" s="1" t="s">
        <v>54</v>
      </c>
      <c r="Z132" s="1" t="s">
        <v>36</v>
      </c>
      <c r="AA132" s="1" t="s">
        <v>34</v>
      </c>
      <c r="AB132" s="1" t="s">
        <v>4</v>
      </c>
      <c r="AC132" s="1" t="s">
        <v>5</v>
      </c>
      <c r="AD132" s="1" t="s">
        <v>6</v>
      </c>
      <c r="AE132" s="1" t="s">
        <v>7</v>
      </c>
      <c r="AF132" s="1" t="s">
        <v>29</v>
      </c>
      <c r="AG132" s="1" t="s">
        <v>9</v>
      </c>
      <c r="AH132" s="1" t="s">
        <v>10</v>
      </c>
      <c r="AI132" s="1" t="s">
        <v>11</v>
      </c>
      <c r="AJ132" s="1" t="s">
        <v>12</v>
      </c>
      <c r="AK132" s="1" t="s">
        <v>13</v>
      </c>
      <c r="AL132" s="1" t="s">
        <v>14</v>
      </c>
    </row>
    <row r="133" spans="2:38" hidden="1" x14ac:dyDescent="0.25">
      <c r="B133" s="362">
        <v>1.1000000000000001</v>
      </c>
      <c r="J133" s="364">
        <v>8.2183800000000001E-2</v>
      </c>
      <c r="K133" s="5" t="e">
        <f t="shared" si="1"/>
        <v>#DIV/0!</v>
      </c>
      <c r="L133" s="5">
        <v>0.14593299999999998</v>
      </c>
      <c r="M133" s="6">
        <v>0.56000000000000005</v>
      </c>
      <c r="P133" s="365">
        <v>140</v>
      </c>
      <c r="Q133" s="9">
        <v>12327.57</v>
      </c>
      <c r="R133" s="7">
        <v>1786</v>
      </c>
      <c r="S133" s="6">
        <v>1.51</v>
      </c>
      <c r="T133" s="9">
        <v>6.9</v>
      </c>
      <c r="U133" s="9">
        <v>7296.65</v>
      </c>
      <c r="V133" s="5">
        <v>0.1221</v>
      </c>
      <c r="W133" s="366">
        <v>0</v>
      </c>
      <c r="X133" s="1" t="s">
        <v>0</v>
      </c>
      <c r="Y133" s="1" t="s">
        <v>41</v>
      </c>
      <c r="Z133" s="1" t="s">
        <v>17</v>
      </c>
      <c r="AA133" s="1" t="s">
        <v>44</v>
      </c>
      <c r="AB133" s="1" t="s">
        <v>18</v>
      </c>
      <c r="AC133" s="1" t="s">
        <v>24</v>
      </c>
      <c r="AD133" s="1" t="s">
        <v>6</v>
      </c>
      <c r="AE133" s="1" t="s">
        <v>7</v>
      </c>
      <c r="AF133" s="1" t="s">
        <v>63</v>
      </c>
      <c r="AG133" s="1" t="s">
        <v>9</v>
      </c>
      <c r="AH133" s="1" t="s">
        <v>10</v>
      </c>
      <c r="AI133" s="1" t="s">
        <v>11</v>
      </c>
      <c r="AJ133" s="1" t="s">
        <v>12</v>
      </c>
      <c r="AK133" s="1" t="s">
        <v>13</v>
      </c>
      <c r="AL133" s="1" t="s">
        <v>14</v>
      </c>
    </row>
    <row r="134" spans="2:38" hidden="1" x14ac:dyDescent="0.25">
      <c r="B134" s="362">
        <v>1.1000000000000001</v>
      </c>
      <c r="J134" s="364">
        <v>0.10125053333333334</v>
      </c>
      <c r="K134" s="5" t="e">
        <f t="shared" si="1"/>
        <v>#DIV/0!</v>
      </c>
      <c r="L134" s="5">
        <v>0.14596799999999999</v>
      </c>
      <c r="M134" s="6">
        <v>0.69</v>
      </c>
      <c r="P134" s="365">
        <v>229</v>
      </c>
      <c r="Q134" s="9">
        <v>15187.58</v>
      </c>
      <c r="R134" s="7">
        <v>1943</v>
      </c>
      <c r="S134" s="6">
        <v>1.61</v>
      </c>
      <c r="T134" s="9">
        <v>7.82</v>
      </c>
      <c r="U134" s="9">
        <v>7298.4</v>
      </c>
      <c r="V134" s="5">
        <v>0.13009999999999999</v>
      </c>
      <c r="W134" s="366">
        <v>0</v>
      </c>
      <c r="X134" s="1" t="s">
        <v>0</v>
      </c>
      <c r="Y134" s="1" t="s">
        <v>41</v>
      </c>
      <c r="Z134" s="1" t="s">
        <v>65</v>
      </c>
      <c r="AA134" s="1" t="s">
        <v>40</v>
      </c>
      <c r="AB134" s="1" t="s">
        <v>4</v>
      </c>
      <c r="AC134" s="1" t="s">
        <v>24</v>
      </c>
      <c r="AD134" s="1" t="s">
        <v>6</v>
      </c>
      <c r="AE134" s="1" t="s">
        <v>7</v>
      </c>
      <c r="AF134" s="1" t="s">
        <v>63</v>
      </c>
      <c r="AG134" s="1" t="s">
        <v>9</v>
      </c>
      <c r="AH134" s="1" t="s">
        <v>10</v>
      </c>
      <c r="AI134" s="1" t="s">
        <v>11</v>
      </c>
      <c r="AJ134" s="1" t="s">
        <v>12</v>
      </c>
      <c r="AK134" s="1" t="s">
        <v>13</v>
      </c>
      <c r="AL134" s="1" t="s">
        <v>14</v>
      </c>
    </row>
    <row r="135" spans="2:38" hidden="1" x14ac:dyDescent="0.25">
      <c r="B135" s="362">
        <v>1.1000000000000001</v>
      </c>
      <c r="J135" s="364">
        <v>0.10358320000000001</v>
      </c>
      <c r="K135" s="5" t="e">
        <f t="shared" si="1"/>
        <v>#DIV/0!</v>
      </c>
      <c r="L135" s="5">
        <v>0.14672740000000001</v>
      </c>
      <c r="M135" s="6">
        <v>0.71</v>
      </c>
      <c r="P135" s="365">
        <v>246</v>
      </c>
      <c r="Q135" s="9">
        <v>15537.48</v>
      </c>
      <c r="R135" s="7">
        <v>142</v>
      </c>
      <c r="S135" s="6">
        <v>3.01</v>
      </c>
      <c r="T135" s="9">
        <v>109.42</v>
      </c>
      <c r="U135" s="9">
        <v>7336.37</v>
      </c>
      <c r="V135" s="5">
        <v>0.13719999999999999</v>
      </c>
      <c r="W135" s="366">
        <v>0</v>
      </c>
      <c r="X135" s="1" t="s">
        <v>77</v>
      </c>
      <c r="Y135" s="1" t="s">
        <v>42</v>
      </c>
      <c r="Z135" s="1" t="s">
        <v>17</v>
      </c>
      <c r="AA135" s="1" t="s">
        <v>40</v>
      </c>
      <c r="AB135" s="1" t="s">
        <v>4</v>
      </c>
      <c r="AC135" s="1" t="s">
        <v>24</v>
      </c>
      <c r="AD135" s="1" t="s">
        <v>6</v>
      </c>
      <c r="AE135" s="1" t="s">
        <v>7</v>
      </c>
      <c r="AF135" s="1" t="s">
        <v>48</v>
      </c>
      <c r="AG135" s="1" t="s">
        <v>9</v>
      </c>
      <c r="AH135" s="1" t="s">
        <v>10</v>
      </c>
      <c r="AI135" s="1" t="s">
        <v>11</v>
      </c>
      <c r="AJ135" s="1" t="s">
        <v>12</v>
      </c>
      <c r="AK135" s="1" t="s">
        <v>13</v>
      </c>
      <c r="AL135" s="1" t="s">
        <v>14</v>
      </c>
    </row>
    <row r="136" spans="2:38" hidden="1" x14ac:dyDescent="0.25">
      <c r="B136" s="362">
        <v>1.1000000000000001</v>
      </c>
      <c r="J136" s="364">
        <v>0.16040773333333333</v>
      </c>
      <c r="K136" s="5" t="e">
        <f t="shared" si="1"/>
        <v>#DIV/0!</v>
      </c>
      <c r="L136" s="5">
        <v>0.14772180000000001</v>
      </c>
      <c r="M136" s="6">
        <v>1.0900000000000001</v>
      </c>
      <c r="P136" s="365">
        <v>381</v>
      </c>
      <c r="Q136" s="9">
        <v>24061.16</v>
      </c>
      <c r="R136" s="7">
        <v>1618</v>
      </c>
      <c r="S136" s="6">
        <v>2.12</v>
      </c>
      <c r="T136" s="9">
        <v>14.87</v>
      </c>
      <c r="U136" s="9">
        <v>7386.09</v>
      </c>
      <c r="V136" s="5">
        <v>0.12770000000000001</v>
      </c>
      <c r="W136" s="366">
        <v>0</v>
      </c>
      <c r="X136" s="1" t="s">
        <v>25</v>
      </c>
      <c r="Y136" s="1" t="s">
        <v>62</v>
      </c>
      <c r="Z136" s="1" t="s">
        <v>36</v>
      </c>
      <c r="AA136" s="1" t="s">
        <v>34</v>
      </c>
      <c r="AB136" s="1" t="s">
        <v>35</v>
      </c>
      <c r="AC136" s="1" t="s">
        <v>19</v>
      </c>
      <c r="AD136" s="1" t="s">
        <v>6</v>
      </c>
      <c r="AE136" s="1" t="s">
        <v>7</v>
      </c>
      <c r="AF136" s="1" t="s">
        <v>8</v>
      </c>
      <c r="AG136" s="1" t="s">
        <v>9</v>
      </c>
      <c r="AH136" s="1" t="s">
        <v>10</v>
      </c>
      <c r="AI136" s="1" t="s">
        <v>11</v>
      </c>
      <c r="AJ136" s="1" t="s">
        <v>12</v>
      </c>
      <c r="AK136" s="1" t="s">
        <v>13</v>
      </c>
      <c r="AL136" s="1" t="s">
        <v>14</v>
      </c>
    </row>
    <row r="137" spans="2:38" hidden="1" x14ac:dyDescent="0.25">
      <c r="B137" s="362">
        <v>1.1000000000000001</v>
      </c>
      <c r="J137" s="364">
        <v>5.3825066666666671E-2</v>
      </c>
      <c r="K137" s="5" t="e">
        <f t="shared" si="1"/>
        <v>#DIV/0!</v>
      </c>
      <c r="L137" s="5">
        <v>0.15112799999999998</v>
      </c>
      <c r="M137" s="6">
        <v>0.36</v>
      </c>
      <c r="P137" s="365">
        <v>18</v>
      </c>
      <c r="Q137" s="9">
        <v>8073.76</v>
      </c>
      <c r="R137" s="7">
        <v>1370</v>
      </c>
      <c r="S137" s="6">
        <v>1.59</v>
      </c>
      <c r="T137" s="9">
        <v>5.89</v>
      </c>
      <c r="U137" s="9">
        <v>7556.4</v>
      </c>
      <c r="V137" s="5">
        <v>0.13239999999999999</v>
      </c>
      <c r="W137" s="366">
        <v>0</v>
      </c>
      <c r="X137" s="1" t="s">
        <v>0</v>
      </c>
      <c r="Y137" s="1" t="s">
        <v>64</v>
      </c>
      <c r="Z137" s="1" t="s">
        <v>43</v>
      </c>
      <c r="AA137" s="1" t="s">
        <v>28</v>
      </c>
      <c r="AB137" s="1" t="s">
        <v>18</v>
      </c>
      <c r="AC137" s="1" t="s">
        <v>24</v>
      </c>
      <c r="AD137" s="1" t="s">
        <v>6</v>
      </c>
      <c r="AE137" s="1" t="s">
        <v>7</v>
      </c>
      <c r="AF137" s="1" t="s">
        <v>48</v>
      </c>
      <c r="AG137" s="1" t="s">
        <v>49</v>
      </c>
      <c r="AH137" s="1" t="s">
        <v>10</v>
      </c>
      <c r="AI137" s="1" t="s">
        <v>11</v>
      </c>
      <c r="AJ137" s="1" t="s">
        <v>12</v>
      </c>
      <c r="AK137" s="1" t="s">
        <v>13</v>
      </c>
      <c r="AL137" s="1" t="s">
        <v>14</v>
      </c>
    </row>
    <row r="138" spans="2:38" hidden="1" x14ac:dyDescent="0.25">
      <c r="B138" s="362">
        <v>1.1000000000000001</v>
      </c>
      <c r="J138" s="364">
        <v>0.13893659999999999</v>
      </c>
      <c r="K138" s="5" t="e">
        <f t="shared" si="1"/>
        <v>#DIV/0!</v>
      </c>
      <c r="L138" s="5">
        <v>0.15230479999999999</v>
      </c>
      <c r="M138" s="6">
        <v>0.91</v>
      </c>
      <c r="P138" s="365">
        <v>327</v>
      </c>
      <c r="Q138" s="9">
        <v>20840.490000000002</v>
      </c>
      <c r="R138" s="7">
        <v>592</v>
      </c>
      <c r="S138" s="6">
        <v>1.97</v>
      </c>
      <c r="T138" s="9">
        <v>35.200000000000003</v>
      </c>
      <c r="U138" s="9">
        <v>7615.24</v>
      </c>
      <c r="V138" s="5">
        <v>0.1079</v>
      </c>
      <c r="W138" s="366">
        <v>0</v>
      </c>
      <c r="X138" s="1" t="s">
        <v>73</v>
      </c>
      <c r="Y138" s="1" t="s">
        <v>45</v>
      </c>
      <c r="Z138" s="1" t="s">
        <v>17</v>
      </c>
      <c r="AA138" s="1" t="s">
        <v>28</v>
      </c>
      <c r="AB138" s="1" t="s">
        <v>18</v>
      </c>
      <c r="AC138" s="1" t="s">
        <v>5</v>
      </c>
      <c r="AD138" s="1" t="s">
        <v>6</v>
      </c>
      <c r="AE138" s="1" t="s">
        <v>7</v>
      </c>
      <c r="AF138" s="1" t="s">
        <v>38</v>
      </c>
      <c r="AG138" s="1" t="s">
        <v>9</v>
      </c>
      <c r="AH138" s="1" t="s">
        <v>10</v>
      </c>
      <c r="AI138" s="1" t="s">
        <v>11</v>
      </c>
      <c r="AJ138" s="1" t="s">
        <v>12</v>
      </c>
      <c r="AK138" s="1" t="s">
        <v>13</v>
      </c>
      <c r="AL138" s="1" t="s">
        <v>14</v>
      </c>
    </row>
    <row r="139" spans="2:38" hidden="1" x14ac:dyDescent="0.25">
      <c r="B139" s="362">
        <v>1.1000000000000001</v>
      </c>
      <c r="J139" s="364">
        <v>6.4894199999999999E-2</v>
      </c>
      <c r="K139" s="5" t="e">
        <f t="shared" si="1"/>
        <v>#DIV/0!</v>
      </c>
      <c r="L139" s="5">
        <v>0.1528784</v>
      </c>
      <c r="M139" s="6">
        <v>0.42</v>
      </c>
      <c r="P139" s="365">
        <v>69</v>
      </c>
      <c r="Q139" s="9">
        <v>9734.1299999999992</v>
      </c>
      <c r="R139" s="7">
        <v>210</v>
      </c>
      <c r="S139" s="6">
        <v>2.5299999999999998</v>
      </c>
      <c r="T139" s="9">
        <v>46.35</v>
      </c>
      <c r="U139" s="9">
        <v>7643.92</v>
      </c>
      <c r="V139" s="5">
        <v>0.1477</v>
      </c>
      <c r="W139" s="366">
        <v>0</v>
      </c>
      <c r="X139" s="1" t="s">
        <v>69</v>
      </c>
      <c r="Y139" s="1" t="s">
        <v>64</v>
      </c>
      <c r="Z139" s="1" t="s">
        <v>65</v>
      </c>
      <c r="AA139" s="1" t="s">
        <v>40</v>
      </c>
      <c r="AB139" s="1" t="s">
        <v>4</v>
      </c>
      <c r="AC139" s="1" t="s">
        <v>24</v>
      </c>
      <c r="AD139" s="1" t="s">
        <v>6</v>
      </c>
      <c r="AE139" s="1" t="s">
        <v>60</v>
      </c>
      <c r="AF139" s="1" t="s">
        <v>80</v>
      </c>
      <c r="AG139" s="1" t="s">
        <v>49</v>
      </c>
      <c r="AH139" s="1" t="s">
        <v>10</v>
      </c>
      <c r="AI139" s="1" t="s">
        <v>11</v>
      </c>
      <c r="AJ139" s="1" t="s">
        <v>12</v>
      </c>
      <c r="AK139" s="1" t="s">
        <v>13</v>
      </c>
      <c r="AL139" s="1" t="s">
        <v>14</v>
      </c>
    </row>
    <row r="140" spans="2:38" hidden="1" x14ac:dyDescent="0.25">
      <c r="B140" s="362">
        <v>1.1000000000000001</v>
      </c>
      <c r="J140" s="364">
        <v>0.18468033333333334</v>
      </c>
      <c r="K140" s="5" t="e">
        <f t="shared" si="1"/>
        <v>#DIV/0!</v>
      </c>
      <c r="L140" s="5">
        <v>0.1528948</v>
      </c>
      <c r="M140" s="6">
        <v>1.21</v>
      </c>
      <c r="P140" s="365">
        <v>404</v>
      </c>
      <c r="Q140" s="9">
        <v>27702.05</v>
      </c>
      <c r="R140" s="7">
        <v>834</v>
      </c>
      <c r="S140" s="6">
        <v>3.23</v>
      </c>
      <c r="T140" s="9">
        <v>33.22</v>
      </c>
      <c r="U140" s="9">
        <v>7644.74</v>
      </c>
      <c r="V140" s="5">
        <v>0.13400000000000001</v>
      </c>
      <c r="W140" s="366">
        <v>0</v>
      </c>
      <c r="X140" s="1" t="s">
        <v>25</v>
      </c>
      <c r="Y140" s="1" t="s">
        <v>45</v>
      </c>
      <c r="Z140" s="1" t="s">
        <v>36</v>
      </c>
      <c r="AA140" s="1" t="s">
        <v>40</v>
      </c>
      <c r="AB140" s="1" t="s">
        <v>37</v>
      </c>
      <c r="AC140" s="1" t="s">
        <v>24</v>
      </c>
      <c r="AD140" s="1" t="s">
        <v>6</v>
      </c>
      <c r="AE140" s="1" t="s">
        <v>7</v>
      </c>
      <c r="AF140" s="1" t="s">
        <v>38</v>
      </c>
      <c r="AG140" s="1" t="s">
        <v>9</v>
      </c>
      <c r="AH140" s="1" t="s">
        <v>10</v>
      </c>
      <c r="AI140" s="1" t="s">
        <v>11</v>
      </c>
      <c r="AJ140" s="1" t="s">
        <v>12</v>
      </c>
      <c r="AK140" s="1" t="s">
        <v>13</v>
      </c>
      <c r="AL140" s="1" t="s">
        <v>14</v>
      </c>
    </row>
    <row r="141" spans="2:38" hidden="1" x14ac:dyDescent="0.25">
      <c r="B141" s="362">
        <v>1.1000000000000001</v>
      </c>
      <c r="J141" s="364">
        <v>8.794819999999999E-2</v>
      </c>
      <c r="K141" s="5" t="e">
        <f t="shared" si="1"/>
        <v>#DIV/0!</v>
      </c>
      <c r="L141" s="5">
        <v>0.154114</v>
      </c>
      <c r="M141" s="6">
        <v>0.56999999999999995</v>
      </c>
      <c r="P141" s="365">
        <v>147</v>
      </c>
      <c r="Q141" s="9">
        <v>13192.23</v>
      </c>
      <c r="R141" s="7">
        <v>1838</v>
      </c>
      <c r="S141" s="6">
        <v>1.58</v>
      </c>
      <c r="T141" s="9">
        <v>7.18</v>
      </c>
      <c r="U141" s="9">
        <v>7705.7</v>
      </c>
      <c r="V141" s="5">
        <v>0.1275</v>
      </c>
      <c r="W141" s="366">
        <v>0</v>
      </c>
      <c r="X141" s="1" t="s">
        <v>0</v>
      </c>
      <c r="Y141" s="1" t="s">
        <v>41</v>
      </c>
      <c r="Z141" s="1" t="s">
        <v>43</v>
      </c>
      <c r="AA141" s="1" t="s">
        <v>28</v>
      </c>
      <c r="AB141" s="1" t="s">
        <v>4</v>
      </c>
      <c r="AC141" s="1" t="s">
        <v>24</v>
      </c>
      <c r="AD141" s="1" t="s">
        <v>6</v>
      </c>
      <c r="AE141" s="1" t="s">
        <v>7</v>
      </c>
      <c r="AF141" s="1" t="s">
        <v>63</v>
      </c>
      <c r="AG141" s="1" t="s">
        <v>9</v>
      </c>
      <c r="AH141" s="1" t="s">
        <v>10</v>
      </c>
      <c r="AI141" s="1" t="s">
        <v>11</v>
      </c>
      <c r="AJ141" s="1" t="s">
        <v>12</v>
      </c>
      <c r="AK141" s="1" t="s">
        <v>13</v>
      </c>
      <c r="AL141" s="1" t="s">
        <v>14</v>
      </c>
    </row>
    <row r="142" spans="2:38" hidden="1" x14ac:dyDescent="0.25">
      <c r="B142" s="362">
        <v>1.1000000000000001</v>
      </c>
      <c r="J142" s="364">
        <v>0.10576326666666666</v>
      </c>
      <c r="K142" s="5" t="e">
        <f t="shared" si="1"/>
        <v>#DIV/0!</v>
      </c>
      <c r="L142" s="5">
        <v>0.15575120000000001</v>
      </c>
      <c r="M142" s="6">
        <v>0.68</v>
      </c>
      <c r="P142" s="365">
        <v>226</v>
      </c>
      <c r="Q142" s="9">
        <v>15864.49</v>
      </c>
      <c r="R142" s="7">
        <v>254</v>
      </c>
      <c r="S142" s="6">
        <v>2.59</v>
      </c>
      <c r="T142" s="9">
        <v>62.46</v>
      </c>
      <c r="U142" s="9">
        <v>7787.56</v>
      </c>
      <c r="V142" s="5">
        <v>0.1232</v>
      </c>
      <c r="W142" s="366">
        <v>0</v>
      </c>
      <c r="X142" s="1" t="s">
        <v>15</v>
      </c>
      <c r="Y142" s="1" t="s">
        <v>21</v>
      </c>
      <c r="Z142" s="1" t="s">
        <v>36</v>
      </c>
      <c r="AA142" s="1" t="s">
        <v>22</v>
      </c>
      <c r="AB142" s="1" t="s">
        <v>23</v>
      </c>
      <c r="AC142" s="1" t="s">
        <v>5</v>
      </c>
      <c r="AD142" s="1" t="s">
        <v>6</v>
      </c>
      <c r="AE142" s="1" t="s">
        <v>7</v>
      </c>
      <c r="AF142" s="1" t="s">
        <v>48</v>
      </c>
      <c r="AG142" s="1" t="s">
        <v>9</v>
      </c>
      <c r="AH142" s="1" t="s">
        <v>10</v>
      </c>
      <c r="AI142" s="1" t="s">
        <v>11</v>
      </c>
      <c r="AJ142" s="1" t="s">
        <v>12</v>
      </c>
      <c r="AK142" s="1" t="s">
        <v>13</v>
      </c>
      <c r="AL142" s="1" t="s">
        <v>14</v>
      </c>
    </row>
    <row r="143" spans="2:38" hidden="1" x14ac:dyDescent="0.25">
      <c r="B143" s="362">
        <v>1.1000000000000001</v>
      </c>
      <c r="J143" s="364">
        <v>5.4941466666666661E-2</v>
      </c>
      <c r="K143" s="5" t="e">
        <f t="shared" si="1"/>
        <v>#DIV/0!</v>
      </c>
      <c r="L143" s="5">
        <v>0.15659480000000001</v>
      </c>
      <c r="M143" s="6">
        <v>0.35</v>
      </c>
      <c r="P143" s="365">
        <v>12</v>
      </c>
      <c r="Q143" s="9">
        <v>8241.2199999999993</v>
      </c>
      <c r="R143" s="7">
        <v>147</v>
      </c>
      <c r="S143" s="6">
        <v>2</v>
      </c>
      <c r="T143" s="9">
        <v>56.06</v>
      </c>
      <c r="U143" s="9">
        <v>7829.74</v>
      </c>
      <c r="V143" s="5">
        <v>0.13769999999999999</v>
      </c>
      <c r="W143" s="366">
        <v>0</v>
      </c>
      <c r="X143" s="1" t="s">
        <v>73</v>
      </c>
      <c r="Y143" s="1" t="s">
        <v>1</v>
      </c>
      <c r="Z143" s="1" t="s">
        <v>47</v>
      </c>
      <c r="AA143" s="1" t="s">
        <v>22</v>
      </c>
      <c r="AB143" s="1" t="s">
        <v>35</v>
      </c>
      <c r="AC143" s="1" t="s">
        <v>19</v>
      </c>
      <c r="AD143" s="1" t="s">
        <v>6</v>
      </c>
      <c r="AE143" s="1" t="s">
        <v>7</v>
      </c>
      <c r="AF143" s="1" t="s">
        <v>72</v>
      </c>
      <c r="AG143" s="1" t="s">
        <v>9</v>
      </c>
      <c r="AH143" s="1" t="s">
        <v>10</v>
      </c>
      <c r="AI143" s="1" t="s">
        <v>11</v>
      </c>
      <c r="AJ143" s="1" t="s">
        <v>12</v>
      </c>
      <c r="AK143" s="1" t="s">
        <v>13</v>
      </c>
      <c r="AL143" s="1" t="s">
        <v>14</v>
      </c>
    </row>
    <row r="144" spans="2:38" hidden="1" x14ac:dyDescent="0.25">
      <c r="B144" s="362">
        <v>1.1000000000000001</v>
      </c>
      <c r="J144" s="364">
        <v>8.7446800000000005E-2</v>
      </c>
      <c r="K144" s="5" t="e">
        <f t="shared" si="1"/>
        <v>#DIV/0!</v>
      </c>
      <c r="L144" s="5">
        <v>0.15659480000000001</v>
      </c>
      <c r="M144" s="6">
        <v>0.56000000000000005</v>
      </c>
      <c r="P144" s="365">
        <v>145</v>
      </c>
      <c r="Q144" s="9">
        <v>13117.02</v>
      </c>
      <c r="R144" s="7">
        <v>218</v>
      </c>
      <c r="S144" s="6">
        <v>2.42</v>
      </c>
      <c r="T144" s="9">
        <v>60.17</v>
      </c>
      <c r="U144" s="9">
        <v>7829.74</v>
      </c>
      <c r="V144" s="5">
        <v>0.1328</v>
      </c>
      <c r="W144" s="366">
        <v>0</v>
      </c>
      <c r="X144" s="1" t="s">
        <v>73</v>
      </c>
      <c r="Y144" s="1" t="s">
        <v>1</v>
      </c>
      <c r="Z144" s="1" t="s">
        <v>47</v>
      </c>
      <c r="AA144" s="1" t="s">
        <v>22</v>
      </c>
      <c r="AB144" s="1" t="s">
        <v>35</v>
      </c>
      <c r="AC144" s="1" t="s">
        <v>19</v>
      </c>
      <c r="AD144" s="1" t="s">
        <v>6</v>
      </c>
      <c r="AE144" s="1" t="s">
        <v>7</v>
      </c>
      <c r="AF144" s="1" t="s">
        <v>48</v>
      </c>
      <c r="AG144" s="1" t="s">
        <v>9</v>
      </c>
      <c r="AH144" s="1" t="s">
        <v>10</v>
      </c>
      <c r="AI144" s="1" t="s">
        <v>11</v>
      </c>
      <c r="AJ144" s="1" t="s">
        <v>12</v>
      </c>
      <c r="AK144" s="1" t="s">
        <v>13</v>
      </c>
      <c r="AL144" s="1" t="s">
        <v>14</v>
      </c>
    </row>
    <row r="145" spans="2:38" hidden="1" x14ac:dyDescent="0.25">
      <c r="B145" s="362">
        <v>1.1000000000000001</v>
      </c>
      <c r="J145" s="364">
        <v>6.1215399999999996E-2</v>
      </c>
      <c r="K145" s="5" t="e">
        <f t="shared" si="1"/>
        <v>#DIV/0!</v>
      </c>
      <c r="L145" s="5">
        <v>0.15798040000000002</v>
      </c>
      <c r="M145" s="6">
        <v>0.39</v>
      </c>
      <c r="P145" s="365">
        <v>40</v>
      </c>
      <c r="Q145" s="9">
        <v>9182.31</v>
      </c>
      <c r="R145" s="7">
        <v>354</v>
      </c>
      <c r="S145" s="6">
        <v>2.1</v>
      </c>
      <c r="T145" s="9">
        <v>25.94</v>
      </c>
      <c r="U145" s="9">
        <v>7899.02</v>
      </c>
      <c r="V145" s="5">
        <v>0.1381</v>
      </c>
      <c r="W145" s="366">
        <v>0</v>
      </c>
      <c r="X145" s="1" t="s">
        <v>39</v>
      </c>
      <c r="Y145" s="1" t="s">
        <v>54</v>
      </c>
      <c r="Z145" s="1" t="s">
        <v>17</v>
      </c>
      <c r="AA145" s="1" t="s">
        <v>3</v>
      </c>
      <c r="AB145" s="1" t="s">
        <v>18</v>
      </c>
      <c r="AC145" s="1" t="s">
        <v>24</v>
      </c>
      <c r="AD145" s="1" t="s">
        <v>61</v>
      </c>
      <c r="AE145" s="1" t="s">
        <v>7</v>
      </c>
      <c r="AF145" s="1" t="s">
        <v>29</v>
      </c>
      <c r="AG145" s="1" t="s">
        <v>9</v>
      </c>
      <c r="AH145" s="1" t="s">
        <v>10</v>
      </c>
      <c r="AI145" s="1" t="s">
        <v>11</v>
      </c>
      <c r="AJ145" s="1" t="s">
        <v>12</v>
      </c>
      <c r="AK145" s="1" t="s">
        <v>13</v>
      </c>
      <c r="AL145" s="1" t="s">
        <v>14</v>
      </c>
    </row>
    <row r="146" spans="2:38" hidden="1" x14ac:dyDescent="0.25">
      <c r="B146" s="362">
        <v>1.1000000000000001</v>
      </c>
      <c r="J146" s="364">
        <v>7.0571399999999992E-2</v>
      </c>
      <c r="K146" s="5" t="e">
        <f t="shared" si="1"/>
        <v>#DIV/0!</v>
      </c>
      <c r="L146" s="5">
        <v>0.160277</v>
      </c>
      <c r="M146" s="6">
        <v>0.44</v>
      </c>
      <c r="P146" s="365">
        <v>79</v>
      </c>
      <c r="Q146" s="9">
        <v>10585.71</v>
      </c>
      <c r="R146" s="7">
        <v>1897</v>
      </c>
      <c r="S146" s="6">
        <v>1.46</v>
      </c>
      <c r="T146" s="9">
        <v>5.58</v>
      </c>
      <c r="U146" s="9">
        <v>8013.85</v>
      </c>
      <c r="V146" s="5">
        <v>0.15190000000000001</v>
      </c>
      <c r="W146" s="366">
        <v>0</v>
      </c>
      <c r="X146" s="1" t="s">
        <v>0</v>
      </c>
      <c r="Y146" s="1" t="s">
        <v>41</v>
      </c>
      <c r="Z146" s="1" t="s">
        <v>65</v>
      </c>
      <c r="AA146" s="1" t="s">
        <v>40</v>
      </c>
      <c r="AB146" s="1" t="s">
        <v>23</v>
      </c>
      <c r="AC146" s="1" t="s">
        <v>19</v>
      </c>
      <c r="AD146" s="1" t="s">
        <v>6</v>
      </c>
      <c r="AE146" s="1" t="s">
        <v>7</v>
      </c>
      <c r="AF146" s="1" t="s">
        <v>63</v>
      </c>
      <c r="AG146" s="1" t="s">
        <v>9</v>
      </c>
      <c r="AH146" s="1" t="s">
        <v>10</v>
      </c>
      <c r="AI146" s="1" t="s">
        <v>11</v>
      </c>
      <c r="AJ146" s="1" t="s">
        <v>12</v>
      </c>
      <c r="AK146" s="1" t="s">
        <v>13</v>
      </c>
      <c r="AL146" s="1" t="s">
        <v>14</v>
      </c>
    </row>
    <row r="147" spans="2:38" hidden="1" x14ac:dyDescent="0.25">
      <c r="B147" s="362">
        <v>1.1000000000000001</v>
      </c>
      <c r="J147" s="364">
        <v>6.6963333333333333E-2</v>
      </c>
      <c r="K147" s="5" t="e">
        <f t="shared" si="1"/>
        <v>#DIV/0!</v>
      </c>
      <c r="L147" s="5">
        <v>0.1611908</v>
      </c>
      <c r="M147" s="6">
        <v>0.42</v>
      </c>
      <c r="P147" s="365">
        <v>67</v>
      </c>
      <c r="Q147" s="9">
        <v>10044.5</v>
      </c>
      <c r="R147" s="7">
        <v>186</v>
      </c>
      <c r="S147" s="6">
        <v>2.17</v>
      </c>
      <c r="T147" s="9">
        <v>54</v>
      </c>
      <c r="U147" s="9">
        <v>8059.54</v>
      </c>
      <c r="V147" s="5">
        <v>0.13769999999999999</v>
      </c>
      <c r="W147" s="366">
        <v>0</v>
      </c>
      <c r="X147" s="1" t="s">
        <v>73</v>
      </c>
      <c r="Y147" s="1" t="s">
        <v>1</v>
      </c>
      <c r="Z147" s="1" t="s">
        <v>47</v>
      </c>
      <c r="AA147" s="1" t="s">
        <v>22</v>
      </c>
      <c r="AB147" s="1" t="s">
        <v>35</v>
      </c>
      <c r="AC147" s="1" t="s">
        <v>19</v>
      </c>
      <c r="AD147" s="1" t="s">
        <v>61</v>
      </c>
      <c r="AE147" s="1" t="s">
        <v>51</v>
      </c>
      <c r="AF147" s="1" t="s">
        <v>29</v>
      </c>
      <c r="AG147" s="1" t="s">
        <v>9</v>
      </c>
      <c r="AH147" s="1" t="s">
        <v>10</v>
      </c>
      <c r="AI147" s="1" t="s">
        <v>11</v>
      </c>
      <c r="AJ147" s="1" t="s">
        <v>12</v>
      </c>
      <c r="AK147" s="1" t="s">
        <v>13</v>
      </c>
      <c r="AL147" s="1" t="s">
        <v>14</v>
      </c>
    </row>
    <row r="148" spans="2:38" hidden="1" x14ac:dyDescent="0.25">
      <c r="B148" s="362">
        <v>1.1000000000000001</v>
      </c>
      <c r="J148" s="364">
        <v>0.13768373333333334</v>
      </c>
      <c r="K148" s="5" t="e">
        <f t="shared" si="1"/>
        <v>#DIV/0!</v>
      </c>
      <c r="L148" s="5">
        <v>0.16140280000000001</v>
      </c>
      <c r="M148" s="6">
        <v>0.85</v>
      </c>
      <c r="P148" s="365">
        <v>303</v>
      </c>
      <c r="Q148" s="9">
        <v>20652.560000000001</v>
      </c>
      <c r="R148" s="7">
        <v>1028</v>
      </c>
      <c r="S148" s="6">
        <v>2.2400000000000002</v>
      </c>
      <c r="T148" s="9">
        <v>20.09</v>
      </c>
      <c r="U148" s="9">
        <v>8070.14</v>
      </c>
      <c r="V148" s="5">
        <v>0.14630000000000001</v>
      </c>
      <c r="W148" s="366">
        <v>0</v>
      </c>
      <c r="X148" s="1" t="s">
        <v>25</v>
      </c>
      <c r="Y148" s="1" t="s">
        <v>26</v>
      </c>
      <c r="Z148" s="1" t="s">
        <v>27</v>
      </c>
      <c r="AA148" s="1" t="s">
        <v>3</v>
      </c>
      <c r="AB148" s="1" t="s">
        <v>23</v>
      </c>
      <c r="AC148" s="1" t="s">
        <v>5</v>
      </c>
      <c r="AD148" s="1" t="s">
        <v>6</v>
      </c>
      <c r="AE148" s="1" t="s">
        <v>7</v>
      </c>
      <c r="AF148" s="1" t="s">
        <v>38</v>
      </c>
      <c r="AG148" s="1" t="s">
        <v>9</v>
      </c>
      <c r="AH148" s="1" t="s">
        <v>10</v>
      </c>
      <c r="AI148" s="1" t="s">
        <v>11</v>
      </c>
      <c r="AJ148" s="1" t="s">
        <v>12</v>
      </c>
      <c r="AK148" s="1" t="s">
        <v>13</v>
      </c>
      <c r="AL148" s="1" t="s">
        <v>14</v>
      </c>
    </row>
    <row r="149" spans="2:38" hidden="1" x14ac:dyDescent="0.25">
      <c r="B149" s="362">
        <v>1.1000000000000001</v>
      </c>
      <c r="J149" s="364">
        <v>7.9440133333333343E-2</v>
      </c>
      <c r="K149" s="5" t="e">
        <f t="shared" si="1"/>
        <v>#DIV/0!</v>
      </c>
      <c r="L149" s="5">
        <v>0.16155340000000001</v>
      </c>
      <c r="M149" s="6">
        <v>0.49</v>
      </c>
      <c r="P149" s="365">
        <v>115</v>
      </c>
      <c r="Q149" s="9">
        <v>11916.02</v>
      </c>
      <c r="R149" s="7">
        <v>598</v>
      </c>
      <c r="S149" s="6">
        <v>2.5</v>
      </c>
      <c r="T149" s="9">
        <v>19.93</v>
      </c>
      <c r="U149" s="9">
        <v>8077.67</v>
      </c>
      <c r="V149" s="5">
        <v>0.1346</v>
      </c>
      <c r="W149" s="366">
        <v>0</v>
      </c>
      <c r="X149" s="1" t="s">
        <v>25</v>
      </c>
      <c r="Y149" s="1" t="s">
        <v>26</v>
      </c>
      <c r="Z149" s="1" t="s">
        <v>27</v>
      </c>
      <c r="AA149" s="1" t="s">
        <v>28</v>
      </c>
      <c r="AB149" s="1" t="s">
        <v>35</v>
      </c>
      <c r="AC149" s="1" t="s">
        <v>19</v>
      </c>
      <c r="AD149" s="1" t="s">
        <v>6</v>
      </c>
      <c r="AE149" s="1" t="s">
        <v>7</v>
      </c>
      <c r="AF149" s="1" t="s">
        <v>29</v>
      </c>
      <c r="AG149" s="1" t="s">
        <v>9</v>
      </c>
      <c r="AH149" s="1" t="s">
        <v>10</v>
      </c>
      <c r="AI149" s="1" t="s">
        <v>11</v>
      </c>
      <c r="AJ149" s="1" t="s">
        <v>12</v>
      </c>
      <c r="AK149" s="1" t="s">
        <v>13</v>
      </c>
      <c r="AL149" s="1" t="s">
        <v>14</v>
      </c>
    </row>
    <row r="150" spans="2:38" hidden="1" x14ac:dyDescent="0.25">
      <c r="B150" s="362">
        <v>1.1000000000000001</v>
      </c>
      <c r="J150" s="364">
        <v>0.16567646666666666</v>
      </c>
      <c r="K150" s="5" t="e">
        <f t="shared" si="1"/>
        <v>#DIV/0!</v>
      </c>
      <c r="L150" s="5">
        <v>0.1620296</v>
      </c>
      <c r="M150" s="6">
        <v>1.02</v>
      </c>
      <c r="P150" s="365">
        <v>361</v>
      </c>
      <c r="Q150" s="9">
        <v>24851.47</v>
      </c>
      <c r="R150" s="7">
        <v>1228</v>
      </c>
      <c r="S150" s="6">
        <v>2.23</v>
      </c>
      <c r="T150" s="9">
        <v>20.239999999999998</v>
      </c>
      <c r="U150" s="9">
        <v>8101.48</v>
      </c>
      <c r="V150" s="5">
        <v>0.1404</v>
      </c>
      <c r="W150" s="366">
        <v>0</v>
      </c>
      <c r="X150" s="1" t="s">
        <v>39</v>
      </c>
      <c r="Y150" s="1" t="s">
        <v>54</v>
      </c>
      <c r="Z150" s="1" t="s">
        <v>27</v>
      </c>
      <c r="AA150" s="1" t="s">
        <v>44</v>
      </c>
      <c r="AB150" s="1" t="s">
        <v>18</v>
      </c>
      <c r="AC150" s="1" t="s">
        <v>24</v>
      </c>
      <c r="AD150" s="1" t="s">
        <v>6</v>
      </c>
      <c r="AE150" s="1" t="s">
        <v>7</v>
      </c>
      <c r="AF150" s="1" t="s">
        <v>38</v>
      </c>
      <c r="AG150" s="1" t="s">
        <v>9</v>
      </c>
      <c r="AH150" s="1" t="s">
        <v>10</v>
      </c>
      <c r="AI150" s="1" t="s">
        <v>11</v>
      </c>
      <c r="AJ150" s="1" t="s">
        <v>12</v>
      </c>
      <c r="AK150" s="1" t="s">
        <v>13</v>
      </c>
      <c r="AL150" s="1" t="s">
        <v>14</v>
      </c>
    </row>
    <row r="151" spans="2:38" hidden="1" x14ac:dyDescent="0.25">
      <c r="B151" s="362">
        <v>1.1000000000000001</v>
      </c>
      <c r="J151" s="364">
        <v>0.11303633333333332</v>
      </c>
      <c r="K151" s="5" t="e">
        <f t="shared" si="1"/>
        <v>#DIV/0!</v>
      </c>
      <c r="L151" s="5">
        <v>0.16254099999999999</v>
      </c>
      <c r="M151" s="6">
        <v>0.7</v>
      </c>
      <c r="P151" s="365">
        <v>240</v>
      </c>
      <c r="Q151" s="9">
        <v>16955.45</v>
      </c>
      <c r="R151" s="7">
        <v>303</v>
      </c>
      <c r="S151" s="6">
        <v>2.48</v>
      </c>
      <c r="T151" s="9">
        <v>55.96</v>
      </c>
      <c r="U151" s="9">
        <v>8127.05</v>
      </c>
      <c r="V151" s="5">
        <v>0.13339999999999999</v>
      </c>
      <c r="W151" s="366">
        <v>0</v>
      </c>
      <c r="X151" s="1" t="s">
        <v>15</v>
      </c>
      <c r="Y151" s="1" t="s">
        <v>26</v>
      </c>
      <c r="Z151" s="1" t="s">
        <v>31</v>
      </c>
      <c r="AA151" s="1" t="s">
        <v>3</v>
      </c>
      <c r="AB151" s="1" t="s">
        <v>32</v>
      </c>
      <c r="AC151" s="1" t="s">
        <v>19</v>
      </c>
      <c r="AD151" s="1" t="s">
        <v>6</v>
      </c>
      <c r="AE151" s="1" t="s">
        <v>7</v>
      </c>
      <c r="AF151" s="1" t="s">
        <v>20</v>
      </c>
      <c r="AG151" s="1" t="s">
        <v>9</v>
      </c>
      <c r="AH151" s="1" t="s">
        <v>10</v>
      </c>
      <c r="AI151" s="1" t="s">
        <v>11</v>
      </c>
      <c r="AJ151" s="1" t="s">
        <v>12</v>
      </c>
      <c r="AK151" s="1" t="s">
        <v>13</v>
      </c>
      <c r="AL151" s="1" t="s">
        <v>14</v>
      </c>
    </row>
    <row r="152" spans="2:38" hidden="1" x14ac:dyDescent="0.25">
      <c r="B152" s="362">
        <v>1.1000000000000001</v>
      </c>
      <c r="J152" s="364">
        <v>9.9452866666666667E-2</v>
      </c>
      <c r="K152" s="5" t="e">
        <f t="shared" si="1"/>
        <v>#DIV/0!</v>
      </c>
      <c r="L152" s="5">
        <v>0.16359080000000001</v>
      </c>
      <c r="M152" s="6">
        <v>0.61</v>
      </c>
      <c r="P152" s="365">
        <v>181</v>
      </c>
      <c r="Q152" s="9">
        <v>14917.93</v>
      </c>
      <c r="R152" s="7">
        <v>439</v>
      </c>
      <c r="S152" s="6">
        <v>2.39</v>
      </c>
      <c r="T152" s="9">
        <v>33.979999999999997</v>
      </c>
      <c r="U152" s="9">
        <v>8179.54</v>
      </c>
      <c r="V152" s="5">
        <v>0.14530000000000001</v>
      </c>
      <c r="W152" s="366">
        <v>0</v>
      </c>
      <c r="X152" s="1" t="s">
        <v>30</v>
      </c>
      <c r="Y152" s="1" t="s">
        <v>41</v>
      </c>
      <c r="Z152" s="1" t="s">
        <v>47</v>
      </c>
      <c r="AA152" s="1" t="s">
        <v>59</v>
      </c>
      <c r="AB152" s="1" t="s">
        <v>32</v>
      </c>
      <c r="AC152" s="1" t="s">
        <v>5</v>
      </c>
      <c r="AD152" s="1" t="s">
        <v>6</v>
      </c>
      <c r="AE152" s="1" t="s">
        <v>7</v>
      </c>
      <c r="AF152" s="1" t="s">
        <v>29</v>
      </c>
      <c r="AG152" s="1" t="s">
        <v>9</v>
      </c>
      <c r="AH152" s="1" t="s">
        <v>10</v>
      </c>
      <c r="AI152" s="1" t="s">
        <v>11</v>
      </c>
      <c r="AJ152" s="1" t="s">
        <v>12</v>
      </c>
      <c r="AK152" s="1" t="s">
        <v>13</v>
      </c>
      <c r="AL152" s="1" t="s">
        <v>14</v>
      </c>
    </row>
    <row r="153" spans="2:38" hidden="1" x14ac:dyDescent="0.25">
      <c r="B153" s="362">
        <v>1.1000000000000001</v>
      </c>
      <c r="J153" s="364">
        <v>0.21183433333333335</v>
      </c>
      <c r="K153" s="5" t="e">
        <f t="shared" si="1"/>
        <v>#DIV/0!</v>
      </c>
      <c r="L153" s="5">
        <v>0.16468560000000002</v>
      </c>
      <c r="M153" s="6">
        <v>1.29</v>
      </c>
      <c r="P153" s="365">
        <v>421</v>
      </c>
      <c r="Q153" s="9">
        <v>31775.15</v>
      </c>
      <c r="R153" s="7">
        <v>520</v>
      </c>
      <c r="S153" s="6">
        <v>2.64</v>
      </c>
      <c r="T153" s="9">
        <v>61.11</v>
      </c>
      <c r="U153" s="9">
        <v>8234.2800000000007</v>
      </c>
      <c r="V153" s="5">
        <v>0.14649999999999999</v>
      </c>
      <c r="W153" s="366">
        <v>0</v>
      </c>
      <c r="X153" s="1" t="s">
        <v>15</v>
      </c>
      <c r="Y153" s="1" t="s">
        <v>33</v>
      </c>
      <c r="Z153" s="1" t="s">
        <v>31</v>
      </c>
      <c r="AA153" s="1" t="s">
        <v>40</v>
      </c>
      <c r="AB153" s="1" t="s">
        <v>32</v>
      </c>
      <c r="AC153" s="1" t="s">
        <v>5</v>
      </c>
      <c r="AD153" s="1" t="s">
        <v>6</v>
      </c>
      <c r="AE153" s="1" t="s">
        <v>7</v>
      </c>
      <c r="AF153" s="1" t="s">
        <v>29</v>
      </c>
      <c r="AG153" s="1" t="s">
        <v>9</v>
      </c>
      <c r="AH153" s="1" t="s">
        <v>10</v>
      </c>
      <c r="AI153" s="1" t="s">
        <v>11</v>
      </c>
      <c r="AJ153" s="1" t="s">
        <v>12</v>
      </c>
      <c r="AK153" s="1" t="s">
        <v>13</v>
      </c>
      <c r="AL153" s="1" t="s">
        <v>14</v>
      </c>
    </row>
    <row r="154" spans="2:38" hidden="1" x14ac:dyDescent="0.25">
      <c r="B154" s="362">
        <v>1.1000000000000001</v>
      </c>
      <c r="J154" s="364">
        <v>0.1158334</v>
      </c>
      <c r="K154" s="5" t="e">
        <f t="shared" si="1"/>
        <v>#DIV/0!</v>
      </c>
      <c r="L154" s="5">
        <v>0.16877099999999998</v>
      </c>
      <c r="M154" s="6">
        <v>0.69</v>
      </c>
      <c r="P154" s="365">
        <v>233</v>
      </c>
      <c r="Q154" s="9">
        <v>17375.009999999998</v>
      </c>
      <c r="R154" s="7">
        <v>429</v>
      </c>
      <c r="S154" s="6">
        <v>2.83</v>
      </c>
      <c r="T154" s="9">
        <v>40.5</v>
      </c>
      <c r="U154" s="9">
        <v>8438.5499999999993</v>
      </c>
      <c r="V154" s="5">
        <v>0.14860000000000001</v>
      </c>
      <c r="W154" s="366">
        <v>0</v>
      </c>
      <c r="X154" s="1" t="s">
        <v>30</v>
      </c>
      <c r="Y154" s="1" t="s">
        <v>46</v>
      </c>
      <c r="Z154" s="1" t="s">
        <v>47</v>
      </c>
      <c r="AA154" s="1" t="s">
        <v>34</v>
      </c>
      <c r="AB154" s="1" t="s">
        <v>74</v>
      </c>
      <c r="AC154" s="1" t="s">
        <v>24</v>
      </c>
      <c r="AD154" s="1" t="s">
        <v>6</v>
      </c>
      <c r="AE154" s="1" t="s">
        <v>7</v>
      </c>
      <c r="AF154" s="1" t="s">
        <v>29</v>
      </c>
      <c r="AG154" s="1" t="s">
        <v>9</v>
      </c>
      <c r="AH154" s="1" t="s">
        <v>10</v>
      </c>
      <c r="AI154" s="1" t="s">
        <v>11</v>
      </c>
      <c r="AJ154" s="1" t="s">
        <v>12</v>
      </c>
      <c r="AK154" s="1" t="s">
        <v>13</v>
      </c>
      <c r="AL154" s="1" t="s">
        <v>14</v>
      </c>
    </row>
    <row r="155" spans="2:38" hidden="1" x14ac:dyDescent="0.25">
      <c r="B155" s="362">
        <v>1.1000000000000001</v>
      </c>
      <c r="J155" s="364">
        <v>0.19904113333333334</v>
      </c>
      <c r="K155" s="5" t="e">
        <f t="shared" si="1"/>
        <v>#DIV/0!</v>
      </c>
      <c r="L155" s="5">
        <v>0.16877099999999998</v>
      </c>
      <c r="M155" s="6">
        <v>1.18</v>
      </c>
      <c r="P155" s="365">
        <v>399</v>
      </c>
      <c r="Q155" s="9">
        <v>29856.17</v>
      </c>
      <c r="R155" s="7">
        <v>726</v>
      </c>
      <c r="S155" s="6">
        <v>2.81</v>
      </c>
      <c r="T155" s="9">
        <v>41.12</v>
      </c>
      <c r="U155" s="9">
        <v>8438.5499999999993</v>
      </c>
      <c r="V155" s="5">
        <v>0.1346</v>
      </c>
      <c r="W155" s="366">
        <v>0</v>
      </c>
      <c r="X155" s="1" t="s">
        <v>30</v>
      </c>
      <c r="Y155" s="1" t="s">
        <v>46</v>
      </c>
      <c r="Z155" s="1" t="s">
        <v>47</v>
      </c>
      <c r="AA155" s="1" t="s">
        <v>34</v>
      </c>
      <c r="AB155" s="1" t="s">
        <v>37</v>
      </c>
      <c r="AC155" s="1" t="s">
        <v>24</v>
      </c>
      <c r="AD155" s="1" t="s">
        <v>6</v>
      </c>
      <c r="AE155" s="1" t="s">
        <v>7</v>
      </c>
      <c r="AF155" s="1" t="s">
        <v>38</v>
      </c>
      <c r="AG155" s="1" t="s">
        <v>9</v>
      </c>
      <c r="AH155" s="1" t="s">
        <v>10</v>
      </c>
      <c r="AI155" s="1" t="s">
        <v>11</v>
      </c>
      <c r="AJ155" s="1" t="s">
        <v>12</v>
      </c>
      <c r="AK155" s="1" t="s">
        <v>13</v>
      </c>
      <c r="AL155" s="1" t="s">
        <v>14</v>
      </c>
    </row>
    <row r="156" spans="2:38" hidden="1" x14ac:dyDescent="0.25">
      <c r="B156" s="362">
        <v>1.1000000000000001</v>
      </c>
      <c r="J156" s="364">
        <v>0.11890500000000001</v>
      </c>
      <c r="K156" s="5" t="e">
        <f t="shared" si="1"/>
        <v>#DIV/0!</v>
      </c>
      <c r="L156" s="5">
        <v>0.1696646</v>
      </c>
      <c r="M156" s="6">
        <v>0.7</v>
      </c>
      <c r="P156" s="365">
        <v>239</v>
      </c>
      <c r="Q156" s="9">
        <v>17835.75</v>
      </c>
      <c r="R156" s="7">
        <v>389</v>
      </c>
      <c r="S156" s="6">
        <v>2.34</v>
      </c>
      <c r="T156" s="9">
        <v>45.85</v>
      </c>
      <c r="U156" s="9">
        <v>8483.23</v>
      </c>
      <c r="V156" s="5">
        <v>0.1593</v>
      </c>
      <c r="W156" s="366">
        <v>0</v>
      </c>
      <c r="X156" s="1" t="s">
        <v>15</v>
      </c>
      <c r="Y156" s="1" t="s">
        <v>26</v>
      </c>
      <c r="Z156" s="1" t="s">
        <v>17</v>
      </c>
      <c r="AA156" s="1" t="s">
        <v>28</v>
      </c>
      <c r="AB156" s="1" t="s">
        <v>32</v>
      </c>
      <c r="AC156" s="1" t="s">
        <v>19</v>
      </c>
      <c r="AD156" s="1" t="s">
        <v>6</v>
      </c>
      <c r="AE156" s="1" t="s">
        <v>7</v>
      </c>
      <c r="AF156" s="1" t="s">
        <v>29</v>
      </c>
      <c r="AG156" s="1" t="s">
        <v>9</v>
      </c>
      <c r="AH156" s="1" t="s">
        <v>10</v>
      </c>
      <c r="AI156" s="1" t="s">
        <v>11</v>
      </c>
      <c r="AJ156" s="1" t="s">
        <v>12</v>
      </c>
      <c r="AK156" s="1" t="s">
        <v>13</v>
      </c>
      <c r="AL156" s="1" t="s">
        <v>14</v>
      </c>
    </row>
    <row r="157" spans="2:38" hidden="1" x14ac:dyDescent="0.25">
      <c r="B157" s="362">
        <v>1.1000000000000001</v>
      </c>
      <c r="J157" s="364">
        <v>7.8676666666666659E-2</v>
      </c>
      <c r="K157" s="5" t="e">
        <f t="shared" si="1"/>
        <v>#DIV/0!</v>
      </c>
      <c r="L157" s="5">
        <v>0.1709822</v>
      </c>
      <c r="M157" s="6">
        <v>0.46</v>
      </c>
      <c r="P157" s="365">
        <v>101</v>
      </c>
      <c r="Q157" s="9">
        <v>11801.5</v>
      </c>
      <c r="R157" s="7">
        <v>699</v>
      </c>
      <c r="S157" s="6">
        <v>1.8</v>
      </c>
      <c r="T157" s="9">
        <v>16.88</v>
      </c>
      <c r="U157" s="9">
        <v>8549.11</v>
      </c>
      <c r="V157" s="5">
        <v>0.16339999999999999</v>
      </c>
      <c r="W157" s="366">
        <v>0</v>
      </c>
      <c r="X157" s="1" t="s">
        <v>30</v>
      </c>
      <c r="Y157" s="1" t="s">
        <v>53</v>
      </c>
      <c r="Z157" s="1" t="s">
        <v>31</v>
      </c>
      <c r="AA157" s="1" t="s">
        <v>3</v>
      </c>
      <c r="AB157" s="1" t="s">
        <v>18</v>
      </c>
      <c r="AC157" s="1" t="s">
        <v>5</v>
      </c>
      <c r="AD157" s="1" t="s">
        <v>6</v>
      </c>
      <c r="AE157" s="1" t="s">
        <v>7</v>
      </c>
      <c r="AF157" s="1" t="s">
        <v>38</v>
      </c>
      <c r="AG157" s="1" t="s">
        <v>9</v>
      </c>
      <c r="AH157" s="1" t="s">
        <v>10</v>
      </c>
      <c r="AI157" s="1" t="s">
        <v>11</v>
      </c>
      <c r="AJ157" s="1" t="s">
        <v>12</v>
      </c>
      <c r="AK157" s="1" t="s">
        <v>13</v>
      </c>
      <c r="AL157" s="1" t="s">
        <v>14</v>
      </c>
    </row>
    <row r="158" spans="2:38" hidden="1" x14ac:dyDescent="0.25">
      <c r="B158" s="362">
        <v>1.1000000000000001</v>
      </c>
      <c r="J158" s="364">
        <v>7.5281333333333339E-2</v>
      </c>
      <c r="K158" s="5" t="e">
        <f t="shared" si="1"/>
        <v>#DIV/0!</v>
      </c>
      <c r="L158" s="5">
        <v>0.1714396</v>
      </c>
      <c r="M158" s="6">
        <v>0.44</v>
      </c>
      <c r="P158" s="365">
        <v>84</v>
      </c>
      <c r="Q158" s="9">
        <v>11292.2</v>
      </c>
      <c r="R158" s="7">
        <v>493</v>
      </c>
      <c r="S158" s="6">
        <v>1.61</v>
      </c>
      <c r="T158" s="9">
        <v>22.91</v>
      </c>
      <c r="U158" s="9">
        <v>8571.98</v>
      </c>
      <c r="V158" s="5">
        <v>0.1638</v>
      </c>
      <c r="W158" s="366">
        <v>0</v>
      </c>
      <c r="X158" s="1" t="s">
        <v>73</v>
      </c>
      <c r="Y158" s="1" t="s">
        <v>33</v>
      </c>
      <c r="Z158" s="1" t="s">
        <v>31</v>
      </c>
      <c r="AA158" s="1" t="s">
        <v>40</v>
      </c>
      <c r="AB158" s="1" t="s">
        <v>18</v>
      </c>
      <c r="AC158" s="1" t="s">
        <v>19</v>
      </c>
      <c r="AD158" s="1" t="s">
        <v>6</v>
      </c>
      <c r="AE158" s="1" t="s">
        <v>60</v>
      </c>
      <c r="AF158" s="1" t="s">
        <v>72</v>
      </c>
      <c r="AG158" s="1" t="s">
        <v>58</v>
      </c>
      <c r="AH158" s="1" t="s">
        <v>10</v>
      </c>
      <c r="AI158" s="1" t="s">
        <v>11</v>
      </c>
      <c r="AJ158" s="1" t="s">
        <v>12</v>
      </c>
      <c r="AK158" s="1" t="s">
        <v>13</v>
      </c>
      <c r="AL158" s="1" t="s">
        <v>14</v>
      </c>
    </row>
    <row r="159" spans="2:38" hidden="1" x14ac:dyDescent="0.25">
      <c r="B159" s="362">
        <v>1.1000000000000001</v>
      </c>
      <c r="J159" s="364">
        <v>8.4076733333333334E-2</v>
      </c>
      <c r="K159" s="5" t="e">
        <f t="shared" si="1"/>
        <v>#DIV/0!</v>
      </c>
      <c r="L159" s="5">
        <v>0.17246060000000002</v>
      </c>
      <c r="M159" s="6">
        <v>0.49</v>
      </c>
      <c r="P159" s="365">
        <v>112</v>
      </c>
      <c r="Q159" s="9">
        <v>12611.51</v>
      </c>
      <c r="R159" s="7">
        <v>321</v>
      </c>
      <c r="S159" s="6">
        <v>1.68</v>
      </c>
      <c r="T159" s="9">
        <v>39.29</v>
      </c>
      <c r="U159" s="9">
        <v>8623.0300000000007</v>
      </c>
      <c r="V159" s="5">
        <v>0.15939999999999999</v>
      </c>
      <c r="W159" s="366">
        <v>0</v>
      </c>
      <c r="X159" s="1" t="s">
        <v>77</v>
      </c>
      <c r="Y159" s="1" t="s">
        <v>33</v>
      </c>
      <c r="Z159" s="1" t="s">
        <v>31</v>
      </c>
      <c r="AA159" s="1" t="s">
        <v>40</v>
      </c>
      <c r="AB159" s="1" t="s">
        <v>4</v>
      </c>
      <c r="AC159" s="1" t="s">
        <v>5</v>
      </c>
      <c r="AD159" s="1" t="s">
        <v>6</v>
      </c>
      <c r="AE159" s="1" t="s">
        <v>7</v>
      </c>
      <c r="AF159" s="1" t="s">
        <v>20</v>
      </c>
      <c r="AG159" s="1" t="s">
        <v>9</v>
      </c>
      <c r="AH159" s="1" t="s">
        <v>10</v>
      </c>
      <c r="AI159" s="1" t="s">
        <v>11</v>
      </c>
      <c r="AJ159" s="1" t="s">
        <v>12</v>
      </c>
      <c r="AK159" s="1" t="s">
        <v>13</v>
      </c>
      <c r="AL159" s="1" t="s">
        <v>14</v>
      </c>
    </row>
    <row r="160" spans="2:38" hidden="1" x14ac:dyDescent="0.25">
      <c r="B160" s="362">
        <v>1.1000000000000001</v>
      </c>
      <c r="J160" s="364">
        <v>0.15234993333333333</v>
      </c>
      <c r="K160" s="5" t="e">
        <f t="shared" si="1"/>
        <v>#DIV/0!</v>
      </c>
      <c r="L160" s="5">
        <v>0.17273580000000002</v>
      </c>
      <c r="M160" s="6">
        <v>0.88</v>
      </c>
      <c r="P160" s="365">
        <v>316</v>
      </c>
      <c r="Q160" s="9">
        <v>22852.49</v>
      </c>
      <c r="R160" s="7">
        <v>715</v>
      </c>
      <c r="S160" s="6">
        <v>2.33</v>
      </c>
      <c r="T160" s="9">
        <v>31.96</v>
      </c>
      <c r="U160" s="9">
        <v>8636.7900000000009</v>
      </c>
      <c r="V160" s="5">
        <v>0.13059999999999999</v>
      </c>
      <c r="W160" s="366">
        <v>0</v>
      </c>
      <c r="X160" s="1" t="s">
        <v>39</v>
      </c>
      <c r="Y160" s="1" t="s">
        <v>46</v>
      </c>
      <c r="Z160" s="1" t="s">
        <v>17</v>
      </c>
      <c r="AA160" s="1" t="s">
        <v>34</v>
      </c>
      <c r="AB160" s="1" t="s">
        <v>37</v>
      </c>
      <c r="AC160" s="1" t="s">
        <v>19</v>
      </c>
      <c r="AD160" s="1" t="s">
        <v>61</v>
      </c>
      <c r="AE160" s="1" t="s">
        <v>78</v>
      </c>
      <c r="AF160" s="1" t="s">
        <v>76</v>
      </c>
      <c r="AG160" s="1" t="s">
        <v>57</v>
      </c>
      <c r="AH160" s="1" t="s">
        <v>10</v>
      </c>
      <c r="AI160" s="1" t="s">
        <v>11</v>
      </c>
      <c r="AJ160" s="1" t="s">
        <v>12</v>
      </c>
      <c r="AK160" s="1" t="s">
        <v>13</v>
      </c>
      <c r="AL160" s="1" t="s">
        <v>14</v>
      </c>
    </row>
    <row r="161" spans="2:38" hidden="1" x14ac:dyDescent="0.25">
      <c r="B161" s="362">
        <v>1.1000000000000001</v>
      </c>
      <c r="J161" s="364">
        <v>0.12313553333333335</v>
      </c>
      <c r="K161" s="5" t="e">
        <f t="shared" si="1"/>
        <v>#DIV/0!</v>
      </c>
      <c r="L161" s="5">
        <v>0.17379119999999998</v>
      </c>
      <c r="M161" s="6">
        <v>0.71</v>
      </c>
      <c r="P161" s="365">
        <v>241</v>
      </c>
      <c r="Q161" s="9">
        <v>18470.330000000002</v>
      </c>
      <c r="R161" s="7">
        <v>3195</v>
      </c>
      <c r="S161" s="6">
        <v>1.6</v>
      </c>
      <c r="T161" s="9">
        <v>5.78</v>
      </c>
      <c r="U161" s="9">
        <v>8689.56</v>
      </c>
      <c r="V161" s="5">
        <v>0.1552</v>
      </c>
      <c r="W161" s="366">
        <v>0</v>
      </c>
      <c r="X161" s="1" t="s">
        <v>0</v>
      </c>
      <c r="Y161" s="1" t="s">
        <v>81</v>
      </c>
      <c r="Z161" s="1" t="s">
        <v>27</v>
      </c>
      <c r="AA161" s="1" t="s">
        <v>40</v>
      </c>
      <c r="AB161" s="1" t="s">
        <v>18</v>
      </c>
      <c r="AC161" s="1" t="s">
        <v>19</v>
      </c>
      <c r="AD161" s="1" t="s">
        <v>61</v>
      </c>
      <c r="AE161" s="1" t="s">
        <v>7</v>
      </c>
      <c r="AF161" s="1" t="s">
        <v>63</v>
      </c>
      <c r="AG161" s="1" t="s">
        <v>9</v>
      </c>
      <c r="AH161" s="1" t="s">
        <v>10</v>
      </c>
      <c r="AI161" s="1" t="s">
        <v>11</v>
      </c>
      <c r="AJ161" s="1" t="s">
        <v>12</v>
      </c>
      <c r="AK161" s="1" t="s">
        <v>13</v>
      </c>
      <c r="AL161" s="1" t="s">
        <v>14</v>
      </c>
    </row>
    <row r="162" spans="2:38" hidden="1" x14ac:dyDescent="0.25">
      <c r="B162" s="362">
        <v>1.1000000000000001</v>
      </c>
      <c r="J162" s="364">
        <v>0.20340606666666669</v>
      </c>
      <c r="K162" s="5" t="e">
        <f t="shared" si="1"/>
        <v>#DIV/0!</v>
      </c>
      <c r="L162" s="5">
        <v>0.17413419999999999</v>
      </c>
      <c r="M162" s="6">
        <v>1.17</v>
      </c>
      <c r="P162" s="365">
        <v>397</v>
      </c>
      <c r="Q162" s="9">
        <v>30510.91</v>
      </c>
      <c r="R162" s="7">
        <v>517</v>
      </c>
      <c r="S162" s="6">
        <v>2.66</v>
      </c>
      <c r="T162" s="9">
        <v>59.02</v>
      </c>
      <c r="U162" s="9">
        <v>8706.7099999999991</v>
      </c>
      <c r="V162" s="5">
        <v>0.1658</v>
      </c>
      <c r="W162" s="366">
        <v>0</v>
      </c>
      <c r="X162" s="1" t="s">
        <v>15</v>
      </c>
      <c r="Y162" s="1" t="s">
        <v>26</v>
      </c>
      <c r="Z162" s="1" t="s">
        <v>31</v>
      </c>
      <c r="AA162" s="1" t="s">
        <v>3</v>
      </c>
      <c r="AB162" s="1" t="s">
        <v>32</v>
      </c>
      <c r="AC162" s="1" t="s">
        <v>19</v>
      </c>
      <c r="AD162" s="1" t="s">
        <v>6</v>
      </c>
      <c r="AE162" s="1" t="s">
        <v>7</v>
      </c>
      <c r="AF162" s="1" t="s">
        <v>29</v>
      </c>
      <c r="AG162" s="1" t="s">
        <v>9</v>
      </c>
      <c r="AH162" s="1" t="s">
        <v>10</v>
      </c>
      <c r="AI162" s="1" t="s">
        <v>11</v>
      </c>
      <c r="AJ162" s="1" t="s">
        <v>12</v>
      </c>
      <c r="AK162" s="1" t="s">
        <v>13</v>
      </c>
      <c r="AL162" s="1" t="s">
        <v>14</v>
      </c>
    </row>
    <row r="163" spans="2:38" hidden="1" x14ac:dyDescent="0.25">
      <c r="B163" s="362">
        <v>1.1000000000000001</v>
      </c>
      <c r="J163" s="364">
        <v>7.205866666666666E-2</v>
      </c>
      <c r="K163" s="5" t="e">
        <f t="shared" si="1"/>
        <v>#DIV/0!</v>
      </c>
      <c r="L163" s="5">
        <v>0.17460919999999999</v>
      </c>
      <c r="M163" s="6">
        <v>0.41</v>
      </c>
      <c r="P163" s="365">
        <v>62</v>
      </c>
      <c r="Q163" s="9">
        <v>10808.8</v>
      </c>
      <c r="R163" s="7">
        <v>190</v>
      </c>
      <c r="S163" s="6">
        <v>3.21</v>
      </c>
      <c r="T163" s="9">
        <v>56.89</v>
      </c>
      <c r="U163" s="9">
        <v>8730.4599999999991</v>
      </c>
      <c r="V163" s="5">
        <v>0.14560000000000001</v>
      </c>
      <c r="W163" s="366">
        <v>0</v>
      </c>
      <c r="X163" s="1" t="s">
        <v>39</v>
      </c>
      <c r="Y163" s="1" t="s">
        <v>26</v>
      </c>
      <c r="Z163" s="1" t="s">
        <v>36</v>
      </c>
      <c r="AA163" s="1" t="s">
        <v>22</v>
      </c>
      <c r="AB163" s="1" t="s">
        <v>35</v>
      </c>
      <c r="AC163" s="1" t="s">
        <v>5</v>
      </c>
      <c r="AD163" s="1" t="s">
        <v>6</v>
      </c>
      <c r="AE163" s="1" t="s">
        <v>7</v>
      </c>
      <c r="AF163" s="1" t="s">
        <v>48</v>
      </c>
      <c r="AG163" s="1" t="s">
        <v>9</v>
      </c>
      <c r="AH163" s="1" t="s">
        <v>10</v>
      </c>
      <c r="AI163" s="1" t="s">
        <v>11</v>
      </c>
      <c r="AJ163" s="1" t="s">
        <v>12</v>
      </c>
      <c r="AK163" s="1" t="s">
        <v>13</v>
      </c>
      <c r="AL163" s="1" t="s">
        <v>14</v>
      </c>
    </row>
    <row r="164" spans="2:38" hidden="1" x14ac:dyDescent="0.25">
      <c r="B164" s="362">
        <v>1.1000000000000001</v>
      </c>
      <c r="J164" s="364">
        <v>0.11049613333333333</v>
      </c>
      <c r="K164" s="5" t="e">
        <f t="shared" si="1"/>
        <v>#DIV/0!</v>
      </c>
      <c r="L164" s="5">
        <v>0.17477000000000001</v>
      </c>
      <c r="M164" s="6">
        <v>0.63</v>
      </c>
      <c r="P164" s="365">
        <v>189</v>
      </c>
      <c r="Q164" s="9">
        <v>16574.419999999998</v>
      </c>
      <c r="R164" s="7">
        <v>2259</v>
      </c>
      <c r="S164" s="6">
        <v>1.52</v>
      </c>
      <c r="T164" s="9">
        <v>7.34</v>
      </c>
      <c r="U164" s="9">
        <v>8738.5</v>
      </c>
      <c r="V164" s="5">
        <v>0.15590000000000001</v>
      </c>
      <c r="W164" s="366">
        <v>0</v>
      </c>
      <c r="X164" s="1" t="s">
        <v>0</v>
      </c>
      <c r="Y164" s="1" t="s">
        <v>41</v>
      </c>
      <c r="Z164" s="1" t="s">
        <v>17</v>
      </c>
      <c r="AA164" s="1" t="s">
        <v>40</v>
      </c>
      <c r="AB164" s="1" t="s">
        <v>4</v>
      </c>
      <c r="AC164" s="1" t="s">
        <v>24</v>
      </c>
      <c r="AD164" s="1" t="s">
        <v>6</v>
      </c>
      <c r="AE164" s="1" t="s">
        <v>7</v>
      </c>
      <c r="AF164" s="1" t="s">
        <v>67</v>
      </c>
      <c r="AG164" s="1" t="s">
        <v>57</v>
      </c>
      <c r="AH164" s="1" t="s">
        <v>10</v>
      </c>
      <c r="AI164" s="1" t="s">
        <v>11</v>
      </c>
      <c r="AJ164" s="1" t="s">
        <v>12</v>
      </c>
      <c r="AK164" s="1" t="s">
        <v>13</v>
      </c>
      <c r="AL164" s="1" t="s">
        <v>14</v>
      </c>
    </row>
    <row r="165" spans="2:38" hidden="1" x14ac:dyDescent="0.25">
      <c r="B165" s="362">
        <v>1.1000000000000001</v>
      </c>
      <c r="J165" s="364">
        <v>0.10385479999999998</v>
      </c>
      <c r="K165" s="5" t="e">
        <f t="shared" si="1"/>
        <v>#DIV/0!</v>
      </c>
      <c r="L165" s="5">
        <v>0.17651939999999999</v>
      </c>
      <c r="M165" s="6">
        <v>0.59</v>
      </c>
      <c r="P165" s="365">
        <v>164</v>
      </c>
      <c r="Q165" s="9">
        <v>15578.22</v>
      </c>
      <c r="R165" s="7">
        <v>2593</v>
      </c>
      <c r="S165" s="6">
        <v>1.51</v>
      </c>
      <c r="T165" s="9">
        <v>6.01</v>
      </c>
      <c r="U165" s="9">
        <v>8825.9699999999993</v>
      </c>
      <c r="V165" s="5">
        <v>0.1414</v>
      </c>
      <c r="W165" s="366">
        <v>0</v>
      </c>
      <c r="X165" s="1" t="s">
        <v>0</v>
      </c>
      <c r="Y165" s="1" t="s">
        <v>64</v>
      </c>
      <c r="Z165" s="1" t="s">
        <v>17</v>
      </c>
      <c r="AA165" s="1" t="s">
        <v>3</v>
      </c>
      <c r="AB165" s="1" t="s">
        <v>18</v>
      </c>
      <c r="AC165" s="1" t="s">
        <v>24</v>
      </c>
      <c r="AD165" s="1" t="s">
        <v>61</v>
      </c>
      <c r="AE165" s="1" t="s">
        <v>7</v>
      </c>
      <c r="AF165" s="1" t="s">
        <v>56</v>
      </c>
      <c r="AG165" s="1" t="s">
        <v>57</v>
      </c>
      <c r="AH165" s="1" t="s">
        <v>10</v>
      </c>
      <c r="AI165" s="1" t="s">
        <v>11</v>
      </c>
      <c r="AJ165" s="1" t="s">
        <v>12</v>
      </c>
      <c r="AK165" s="1" t="s">
        <v>13</v>
      </c>
      <c r="AL165" s="1" t="s">
        <v>14</v>
      </c>
    </row>
    <row r="166" spans="2:38" hidden="1" x14ac:dyDescent="0.25">
      <c r="B166" s="362">
        <v>1.1000000000000001</v>
      </c>
      <c r="J166" s="364">
        <v>0.15199180000000001</v>
      </c>
      <c r="K166" s="5" t="e">
        <f t="shared" si="1"/>
        <v>#DIV/0!</v>
      </c>
      <c r="L166" s="5">
        <v>0.17758919999999997</v>
      </c>
      <c r="M166" s="6">
        <v>0.86</v>
      </c>
      <c r="P166" s="365">
        <v>308</v>
      </c>
      <c r="Q166" s="9">
        <v>22798.77</v>
      </c>
      <c r="R166" s="7">
        <v>880</v>
      </c>
      <c r="S166" s="6">
        <v>2.81</v>
      </c>
      <c r="T166" s="9">
        <v>25.91</v>
      </c>
      <c r="U166" s="9">
        <v>8879.4599999999991</v>
      </c>
      <c r="V166" s="5">
        <v>0.13139999999999999</v>
      </c>
      <c r="W166" s="366">
        <v>0</v>
      </c>
      <c r="X166" s="1" t="s">
        <v>25</v>
      </c>
      <c r="Y166" s="1" t="s">
        <v>26</v>
      </c>
      <c r="Z166" s="1" t="s">
        <v>36</v>
      </c>
      <c r="AA166" s="1" t="s">
        <v>22</v>
      </c>
      <c r="AB166" s="1" t="s">
        <v>68</v>
      </c>
      <c r="AC166" s="1" t="s">
        <v>19</v>
      </c>
      <c r="AD166" s="1" t="s">
        <v>6</v>
      </c>
      <c r="AE166" s="1" t="s">
        <v>7</v>
      </c>
      <c r="AF166" s="1" t="s">
        <v>38</v>
      </c>
      <c r="AG166" s="1" t="s">
        <v>9</v>
      </c>
      <c r="AH166" s="1" t="s">
        <v>10</v>
      </c>
      <c r="AI166" s="1" t="s">
        <v>11</v>
      </c>
      <c r="AJ166" s="1" t="s">
        <v>12</v>
      </c>
      <c r="AK166" s="1" t="s">
        <v>13</v>
      </c>
      <c r="AL166" s="1" t="s">
        <v>14</v>
      </c>
    </row>
    <row r="167" spans="2:38" hidden="1" x14ac:dyDescent="0.25">
      <c r="B167" s="362">
        <v>1.1000000000000001</v>
      </c>
      <c r="J167" s="364">
        <v>0.14257553333333334</v>
      </c>
      <c r="K167" s="5" t="e">
        <f t="shared" si="1"/>
        <v>#DIV/0!</v>
      </c>
      <c r="L167" s="5">
        <v>0.17782099999999998</v>
      </c>
      <c r="M167" s="6">
        <v>0.8</v>
      </c>
      <c r="P167" s="365">
        <v>283</v>
      </c>
      <c r="Q167" s="9">
        <v>21386.33</v>
      </c>
      <c r="R167" s="7">
        <v>360</v>
      </c>
      <c r="S167" s="6">
        <v>2.0499999999999998</v>
      </c>
      <c r="T167" s="9">
        <v>59.41</v>
      </c>
      <c r="U167" s="9">
        <v>8891.0499999999993</v>
      </c>
      <c r="V167" s="5">
        <v>0.16170000000000001</v>
      </c>
      <c r="W167" s="366">
        <v>0</v>
      </c>
      <c r="X167" s="1" t="s">
        <v>77</v>
      </c>
      <c r="Y167" s="1" t="s">
        <v>45</v>
      </c>
      <c r="Z167" s="1" t="s">
        <v>47</v>
      </c>
      <c r="AA167" s="1" t="s">
        <v>3</v>
      </c>
      <c r="AB167" s="1" t="s">
        <v>32</v>
      </c>
      <c r="AC167" s="1" t="s">
        <v>19</v>
      </c>
      <c r="AD167" s="1" t="s">
        <v>6</v>
      </c>
      <c r="AE167" s="1" t="s">
        <v>7</v>
      </c>
      <c r="AF167" s="1" t="s">
        <v>20</v>
      </c>
      <c r="AG167" s="1" t="s">
        <v>9</v>
      </c>
      <c r="AH167" s="1" t="s">
        <v>10</v>
      </c>
      <c r="AI167" s="1" t="s">
        <v>11</v>
      </c>
      <c r="AJ167" s="1" t="s">
        <v>12</v>
      </c>
      <c r="AK167" s="1" t="s">
        <v>13</v>
      </c>
      <c r="AL167" s="1" t="s">
        <v>14</v>
      </c>
    </row>
    <row r="168" spans="2:38" hidden="1" x14ac:dyDescent="0.25">
      <c r="B168" s="362">
        <v>1.1000000000000001</v>
      </c>
      <c r="J168" s="364">
        <v>0.15150206666666668</v>
      </c>
      <c r="K168" s="5" t="e">
        <f t="shared" ref="K168:K231" si="2">Q168/$G$3</f>
        <v>#DIV/0!</v>
      </c>
      <c r="L168" s="5">
        <v>0.17782099999999998</v>
      </c>
      <c r="M168" s="6">
        <v>0.85</v>
      </c>
      <c r="P168" s="365">
        <v>301</v>
      </c>
      <c r="Q168" s="9">
        <v>22725.31</v>
      </c>
      <c r="R168" s="7">
        <v>594</v>
      </c>
      <c r="S168" s="6">
        <v>1.71</v>
      </c>
      <c r="T168" s="9">
        <v>38.26</v>
      </c>
      <c r="U168" s="9">
        <v>8891.0499999999993</v>
      </c>
      <c r="V168" s="5">
        <v>0.1699</v>
      </c>
      <c r="W168" s="366">
        <v>0</v>
      </c>
      <c r="X168" s="1" t="s">
        <v>73</v>
      </c>
      <c r="Y168" s="1" t="s">
        <v>45</v>
      </c>
      <c r="Z168" s="1" t="s">
        <v>47</v>
      </c>
      <c r="AA168" s="1" t="s">
        <v>34</v>
      </c>
      <c r="AB168" s="1" t="s">
        <v>23</v>
      </c>
      <c r="AC168" s="1" t="s">
        <v>19</v>
      </c>
      <c r="AD168" s="1" t="s">
        <v>6</v>
      </c>
      <c r="AE168" s="1" t="s">
        <v>7</v>
      </c>
      <c r="AF168" s="1" t="s">
        <v>29</v>
      </c>
      <c r="AG168" s="1" t="s">
        <v>9</v>
      </c>
      <c r="AH168" s="1" t="s">
        <v>10</v>
      </c>
      <c r="AI168" s="1" t="s">
        <v>11</v>
      </c>
      <c r="AJ168" s="1" t="s">
        <v>12</v>
      </c>
      <c r="AK168" s="1" t="s">
        <v>13</v>
      </c>
      <c r="AL168" s="1" t="s">
        <v>14</v>
      </c>
    </row>
    <row r="169" spans="2:38" hidden="1" x14ac:dyDescent="0.25">
      <c r="B169" s="362">
        <v>1.1000000000000001</v>
      </c>
      <c r="J169" s="364">
        <v>0.20300606666666665</v>
      </c>
      <c r="K169" s="5" t="e">
        <f t="shared" si="2"/>
        <v>#DIV/0!</v>
      </c>
      <c r="L169" s="5">
        <v>0.17888560000000001</v>
      </c>
      <c r="M169" s="6">
        <v>1.1299999999999999</v>
      </c>
      <c r="P169" s="365">
        <v>390</v>
      </c>
      <c r="Q169" s="9">
        <v>30450.91</v>
      </c>
      <c r="R169" s="7">
        <v>834</v>
      </c>
      <c r="S169" s="6">
        <v>3.26</v>
      </c>
      <c r="T169" s="9">
        <v>36.51</v>
      </c>
      <c r="U169" s="9">
        <v>8944.2800000000007</v>
      </c>
      <c r="V169" s="5">
        <v>0.15490000000000001</v>
      </c>
      <c r="W169" s="366">
        <v>0</v>
      </c>
      <c r="X169" s="1" t="s">
        <v>25</v>
      </c>
      <c r="Y169" s="1" t="s">
        <v>21</v>
      </c>
      <c r="Z169" s="1" t="s">
        <v>36</v>
      </c>
      <c r="AA169" s="1" t="s">
        <v>40</v>
      </c>
      <c r="AB169" s="1" t="s">
        <v>74</v>
      </c>
      <c r="AC169" s="1" t="s">
        <v>24</v>
      </c>
      <c r="AD169" s="1" t="s">
        <v>6</v>
      </c>
      <c r="AE169" s="1" t="s">
        <v>7</v>
      </c>
      <c r="AF169" s="1" t="s">
        <v>38</v>
      </c>
      <c r="AG169" s="1" t="s">
        <v>9</v>
      </c>
      <c r="AH169" s="1" t="s">
        <v>10</v>
      </c>
      <c r="AI169" s="1" t="s">
        <v>11</v>
      </c>
      <c r="AJ169" s="1" t="s">
        <v>12</v>
      </c>
      <c r="AK169" s="1" t="s">
        <v>13</v>
      </c>
      <c r="AL169" s="1" t="s">
        <v>14</v>
      </c>
    </row>
    <row r="170" spans="2:38" hidden="1" x14ac:dyDescent="0.25">
      <c r="B170" s="362">
        <v>1.1000000000000001</v>
      </c>
      <c r="J170" s="364">
        <v>0.12947693333333335</v>
      </c>
      <c r="K170" s="5" t="e">
        <f t="shared" si="2"/>
        <v>#DIV/0!</v>
      </c>
      <c r="L170" s="5">
        <v>0.17972180000000001</v>
      </c>
      <c r="M170" s="6">
        <v>0.72</v>
      </c>
      <c r="P170" s="365">
        <v>247</v>
      </c>
      <c r="Q170" s="9">
        <v>19421.54</v>
      </c>
      <c r="R170" s="7">
        <v>1059</v>
      </c>
      <c r="S170" s="6">
        <v>1.62</v>
      </c>
      <c r="T170" s="9">
        <v>18.34</v>
      </c>
      <c r="U170" s="9">
        <v>8986.09</v>
      </c>
      <c r="V170" s="5">
        <v>0.16120000000000001</v>
      </c>
      <c r="W170" s="366">
        <v>0</v>
      </c>
      <c r="X170" s="1" t="s">
        <v>30</v>
      </c>
      <c r="Y170" s="1" t="s">
        <v>45</v>
      </c>
      <c r="Z170" s="1" t="s">
        <v>65</v>
      </c>
      <c r="AA170" s="1" t="s">
        <v>40</v>
      </c>
      <c r="AB170" s="1" t="s">
        <v>4</v>
      </c>
      <c r="AC170" s="1" t="s">
        <v>5</v>
      </c>
      <c r="AD170" s="1" t="s">
        <v>6</v>
      </c>
      <c r="AE170" s="1" t="s">
        <v>7</v>
      </c>
      <c r="AF170" s="1" t="s">
        <v>8</v>
      </c>
      <c r="AG170" s="1" t="s">
        <v>9</v>
      </c>
      <c r="AH170" s="1" t="s">
        <v>10</v>
      </c>
      <c r="AI170" s="1" t="s">
        <v>11</v>
      </c>
      <c r="AJ170" s="1" t="s">
        <v>12</v>
      </c>
      <c r="AK170" s="1" t="s">
        <v>13</v>
      </c>
      <c r="AL170" s="1" t="s">
        <v>14</v>
      </c>
    </row>
    <row r="171" spans="2:38" hidden="1" x14ac:dyDescent="0.25">
      <c r="B171" s="362">
        <v>1.1000000000000001</v>
      </c>
      <c r="J171" s="364">
        <v>0.20710240000000002</v>
      </c>
      <c r="K171" s="5" t="e">
        <f t="shared" si="2"/>
        <v>#DIV/0!</v>
      </c>
      <c r="L171" s="5">
        <v>0.18065500000000001</v>
      </c>
      <c r="M171" s="6">
        <v>1.1499999999999999</v>
      </c>
      <c r="P171" s="365">
        <v>395</v>
      </c>
      <c r="Q171" s="9">
        <v>31065.360000000001</v>
      </c>
      <c r="R171" s="7">
        <v>390</v>
      </c>
      <c r="S171" s="6">
        <v>2.75</v>
      </c>
      <c r="T171" s="9">
        <v>79.650000000000006</v>
      </c>
      <c r="U171" s="9">
        <v>9032.75</v>
      </c>
      <c r="V171" s="5">
        <v>0.16650000000000001</v>
      </c>
      <c r="W171" s="366">
        <v>0</v>
      </c>
      <c r="X171" s="1" t="s">
        <v>73</v>
      </c>
      <c r="Y171" s="1" t="s">
        <v>45</v>
      </c>
      <c r="Z171" s="1" t="s">
        <v>17</v>
      </c>
      <c r="AA171" s="1" t="s">
        <v>34</v>
      </c>
      <c r="AB171" s="1" t="s">
        <v>4</v>
      </c>
      <c r="AC171" s="1" t="s">
        <v>24</v>
      </c>
      <c r="AD171" s="1" t="s">
        <v>6</v>
      </c>
      <c r="AE171" s="1" t="s">
        <v>7</v>
      </c>
      <c r="AF171" s="1" t="s">
        <v>29</v>
      </c>
      <c r="AG171" s="1" t="s">
        <v>9</v>
      </c>
      <c r="AH171" s="1" t="s">
        <v>10</v>
      </c>
      <c r="AI171" s="1" t="s">
        <v>11</v>
      </c>
      <c r="AJ171" s="1" t="s">
        <v>12</v>
      </c>
      <c r="AK171" s="1" t="s">
        <v>13</v>
      </c>
      <c r="AL171" s="1" t="s">
        <v>14</v>
      </c>
    </row>
    <row r="172" spans="2:38" hidden="1" x14ac:dyDescent="0.25">
      <c r="B172" s="362">
        <v>1.1000000000000001</v>
      </c>
      <c r="J172" s="364">
        <v>0.14343106666666666</v>
      </c>
      <c r="K172" s="5" t="e">
        <f t="shared" si="2"/>
        <v>#DIV/0!</v>
      </c>
      <c r="L172" s="5">
        <v>0.18249200000000002</v>
      </c>
      <c r="M172" s="6">
        <v>0.79</v>
      </c>
      <c r="P172" s="365">
        <v>276</v>
      </c>
      <c r="Q172" s="9">
        <v>21514.66</v>
      </c>
      <c r="R172" s="7">
        <v>3281</v>
      </c>
      <c r="S172" s="6">
        <v>1.45</v>
      </c>
      <c r="T172" s="9">
        <v>6.56</v>
      </c>
      <c r="U172" s="9">
        <v>9124.6</v>
      </c>
      <c r="V172" s="5">
        <v>0.1646</v>
      </c>
      <c r="W172" s="366">
        <v>0</v>
      </c>
      <c r="X172" s="1" t="s">
        <v>0</v>
      </c>
      <c r="Y172" s="1" t="s">
        <v>41</v>
      </c>
      <c r="Z172" s="1" t="s">
        <v>17</v>
      </c>
      <c r="AA172" s="1" t="s">
        <v>40</v>
      </c>
      <c r="AB172" s="1" t="s">
        <v>18</v>
      </c>
      <c r="AC172" s="1" t="s">
        <v>24</v>
      </c>
      <c r="AD172" s="1" t="s">
        <v>6</v>
      </c>
      <c r="AE172" s="1" t="s">
        <v>7</v>
      </c>
      <c r="AF172" s="1" t="s">
        <v>71</v>
      </c>
      <c r="AG172" s="1" t="s">
        <v>57</v>
      </c>
      <c r="AH172" s="1" t="s">
        <v>10</v>
      </c>
      <c r="AI172" s="1" t="s">
        <v>11</v>
      </c>
      <c r="AJ172" s="1" t="s">
        <v>12</v>
      </c>
      <c r="AK172" s="1" t="s">
        <v>13</v>
      </c>
      <c r="AL172" s="1" t="s">
        <v>14</v>
      </c>
    </row>
    <row r="173" spans="2:38" hidden="1" x14ac:dyDescent="0.25">
      <c r="B173" s="362">
        <v>1.1000000000000001</v>
      </c>
      <c r="J173" s="364">
        <v>0.20195346666666664</v>
      </c>
      <c r="K173" s="5" t="e">
        <f t="shared" si="2"/>
        <v>#DIV/0!</v>
      </c>
      <c r="L173" s="5">
        <v>0.18262200000000001</v>
      </c>
      <c r="M173" s="6">
        <v>1.1100000000000001</v>
      </c>
      <c r="P173" s="365">
        <v>386</v>
      </c>
      <c r="Q173" s="9">
        <v>30293.02</v>
      </c>
      <c r="R173" s="7">
        <v>856</v>
      </c>
      <c r="S173" s="6">
        <v>3.12</v>
      </c>
      <c r="T173" s="9">
        <v>35.39</v>
      </c>
      <c r="U173" s="9">
        <v>9131.1</v>
      </c>
      <c r="V173" s="5">
        <v>0.1522</v>
      </c>
      <c r="W173" s="366">
        <v>0</v>
      </c>
      <c r="X173" s="1" t="s">
        <v>30</v>
      </c>
      <c r="Y173" s="1" t="s">
        <v>1</v>
      </c>
      <c r="Z173" s="1" t="s">
        <v>2</v>
      </c>
      <c r="AA173" s="1" t="s">
        <v>3</v>
      </c>
      <c r="AB173" s="1" t="s">
        <v>37</v>
      </c>
      <c r="AC173" s="1" t="s">
        <v>5</v>
      </c>
      <c r="AD173" s="1" t="s">
        <v>6</v>
      </c>
      <c r="AE173" s="1" t="s">
        <v>7</v>
      </c>
      <c r="AF173" s="1" t="s">
        <v>38</v>
      </c>
      <c r="AG173" s="1" t="s">
        <v>9</v>
      </c>
      <c r="AH173" s="1" t="s">
        <v>10</v>
      </c>
      <c r="AI173" s="1" t="s">
        <v>11</v>
      </c>
      <c r="AJ173" s="1" t="s">
        <v>12</v>
      </c>
      <c r="AK173" s="1" t="s">
        <v>13</v>
      </c>
      <c r="AL173" s="1" t="s">
        <v>14</v>
      </c>
    </row>
    <row r="174" spans="2:38" hidden="1" x14ac:dyDescent="0.25">
      <c r="B174" s="362">
        <v>1.1000000000000001</v>
      </c>
      <c r="J174" s="364">
        <v>0.14058019999999999</v>
      </c>
      <c r="K174" s="5" t="e">
        <f t="shared" si="2"/>
        <v>#DIV/0!</v>
      </c>
      <c r="L174" s="5">
        <v>0.1826662</v>
      </c>
      <c r="M174" s="6">
        <v>0.77</v>
      </c>
      <c r="P174" s="365">
        <v>271</v>
      </c>
      <c r="Q174" s="9">
        <v>21087.03</v>
      </c>
      <c r="R174" s="7">
        <v>462</v>
      </c>
      <c r="S174" s="6">
        <v>1.98</v>
      </c>
      <c r="T174" s="9">
        <v>45.64</v>
      </c>
      <c r="U174" s="9">
        <v>9133.31</v>
      </c>
      <c r="V174" s="5">
        <v>0.1575</v>
      </c>
      <c r="W174" s="366">
        <v>0</v>
      </c>
      <c r="X174" s="1" t="s">
        <v>69</v>
      </c>
      <c r="Y174" s="1" t="s">
        <v>26</v>
      </c>
      <c r="Z174" s="1" t="s">
        <v>31</v>
      </c>
      <c r="AA174" s="1" t="s">
        <v>22</v>
      </c>
      <c r="AB174" s="1" t="s">
        <v>18</v>
      </c>
      <c r="AC174" s="1" t="s">
        <v>24</v>
      </c>
      <c r="AD174" s="1" t="s">
        <v>6</v>
      </c>
      <c r="AE174" s="1" t="s">
        <v>7</v>
      </c>
      <c r="AF174" s="1" t="s">
        <v>29</v>
      </c>
      <c r="AG174" s="1" t="s">
        <v>9</v>
      </c>
      <c r="AH174" s="1" t="s">
        <v>10</v>
      </c>
      <c r="AI174" s="1" t="s">
        <v>11</v>
      </c>
      <c r="AJ174" s="1" t="s">
        <v>12</v>
      </c>
      <c r="AK174" s="1" t="s">
        <v>13</v>
      </c>
      <c r="AL174" s="1" t="s">
        <v>14</v>
      </c>
    </row>
    <row r="175" spans="2:38" hidden="1" x14ac:dyDescent="0.25">
      <c r="B175" s="362">
        <v>1.1000000000000001</v>
      </c>
      <c r="J175" s="364">
        <v>0.17136273333333332</v>
      </c>
      <c r="K175" s="5" t="e">
        <f t="shared" si="2"/>
        <v>#DIV/0!</v>
      </c>
      <c r="L175" s="5">
        <v>0.18323220000000001</v>
      </c>
      <c r="M175" s="6">
        <v>0.94</v>
      </c>
      <c r="P175" s="365">
        <v>333</v>
      </c>
      <c r="Q175" s="9">
        <v>25704.41</v>
      </c>
      <c r="R175" s="7">
        <v>1489</v>
      </c>
      <c r="S175" s="6">
        <v>1.84</v>
      </c>
      <c r="T175" s="9">
        <v>17.260000000000002</v>
      </c>
      <c r="U175" s="9">
        <v>9161.61</v>
      </c>
      <c r="V175" s="5">
        <v>0.15590000000000001</v>
      </c>
      <c r="W175" s="366">
        <v>0</v>
      </c>
      <c r="X175" s="1" t="s">
        <v>25</v>
      </c>
      <c r="Y175" s="1" t="s">
        <v>41</v>
      </c>
      <c r="Z175" s="1" t="s">
        <v>17</v>
      </c>
      <c r="AA175" s="1" t="s">
        <v>59</v>
      </c>
      <c r="AB175" s="1" t="s">
        <v>66</v>
      </c>
      <c r="AC175" s="1" t="s">
        <v>5</v>
      </c>
      <c r="AD175" s="1" t="s">
        <v>6</v>
      </c>
      <c r="AE175" s="1" t="s">
        <v>7</v>
      </c>
      <c r="AF175" s="1" t="s">
        <v>63</v>
      </c>
      <c r="AG175" s="1" t="s">
        <v>9</v>
      </c>
      <c r="AH175" s="1" t="s">
        <v>10</v>
      </c>
      <c r="AI175" s="1" t="s">
        <v>11</v>
      </c>
      <c r="AJ175" s="1" t="s">
        <v>12</v>
      </c>
      <c r="AK175" s="1" t="s">
        <v>13</v>
      </c>
      <c r="AL175" s="1" t="s">
        <v>14</v>
      </c>
    </row>
    <row r="176" spans="2:38" hidden="1" x14ac:dyDescent="0.25">
      <c r="B176" s="362">
        <v>1.1000000000000001</v>
      </c>
      <c r="J176" s="364">
        <v>6.8336066666666667E-2</v>
      </c>
      <c r="K176" s="5" t="e">
        <f t="shared" si="2"/>
        <v>#DIV/0!</v>
      </c>
      <c r="L176" s="5">
        <v>0.18575080000000002</v>
      </c>
      <c r="M176" s="6">
        <v>0.37</v>
      </c>
      <c r="P176" s="365">
        <v>32</v>
      </c>
      <c r="Q176" s="9">
        <v>10250.41</v>
      </c>
      <c r="R176" s="7">
        <v>467</v>
      </c>
      <c r="S176" s="6">
        <v>2.14</v>
      </c>
      <c r="T176" s="9">
        <v>21.95</v>
      </c>
      <c r="U176" s="9">
        <v>9287.5400000000009</v>
      </c>
      <c r="V176" s="5">
        <v>0.16850000000000001</v>
      </c>
      <c r="W176" s="366">
        <v>0</v>
      </c>
      <c r="X176" s="1" t="s">
        <v>25</v>
      </c>
      <c r="Y176" s="1" t="s">
        <v>26</v>
      </c>
      <c r="Z176" s="1" t="s">
        <v>36</v>
      </c>
      <c r="AA176" s="1" t="s">
        <v>22</v>
      </c>
      <c r="AB176" s="1" t="s">
        <v>4</v>
      </c>
      <c r="AC176" s="1" t="s">
        <v>24</v>
      </c>
      <c r="AD176" s="1" t="s">
        <v>6</v>
      </c>
      <c r="AE176" s="1" t="s">
        <v>7</v>
      </c>
      <c r="AF176" s="1" t="s">
        <v>29</v>
      </c>
      <c r="AG176" s="1" t="s">
        <v>9</v>
      </c>
      <c r="AH176" s="1" t="s">
        <v>10</v>
      </c>
      <c r="AI176" s="1" t="s">
        <v>11</v>
      </c>
      <c r="AJ176" s="1" t="s">
        <v>12</v>
      </c>
      <c r="AK176" s="1" t="s">
        <v>13</v>
      </c>
      <c r="AL176" s="1" t="s">
        <v>14</v>
      </c>
    </row>
    <row r="177" spans="2:38" hidden="1" x14ac:dyDescent="0.25">
      <c r="B177" s="362">
        <v>1.1000000000000001</v>
      </c>
      <c r="J177" s="364">
        <v>8.5559400000000008E-2</v>
      </c>
      <c r="K177" s="5" t="e">
        <f t="shared" si="2"/>
        <v>#DIV/0!</v>
      </c>
      <c r="L177" s="5">
        <v>0.18630599999999997</v>
      </c>
      <c r="M177" s="6">
        <v>0.46</v>
      </c>
      <c r="P177" s="365">
        <v>104</v>
      </c>
      <c r="Q177" s="9">
        <v>12833.91</v>
      </c>
      <c r="R177" s="7">
        <v>144</v>
      </c>
      <c r="S177" s="6">
        <v>3.85</v>
      </c>
      <c r="T177" s="9">
        <v>89.12</v>
      </c>
      <c r="U177" s="9">
        <v>9315.2999999999993</v>
      </c>
      <c r="V177" s="5">
        <v>0.17910000000000001</v>
      </c>
      <c r="W177" s="366">
        <v>0</v>
      </c>
      <c r="X177" s="1" t="s">
        <v>39</v>
      </c>
      <c r="Y177" s="1" t="s">
        <v>41</v>
      </c>
      <c r="Z177" s="1" t="s">
        <v>47</v>
      </c>
      <c r="AA177" s="1" t="s">
        <v>34</v>
      </c>
      <c r="AB177" s="1" t="s">
        <v>68</v>
      </c>
      <c r="AC177" s="1" t="s">
        <v>24</v>
      </c>
      <c r="AD177" s="1" t="s">
        <v>6</v>
      </c>
      <c r="AE177" s="1" t="s">
        <v>7</v>
      </c>
      <c r="AF177" s="1" t="s">
        <v>48</v>
      </c>
      <c r="AG177" s="1" t="s">
        <v>9</v>
      </c>
      <c r="AH177" s="1" t="s">
        <v>10</v>
      </c>
      <c r="AI177" s="1" t="s">
        <v>11</v>
      </c>
      <c r="AJ177" s="1" t="s">
        <v>12</v>
      </c>
      <c r="AK177" s="1" t="s">
        <v>13</v>
      </c>
      <c r="AL177" s="1" t="s">
        <v>14</v>
      </c>
    </row>
    <row r="178" spans="2:38" hidden="1" x14ac:dyDescent="0.25">
      <c r="B178" s="362">
        <v>1.1000000000000001</v>
      </c>
      <c r="J178" s="364">
        <v>0.11314746666666667</v>
      </c>
      <c r="K178" s="5" t="e">
        <f t="shared" si="2"/>
        <v>#DIV/0!</v>
      </c>
      <c r="L178" s="5">
        <v>0.18630599999999997</v>
      </c>
      <c r="M178" s="6">
        <v>0.61</v>
      </c>
      <c r="P178" s="365">
        <v>183</v>
      </c>
      <c r="Q178" s="9">
        <v>16972.12</v>
      </c>
      <c r="R178" s="7">
        <v>149</v>
      </c>
      <c r="S178" s="6">
        <v>3.89</v>
      </c>
      <c r="T178" s="9">
        <v>113.91</v>
      </c>
      <c r="U178" s="9">
        <v>9315.2999999999993</v>
      </c>
      <c r="V178" s="5">
        <v>0.17630000000000001</v>
      </c>
      <c r="W178" s="366">
        <v>0</v>
      </c>
      <c r="X178" s="1" t="s">
        <v>39</v>
      </c>
      <c r="Y178" s="1" t="s">
        <v>41</v>
      </c>
      <c r="Z178" s="1" t="s">
        <v>47</v>
      </c>
      <c r="AA178" s="1" t="s">
        <v>34</v>
      </c>
      <c r="AB178" s="1" t="s">
        <v>68</v>
      </c>
      <c r="AC178" s="1" t="s">
        <v>24</v>
      </c>
      <c r="AD178" s="1" t="s">
        <v>6</v>
      </c>
      <c r="AE178" s="1" t="s">
        <v>51</v>
      </c>
      <c r="AF178" s="1" t="s">
        <v>76</v>
      </c>
      <c r="AG178" s="1" t="s">
        <v>49</v>
      </c>
      <c r="AH178" s="1" t="s">
        <v>10</v>
      </c>
      <c r="AI178" s="1" t="s">
        <v>11</v>
      </c>
      <c r="AJ178" s="1" t="s">
        <v>12</v>
      </c>
      <c r="AK178" s="1" t="s">
        <v>13</v>
      </c>
      <c r="AL178" s="1" t="s">
        <v>14</v>
      </c>
    </row>
    <row r="179" spans="2:38" hidden="1" x14ac:dyDescent="0.25">
      <c r="B179" s="362">
        <v>1.1000000000000001</v>
      </c>
      <c r="J179" s="364">
        <v>0.29424573333333337</v>
      </c>
      <c r="K179" s="5" t="e">
        <f t="shared" si="2"/>
        <v>#DIV/0!</v>
      </c>
      <c r="L179" s="5">
        <v>0.18941479999999999</v>
      </c>
      <c r="M179" s="6">
        <v>1.55</v>
      </c>
      <c r="P179" s="365">
        <v>441</v>
      </c>
      <c r="Q179" s="9">
        <v>44136.86</v>
      </c>
      <c r="R179" s="7">
        <v>1500</v>
      </c>
      <c r="S179" s="6">
        <v>1.86</v>
      </c>
      <c r="T179" s="9">
        <v>29.42</v>
      </c>
      <c r="U179" s="9">
        <v>9470.74</v>
      </c>
      <c r="V179" s="5">
        <v>0.1105</v>
      </c>
      <c r="W179" s="366">
        <v>0</v>
      </c>
      <c r="X179" s="1" t="s">
        <v>39</v>
      </c>
      <c r="Y179" s="1" t="s">
        <v>45</v>
      </c>
      <c r="Z179" s="1" t="s">
        <v>2</v>
      </c>
      <c r="AA179" s="1" t="s">
        <v>34</v>
      </c>
      <c r="AB179" s="1" t="s">
        <v>18</v>
      </c>
      <c r="AC179" s="1" t="s">
        <v>24</v>
      </c>
      <c r="AD179" s="1" t="s">
        <v>6</v>
      </c>
      <c r="AE179" s="1" t="s">
        <v>7</v>
      </c>
      <c r="AF179" s="1" t="s">
        <v>8</v>
      </c>
      <c r="AG179" s="1" t="s">
        <v>9</v>
      </c>
      <c r="AH179" s="1" t="s">
        <v>10</v>
      </c>
      <c r="AI179" s="1" t="s">
        <v>11</v>
      </c>
      <c r="AJ179" s="1" t="s">
        <v>12</v>
      </c>
      <c r="AK179" s="1" t="s">
        <v>13</v>
      </c>
      <c r="AL179" s="1" t="s">
        <v>14</v>
      </c>
    </row>
    <row r="180" spans="2:38" hidden="1" x14ac:dyDescent="0.25">
      <c r="B180" s="362">
        <v>1.1000000000000001</v>
      </c>
      <c r="J180" s="364">
        <v>0.15405086666666667</v>
      </c>
      <c r="K180" s="5" t="e">
        <f t="shared" si="2"/>
        <v>#DIV/0!</v>
      </c>
      <c r="L180" s="5">
        <v>0.19042919999999999</v>
      </c>
      <c r="M180" s="6">
        <v>0.81</v>
      </c>
      <c r="P180" s="365">
        <v>287</v>
      </c>
      <c r="Q180" s="9">
        <v>23107.63</v>
      </c>
      <c r="R180" s="7">
        <v>658</v>
      </c>
      <c r="S180" s="6">
        <v>2.41</v>
      </c>
      <c r="T180" s="9">
        <v>35.119999999999997</v>
      </c>
      <c r="U180" s="9">
        <v>9521.4599999999991</v>
      </c>
      <c r="V180" s="5">
        <v>0.1651</v>
      </c>
      <c r="W180" s="366">
        <v>0</v>
      </c>
      <c r="X180" s="1" t="s">
        <v>39</v>
      </c>
      <c r="Y180" s="1" t="s">
        <v>21</v>
      </c>
      <c r="Z180" s="1" t="s">
        <v>36</v>
      </c>
      <c r="AA180" s="1" t="s">
        <v>3</v>
      </c>
      <c r="AB180" s="1" t="s">
        <v>32</v>
      </c>
      <c r="AC180" s="1" t="s">
        <v>19</v>
      </c>
      <c r="AD180" s="1" t="s">
        <v>6</v>
      </c>
      <c r="AE180" s="1" t="s">
        <v>7</v>
      </c>
      <c r="AF180" s="1" t="s">
        <v>29</v>
      </c>
      <c r="AG180" s="1" t="s">
        <v>9</v>
      </c>
      <c r="AH180" s="1" t="s">
        <v>10</v>
      </c>
      <c r="AI180" s="1" t="s">
        <v>11</v>
      </c>
      <c r="AJ180" s="1" t="s">
        <v>12</v>
      </c>
      <c r="AK180" s="1" t="s">
        <v>13</v>
      </c>
      <c r="AL180" s="1" t="s">
        <v>14</v>
      </c>
    </row>
    <row r="181" spans="2:38" hidden="1" x14ac:dyDescent="0.25">
      <c r="B181" s="362">
        <v>1.1000000000000001</v>
      </c>
      <c r="J181" s="364">
        <v>0.12955413333333332</v>
      </c>
      <c r="K181" s="5" t="e">
        <f t="shared" si="2"/>
        <v>#DIV/0!</v>
      </c>
      <c r="L181" s="5">
        <v>0.19071860000000002</v>
      </c>
      <c r="M181" s="6">
        <v>0.68</v>
      </c>
      <c r="P181" s="365">
        <v>218</v>
      </c>
      <c r="Q181" s="9">
        <v>19433.12</v>
      </c>
      <c r="R181" s="7">
        <v>3219</v>
      </c>
      <c r="S181" s="6">
        <v>1.5</v>
      </c>
      <c r="T181" s="9">
        <v>6.04</v>
      </c>
      <c r="U181" s="9">
        <v>9535.93</v>
      </c>
      <c r="V181" s="5">
        <v>0.1457</v>
      </c>
      <c r="W181" s="366">
        <v>0</v>
      </c>
      <c r="X181" s="1" t="s">
        <v>0</v>
      </c>
      <c r="Y181" s="1" t="s">
        <v>45</v>
      </c>
      <c r="Z181" s="1" t="s">
        <v>17</v>
      </c>
      <c r="AA181" s="1" t="s">
        <v>3</v>
      </c>
      <c r="AB181" s="1" t="s">
        <v>18</v>
      </c>
      <c r="AC181" s="1" t="s">
        <v>24</v>
      </c>
      <c r="AD181" s="1" t="s">
        <v>61</v>
      </c>
      <c r="AE181" s="1" t="s">
        <v>7</v>
      </c>
      <c r="AF181" s="1" t="s">
        <v>71</v>
      </c>
      <c r="AG181" s="1" t="s">
        <v>57</v>
      </c>
      <c r="AH181" s="1" t="s">
        <v>10</v>
      </c>
      <c r="AI181" s="1" t="s">
        <v>11</v>
      </c>
      <c r="AJ181" s="1" t="s">
        <v>12</v>
      </c>
      <c r="AK181" s="1" t="s">
        <v>13</v>
      </c>
      <c r="AL181" s="1" t="s">
        <v>14</v>
      </c>
    </row>
    <row r="182" spans="2:38" hidden="1" x14ac:dyDescent="0.25">
      <c r="B182" s="362">
        <v>1.1000000000000001</v>
      </c>
      <c r="J182" s="364">
        <v>8.1362066666666677E-2</v>
      </c>
      <c r="K182" s="5" t="e">
        <f t="shared" si="2"/>
        <v>#DIV/0!</v>
      </c>
      <c r="L182" s="5">
        <v>0.19276220000000002</v>
      </c>
      <c r="M182" s="6">
        <v>0.42</v>
      </c>
      <c r="P182" s="365">
        <v>66</v>
      </c>
      <c r="Q182" s="9">
        <v>12204.31</v>
      </c>
      <c r="R182" s="7">
        <v>703</v>
      </c>
      <c r="S182" s="6">
        <v>1.82</v>
      </c>
      <c r="T182" s="9">
        <v>17.36</v>
      </c>
      <c r="U182" s="9">
        <v>9638.11</v>
      </c>
      <c r="V182" s="5">
        <v>0.17960000000000001</v>
      </c>
      <c r="W182" s="366">
        <v>0</v>
      </c>
      <c r="X182" s="1" t="s">
        <v>30</v>
      </c>
      <c r="Y182" s="1" t="s">
        <v>53</v>
      </c>
      <c r="Z182" s="1" t="s">
        <v>31</v>
      </c>
      <c r="AA182" s="1" t="s">
        <v>3</v>
      </c>
      <c r="AB182" s="1" t="s">
        <v>23</v>
      </c>
      <c r="AC182" s="1" t="s">
        <v>19</v>
      </c>
      <c r="AD182" s="1" t="s">
        <v>6</v>
      </c>
      <c r="AE182" s="1" t="s">
        <v>7</v>
      </c>
      <c r="AF182" s="1" t="s">
        <v>38</v>
      </c>
      <c r="AG182" s="1" t="s">
        <v>9</v>
      </c>
      <c r="AH182" s="1" t="s">
        <v>10</v>
      </c>
      <c r="AI182" s="1" t="s">
        <v>11</v>
      </c>
      <c r="AJ182" s="1" t="s">
        <v>12</v>
      </c>
      <c r="AK182" s="1" t="s">
        <v>13</v>
      </c>
      <c r="AL182" s="1" t="s">
        <v>14</v>
      </c>
    </row>
    <row r="183" spans="2:38" hidden="1" x14ac:dyDescent="0.25">
      <c r="B183" s="362">
        <v>1.1000000000000001</v>
      </c>
      <c r="J183" s="364">
        <v>0.12225920000000001</v>
      </c>
      <c r="K183" s="5" t="e">
        <f t="shared" si="2"/>
        <v>#DIV/0!</v>
      </c>
      <c r="L183" s="5">
        <v>0.19276220000000002</v>
      </c>
      <c r="M183" s="6">
        <v>0.63</v>
      </c>
      <c r="P183" s="365">
        <v>192</v>
      </c>
      <c r="Q183" s="9">
        <v>18338.88</v>
      </c>
      <c r="R183" s="7">
        <v>1148</v>
      </c>
      <c r="S183" s="6">
        <v>1.69</v>
      </c>
      <c r="T183" s="9">
        <v>15.97</v>
      </c>
      <c r="U183" s="9">
        <v>9638.11</v>
      </c>
      <c r="V183" s="5">
        <v>0.17449999999999999</v>
      </c>
      <c r="W183" s="366">
        <v>0</v>
      </c>
      <c r="X183" s="1" t="s">
        <v>30</v>
      </c>
      <c r="Y183" s="1" t="s">
        <v>53</v>
      </c>
      <c r="Z183" s="1" t="s">
        <v>31</v>
      </c>
      <c r="AA183" s="1" t="s">
        <v>3</v>
      </c>
      <c r="AB183" s="1" t="s">
        <v>23</v>
      </c>
      <c r="AC183" s="1" t="s">
        <v>19</v>
      </c>
      <c r="AD183" s="1" t="s">
        <v>6</v>
      </c>
      <c r="AE183" s="1" t="s">
        <v>7</v>
      </c>
      <c r="AF183" s="1" t="s">
        <v>8</v>
      </c>
      <c r="AG183" s="1" t="s">
        <v>9</v>
      </c>
      <c r="AH183" s="1" t="s">
        <v>10</v>
      </c>
      <c r="AI183" s="1" t="s">
        <v>11</v>
      </c>
      <c r="AJ183" s="1" t="s">
        <v>12</v>
      </c>
      <c r="AK183" s="1" t="s">
        <v>13</v>
      </c>
      <c r="AL183" s="1" t="s">
        <v>14</v>
      </c>
    </row>
    <row r="184" spans="2:38" hidden="1" x14ac:dyDescent="0.25">
      <c r="B184" s="362">
        <v>1.1000000000000001</v>
      </c>
      <c r="J184" s="364">
        <v>0.19063106666666668</v>
      </c>
      <c r="K184" s="5" t="e">
        <f t="shared" si="2"/>
        <v>#DIV/0!</v>
      </c>
      <c r="L184" s="5">
        <v>0.19276220000000002</v>
      </c>
      <c r="M184" s="6">
        <v>0.99</v>
      </c>
      <c r="P184" s="365">
        <v>350</v>
      </c>
      <c r="Q184" s="9">
        <v>28594.66</v>
      </c>
      <c r="R184" s="7">
        <v>1743</v>
      </c>
      <c r="S184" s="6">
        <v>1.59</v>
      </c>
      <c r="T184" s="9">
        <v>16.41</v>
      </c>
      <c r="U184" s="9">
        <v>9638.11</v>
      </c>
      <c r="V184" s="5">
        <v>0.16750000000000001</v>
      </c>
      <c r="W184" s="366">
        <v>0</v>
      </c>
      <c r="X184" s="1" t="s">
        <v>30</v>
      </c>
      <c r="Y184" s="1" t="s">
        <v>53</v>
      </c>
      <c r="Z184" s="1" t="s">
        <v>31</v>
      </c>
      <c r="AA184" s="1" t="s">
        <v>3</v>
      </c>
      <c r="AB184" s="1" t="s">
        <v>23</v>
      </c>
      <c r="AC184" s="1" t="s">
        <v>19</v>
      </c>
      <c r="AD184" s="1" t="s">
        <v>6</v>
      </c>
      <c r="AE184" s="1" t="s">
        <v>60</v>
      </c>
      <c r="AF184" s="1" t="s">
        <v>63</v>
      </c>
      <c r="AG184" s="1" t="s">
        <v>9</v>
      </c>
      <c r="AH184" s="1" t="s">
        <v>10</v>
      </c>
      <c r="AI184" s="1" t="s">
        <v>11</v>
      </c>
      <c r="AJ184" s="1" t="s">
        <v>12</v>
      </c>
      <c r="AK184" s="1" t="s">
        <v>13</v>
      </c>
      <c r="AL184" s="1" t="s">
        <v>14</v>
      </c>
    </row>
    <row r="185" spans="2:38" hidden="1" x14ac:dyDescent="0.25">
      <c r="B185" s="362">
        <v>1.1000000000000001</v>
      </c>
      <c r="J185" s="364">
        <v>0.19092953333333335</v>
      </c>
      <c r="K185" s="5" t="e">
        <f t="shared" si="2"/>
        <v>#DIV/0!</v>
      </c>
      <c r="L185" s="5">
        <v>0.19276220000000002</v>
      </c>
      <c r="M185" s="6">
        <v>0.99</v>
      </c>
      <c r="P185" s="365">
        <v>351</v>
      </c>
      <c r="Q185" s="9">
        <v>28639.43</v>
      </c>
      <c r="R185" s="7">
        <v>1746</v>
      </c>
      <c r="S185" s="6">
        <v>1.6</v>
      </c>
      <c r="T185" s="9">
        <v>16.399999999999999</v>
      </c>
      <c r="U185" s="9">
        <v>9638.11</v>
      </c>
      <c r="V185" s="5">
        <v>0.16739999999999999</v>
      </c>
      <c r="W185" s="366">
        <v>0</v>
      </c>
      <c r="X185" s="1" t="s">
        <v>30</v>
      </c>
      <c r="Y185" s="1" t="s">
        <v>53</v>
      </c>
      <c r="Z185" s="1" t="s">
        <v>31</v>
      </c>
      <c r="AA185" s="1" t="s">
        <v>28</v>
      </c>
      <c r="AB185" s="1" t="s">
        <v>23</v>
      </c>
      <c r="AC185" s="1" t="s">
        <v>19</v>
      </c>
      <c r="AD185" s="1" t="s">
        <v>6</v>
      </c>
      <c r="AE185" s="1" t="s">
        <v>7</v>
      </c>
      <c r="AF185" s="1" t="s">
        <v>63</v>
      </c>
      <c r="AG185" s="1" t="s">
        <v>9</v>
      </c>
      <c r="AH185" s="1" t="s">
        <v>10</v>
      </c>
      <c r="AI185" s="1" t="s">
        <v>11</v>
      </c>
      <c r="AJ185" s="1" t="s">
        <v>12</v>
      </c>
      <c r="AK185" s="1" t="s">
        <v>13</v>
      </c>
      <c r="AL185" s="1" t="s">
        <v>14</v>
      </c>
    </row>
    <row r="186" spans="2:38" hidden="1" x14ac:dyDescent="0.25">
      <c r="B186" s="362">
        <v>1.1000000000000001</v>
      </c>
      <c r="J186" s="364">
        <v>9.8656533333333338E-2</v>
      </c>
      <c r="K186" s="5" t="e">
        <f t="shared" si="2"/>
        <v>#DIV/0!</v>
      </c>
      <c r="L186" s="5">
        <v>0.19355639999999999</v>
      </c>
      <c r="M186" s="6">
        <v>0.51</v>
      </c>
      <c r="P186" s="365">
        <v>123</v>
      </c>
      <c r="Q186" s="9">
        <v>14798.48</v>
      </c>
      <c r="R186" s="7">
        <v>86</v>
      </c>
      <c r="S186" s="6">
        <v>7.8</v>
      </c>
      <c r="T186" s="9">
        <v>172.08</v>
      </c>
      <c r="U186" s="9">
        <v>9677.82</v>
      </c>
      <c r="V186" s="5">
        <v>0.18840000000000001</v>
      </c>
      <c r="W186" s="366">
        <v>0</v>
      </c>
      <c r="X186" s="1" t="s">
        <v>15</v>
      </c>
      <c r="Y186" s="1" t="s">
        <v>33</v>
      </c>
      <c r="Z186" s="1" t="s">
        <v>36</v>
      </c>
      <c r="AA186" s="1" t="s">
        <v>28</v>
      </c>
      <c r="AB186" s="1" t="s">
        <v>37</v>
      </c>
      <c r="AC186" s="1" t="s">
        <v>5</v>
      </c>
      <c r="AD186" s="1" t="s">
        <v>6</v>
      </c>
      <c r="AE186" s="1" t="s">
        <v>7</v>
      </c>
      <c r="AF186" s="1" t="s">
        <v>79</v>
      </c>
      <c r="AG186" s="1" t="s">
        <v>9</v>
      </c>
      <c r="AH186" s="1" t="s">
        <v>10</v>
      </c>
      <c r="AI186" s="1" t="s">
        <v>11</v>
      </c>
      <c r="AJ186" s="1" t="s">
        <v>12</v>
      </c>
      <c r="AK186" s="1" t="s">
        <v>13</v>
      </c>
      <c r="AL186" s="1" t="s">
        <v>14</v>
      </c>
    </row>
    <row r="187" spans="2:38" hidden="1" x14ac:dyDescent="0.25">
      <c r="B187" s="362">
        <v>1.1000000000000001</v>
      </c>
      <c r="J187" s="364">
        <v>0.20236980000000002</v>
      </c>
      <c r="K187" s="5" t="e">
        <f t="shared" si="2"/>
        <v>#DIV/0!</v>
      </c>
      <c r="L187" s="5">
        <v>0.193718</v>
      </c>
      <c r="M187" s="6">
        <v>1.04</v>
      </c>
      <c r="P187" s="365">
        <v>372</v>
      </c>
      <c r="Q187" s="9">
        <v>30355.47</v>
      </c>
      <c r="R187" s="7">
        <v>178</v>
      </c>
      <c r="S187" s="6">
        <v>10.88</v>
      </c>
      <c r="T187" s="9">
        <v>170.54</v>
      </c>
      <c r="U187" s="9">
        <v>9685.9</v>
      </c>
      <c r="V187" s="5">
        <v>0.16350000000000001</v>
      </c>
      <c r="W187" s="366">
        <v>0</v>
      </c>
      <c r="X187" s="1" t="s">
        <v>69</v>
      </c>
      <c r="Y187" s="1" t="s">
        <v>42</v>
      </c>
      <c r="Z187" s="1" t="s">
        <v>36</v>
      </c>
      <c r="AA187" s="1" t="s">
        <v>34</v>
      </c>
      <c r="AB187" s="1" t="s">
        <v>37</v>
      </c>
      <c r="AC187" s="1" t="s">
        <v>24</v>
      </c>
      <c r="AD187" s="1" t="s">
        <v>6</v>
      </c>
      <c r="AE187" s="1" t="s">
        <v>51</v>
      </c>
      <c r="AF187" s="1" t="s">
        <v>29</v>
      </c>
      <c r="AG187" s="1" t="s">
        <v>9</v>
      </c>
      <c r="AH187" s="1" t="s">
        <v>10</v>
      </c>
      <c r="AI187" s="1" t="s">
        <v>11</v>
      </c>
      <c r="AJ187" s="1" t="s">
        <v>12</v>
      </c>
      <c r="AK187" s="1" t="s">
        <v>13</v>
      </c>
      <c r="AL187" s="1" t="s">
        <v>14</v>
      </c>
    </row>
    <row r="188" spans="2:38" hidden="1" x14ac:dyDescent="0.25">
      <c r="B188" s="362">
        <v>1.1000000000000001</v>
      </c>
      <c r="J188" s="364">
        <v>0.20139626666666666</v>
      </c>
      <c r="K188" s="5" t="e">
        <f t="shared" si="2"/>
        <v>#DIV/0!</v>
      </c>
      <c r="L188" s="5">
        <v>0.19477179999999999</v>
      </c>
      <c r="M188" s="6">
        <v>1.03</v>
      </c>
      <c r="P188" s="365">
        <v>365</v>
      </c>
      <c r="Q188" s="9">
        <v>30209.439999999999</v>
      </c>
      <c r="R188" s="7">
        <v>1393</v>
      </c>
      <c r="S188" s="6">
        <v>1.64</v>
      </c>
      <c r="T188" s="9">
        <v>21.69</v>
      </c>
      <c r="U188" s="9">
        <v>9738.59</v>
      </c>
      <c r="V188" s="5">
        <v>0.1663</v>
      </c>
      <c r="W188" s="366">
        <v>0</v>
      </c>
      <c r="X188" s="1" t="s">
        <v>30</v>
      </c>
      <c r="Y188" s="1" t="s">
        <v>45</v>
      </c>
      <c r="Z188" s="1" t="s">
        <v>17</v>
      </c>
      <c r="AA188" s="1" t="s">
        <v>28</v>
      </c>
      <c r="AB188" s="1" t="s">
        <v>18</v>
      </c>
      <c r="AC188" s="1" t="s">
        <v>24</v>
      </c>
      <c r="AD188" s="1" t="s">
        <v>61</v>
      </c>
      <c r="AE188" s="1" t="s">
        <v>7</v>
      </c>
      <c r="AF188" s="1" t="s">
        <v>63</v>
      </c>
      <c r="AG188" s="1" t="s">
        <v>9</v>
      </c>
      <c r="AH188" s="1" t="s">
        <v>10</v>
      </c>
      <c r="AI188" s="1" t="s">
        <v>11</v>
      </c>
      <c r="AJ188" s="1" t="s">
        <v>12</v>
      </c>
      <c r="AK188" s="1" t="s">
        <v>13</v>
      </c>
      <c r="AL188" s="1" t="s">
        <v>14</v>
      </c>
    </row>
    <row r="189" spans="2:38" hidden="1" x14ac:dyDescent="0.25">
      <c r="B189" s="362">
        <v>1.1000000000000001</v>
      </c>
      <c r="J189" s="364">
        <v>8.4501733333333329E-2</v>
      </c>
      <c r="K189" s="5" t="e">
        <f t="shared" si="2"/>
        <v>#DIV/0!</v>
      </c>
      <c r="L189" s="5">
        <v>0.1962496</v>
      </c>
      <c r="M189" s="6">
        <v>0.43</v>
      </c>
      <c r="P189" s="365">
        <v>76</v>
      </c>
      <c r="Q189" s="9">
        <v>12675.26</v>
      </c>
      <c r="R189" s="7">
        <v>507</v>
      </c>
      <c r="S189" s="6">
        <v>2.08</v>
      </c>
      <c r="T189" s="9">
        <v>25</v>
      </c>
      <c r="U189" s="9">
        <v>9812.48</v>
      </c>
      <c r="V189" s="5">
        <v>0.17899999999999999</v>
      </c>
      <c r="W189" s="366">
        <v>0</v>
      </c>
      <c r="X189" s="1" t="s">
        <v>30</v>
      </c>
      <c r="Y189" s="1" t="s">
        <v>26</v>
      </c>
      <c r="Z189" s="1" t="s">
        <v>2</v>
      </c>
      <c r="AA189" s="1" t="s">
        <v>22</v>
      </c>
      <c r="AB189" s="1" t="s">
        <v>32</v>
      </c>
      <c r="AC189" s="1" t="s">
        <v>19</v>
      </c>
      <c r="AD189" s="1" t="s">
        <v>6</v>
      </c>
      <c r="AE189" s="1" t="s">
        <v>7</v>
      </c>
      <c r="AF189" s="1" t="s">
        <v>29</v>
      </c>
      <c r="AG189" s="1" t="s">
        <v>9</v>
      </c>
      <c r="AH189" s="1" t="s">
        <v>10</v>
      </c>
      <c r="AI189" s="1" t="s">
        <v>11</v>
      </c>
      <c r="AJ189" s="1" t="s">
        <v>12</v>
      </c>
      <c r="AK189" s="1" t="s">
        <v>13</v>
      </c>
      <c r="AL189" s="1" t="s">
        <v>14</v>
      </c>
    </row>
    <row r="190" spans="2:38" hidden="1" x14ac:dyDescent="0.25">
      <c r="B190" s="362">
        <v>1.1000000000000001</v>
      </c>
      <c r="J190" s="364">
        <v>0.11459526666666667</v>
      </c>
      <c r="K190" s="5" t="e">
        <f t="shared" si="2"/>
        <v>#DIV/0!</v>
      </c>
      <c r="L190" s="5">
        <v>0.1970838</v>
      </c>
      <c r="M190" s="6">
        <v>0.57999999999999996</v>
      </c>
      <c r="P190" s="365">
        <v>155</v>
      </c>
      <c r="Q190" s="9">
        <v>17189.29</v>
      </c>
      <c r="R190" s="7">
        <v>2506</v>
      </c>
      <c r="S190" s="6">
        <v>1.78</v>
      </c>
      <c r="T190" s="9">
        <v>6.86</v>
      </c>
      <c r="U190" s="9">
        <v>9854.19</v>
      </c>
      <c r="V190" s="5">
        <v>0.17879999999999999</v>
      </c>
      <c r="W190" s="366">
        <v>0</v>
      </c>
      <c r="X190" s="1" t="s">
        <v>0</v>
      </c>
      <c r="Y190" s="1" t="s">
        <v>54</v>
      </c>
      <c r="Z190" s="1" t="s">
        <v>27</v>
      </c>
      <c r="AA190" s="1" t="s">
        <v>3</v>
      </c>
      <c r="AB190" s="1" t="s">
        <v>18</v>
      </c>
      <c r="AC190" s="1" t="s">
        <v>24</v>
      </c>
      <c r="AD190" s="1" t="s">
        <v>6</v>
      </c>
      <c r="AE190" s="1" t="s">
        <v>7</v>
      </c>
      <c r="AF190" s="1" t="s">
        <v>38</v>
      </c>
      <c r="AG190" s="1" t="s">
        <v>58</v>
      </c>
      <c r="AH190" s="1" t="s">
        <v>10</v>
      </c>
      <c r="AI190" s="1" t="s">
        <v>11</v>
      </c>
      <c r="AJ190" s="1" t="s">
        <v>12</v>
      </c>
      <c r="AK190" s="1" t="s">
        <v>13</v>
      </c>
      <c r="AL190" s="1" t="s">
        <v>14</v>
      </c>
    </row>
    <row r="191" spans="2:38" hidden="1" x14ac:dyDescent="0.25">
      <c r="B191" s="362">
        <v>1.1000000000000001</v>
      </c>
      <c r="J191" s="364">
        <v>9.4080266666666662E-2</v>
      </c>
      <c r="K191" s="5" t="e">
        <f t="shared" si="2"/>
        <v>#DIV/0!</v>
      </c>
      <c r="L191" s="5">
        <v>0.1976484</v>
      </c>
      <c r="M191" s="6">
        <v>0.48</v>
      </c>
      <c r="P191" s="365">
        <v>111</v>
      </c>
      <c r="Q191" s="9">
        <v>14112.04</v>
      </c>
      <c r="R191" s="7">
        <v>145</v>
      </c>
      <c r="S191" s="6">
        <v>3.63</v>
      </c>
      <c r="T191" s="9">
        <v>97.32</v>
      </c>
      <c r="U191" s="9">
        <v>9882.42</v>
      </c>
      <c r="V191" s="5">
        <v>0.1719</v>
      </c>
      <c r="W191" s="366">
        <v>0</v>
      </c>
      <c r="X191" s="1" t="s">
        <v>73</v>
      </c>
      <c r="Y191" s="1" t="s">
        <v>45</v>
      </c>
      <c r="Z191" s="1" t="s">
        <v>17</v>
      </c>
      <c r="AA191" s="1" t="s">
        <v>28</v>
      </c>
      <c r="AB191" s="1" t="s">
        <v>37</v>
      </c>
      <c r="AC191" s="1" t="s">
        <v>5</v>
      </c>
      <c r="AD191" s="1" t="s">
        <v>6</v>
      </c>
      <c r="AE191" s="1" t="s">
        <v>7</v>
      </c>
      <c r="AF191" s="1" t="s">
        <v>48</v>
      </c>
      <c r="AG191" s="1" t="s">
        <v>9</v>
      </c>
      <c r="AH191" s="1" t="s">
        <v>10</v>
      </c>
      <c r="AI191" s="1" t="s">
        <v>11</v>
      </c>
      <c r="AJ191" s="1" t="s">
        <v>12</v>
      </c>
      <c r="AK191" s="1" t="s">
        <v>13</v>
      </c>
      <c r="AL191" s="1" t="s">
        <v>14</v>
      </c>
    </row>
    <row r="192" spans="2:38" hidden="1" x14ac:dyDescent="0.25">
      <c r="B192" s="362">
        <v>1.1000000000000001</v>
      </c>
      <c r="J192" s="364">
        <v>8.6934733333333333E-2</v>
      </c>
      <c r="K192" s="5" t="e">
        <f t="shared" si="2"/>
        <v>#DIV/0!</v>
      </c>
      <c r="L192" s="5">
        <v>0.19788639999999999</v>
      </c>
      <c r="M192" s="6">
        <v>0.44</v>
      </c>
      <c r="P192" s="365">
        <v>90</v>
      </c>
      <c r="Q192" s="9">
        <v>13040.21</v>
      </c>
      <c r="R192" s="7">
        <v>130</v>
      </c>
      <c r="S192" s="6">
        <v>2.33</v>
      </c>
      <c r="T192" s="9">
        <v>100.31</v>
      </c>
      <c r="U192" s="9">
        <v>9894.32</v>
      </c>
      <c r="V192" s="5">
        <v>0.1865</v>
      </c>
      <c r="W192" s="366">
        <v>0</v>
      </c>
      <c r="X192" s="1" t="s">
        <v>15</v>
      </c>
      <c r="Y192" s="1" t="s">
        <v>26</v>
      </c>
      <c r="Z192" s="1" t="s">
        <v>31</v>
      </c>
      <c r="AA192" s="1" t="s">
        <v>22</v>
      </c>
      <c r="AB192" s="1" t="s">
        <v>32</v>
      </c>
      <c r="AC192" s="1" t="s">
        <v>5</v>
      </c>
      <c r="AD192" s="1" t="s">
        <v>6</v>
      </c>
      <c r="AE192" s="1" t="s">
        <v>7</v>
      </c>
      <c r="AF192" s="1" t="s">
        <v>72</v>
      </c>
      <c r="AG192" s="1" t="s">
        <v>9</v>
      </c>
      <c r="AH192" s="1" t="s">
        <v>10</v>
      </c>
      <c r="AI192" s="1" t="s">
        <v>11</v>
      </c>
      <c r="AJ192" s="1" t="s">
        <v>12</v>
      </c>
      <c r="AK192" s="1" t="s">
        <v>13</v>
      </c>
      <c r="AL192" s="1" t="s">
        <v>14</v>
      </c>
    </row>
    <row r="193" spans="2:38" hidden="1" x14ac:dyDescent="0.25">
      <c r="B193" s="362">
        <v>1.1000000000000001</v>
      </c>
      <c r="J193" s="364">
        <v>0.13958353333333332</v>
      </c>
      <c r="K193" s="5" t="e">
        <f t="shared" si="2"/>
        <v>#DIV/0!</v>
      </c>
      <c r="L193" s="5">
        <v>0.19802139999999999</v>
      </c>
      <c r="M193" s="6">
        <v>0.7</v>
      </c>
      <c r="P193" s="365">
        <v>237</v>
      </c>
      <c r="Q193" s="9">
        <v>20937.53</v>
      </c>
      <c r="R193" s="7">
        <v>1119</v>
      </c>
      <c r="S193" s="6">
        <v>1.69</v>
      </c>
      <c r="T193" s="9">
        <v>18.71</v>
      </c>
      <c r="U193" s="9">
        <v>9901.07</v>
      </c>
      <c r="V193" s="5">
        <v>0.14940000000000001</v>
      </c>
      <c r="W193" s="366">
        <v>0</v>
      </c>
      <c r="X193" s="1" t="s">
        <v>30</v>
      </c>
      <c r="Y193" s="1" t="s">
        <v>45</v>
      </c>
      <c r="Z193" s="1" t="s">
        <v>17</v>
      </c>
      <c r="AA193" s="1" t="s">
        <v>28</v>
      </c>
      <c r="AB193" s="1" t="s">
        <v>32</v>
      </c>
      <c r="AC193" s="1" t="s">
        <v>19</v>
      </c>
      <c r="AD193" s="1" t="s">
        <v>61</v>
      </c>
      <c r="AE193" s="1" t="s">
        <v>60</v>
      </c>
      <c r="AF193" s="1" t="s">
        <v>20</v>
      </c>
      <c r="AG193" s="1" t="s">
        <v>49</v>
      </c>
      <c r="AH193" s="1" t="s">
        <v>10</v>
      </c>
      <c r="AI193" s="1" t="s">
        <v>11</v>
      </c>
      <c r="AJ193" s="1" t="s">
        <v>12</v>
      </c>
      <c r="AK193" s="1" t="s">
        <v>13</v>
      </c>
      <c r="AL193" s="1" t="s">
        <v>14</v>
      </c>
    </row>
    <row r="194" spans="2:38" hidden="1" x14ac:dyDescent="0.25">
      <c r="B194" s="362">
        <v>1.1000000000000001</v>
      </c>
      <c r="J194" s="364">
        <v>0.30629446666666665</v>
      </c>
      <c r="K194" s="5" t="e">
        <f t="shared" si="2"/>
        <v>#DIV/0!</v>
      </c>
      <c r="L194" s="5">
        <v>0.19812840000000001</v>
      </c>
      <c r="M194" s="6">
        <v>1.55</v>
      </c>
      <c r="P194" s="365">
        <v>442</v>
      </c>
      <c r="Q194" s="9">
        <v>45944.17</v>
      </c>
      <c r="R194" s="7">
        <v>1302</v>
      </c>
      <c r="S194" s="6">
        <v>1.93</v>
      </c>
      <c r="T194" s="9">
        <v>35.29</v>
      </c>
      <c r="U194" s="9">
        <v>9906.42</v>
      </c>
      <c r="V194" s="5">
        <v>0.15770000000000001</v>
      </c>
      <c r="W194" s="366">
        <v>0</v>
      </c>
      <c r="X194" s="1" t="s">
        <v>77</v>
      </c>
      <c r="Y194" s="1" t="s">
        <v>54</v>
      </c>
      <c r="Z194" s="1" t="s">
        <v>47</v>
      </c>
      <c r="AA194" s="1" t="s">
        <v>28</v>
      </c>
      <c r="AB194" s="1" t="s">
        <v>23</v>
      </c>
      <c r="AC194" s="1" t="s">
        <v>19</v>
      </c>
      <c r="AD194" s="1" t="s">
        <v>6</v>
      </c>
      <c r="AE194" s="1" t="s">
        <v>7</v>
      </c>
      <c r="AF194" s="1" t="s">
        <v>8</v>
      </c>
      <c r="AG194" s="1" t="s">
        <v>9</v>
      </c>
      <c r="AH194" s="1" t="s">
        <v>10</v>
      </c>
      <c r="AI194" s="1" t="s">
        <v>11</v>
      </c>
      <c r="AJ194" s="1" t="s">
        <v>12</v>
      </c>
      <c r="AK194" s="1" t="s">
        <v>13</v>
      </c>
      <c r="AL194" s="1" t="s">
        <v>14</v>
      </c>
    </row>
    <row r="195" spans="2:38" hidden="1" x14ac:dyDescent="0.25">
      <c r="B195" s="362">
        <v>1.1000000000000001</v>
      </c>
      <c r="J195" s="364">
        <v>0.18874686666666665</v>
      </c>
      <c r="K195" s="5" t="e">
        <f t="shared" si="2"/>
        <v>#DIV/0!</v>
      </c>
      <c r="L195" s="5">
        <v>0.19861139999999999</v>
      </c>
      <c r="M195" s="6">
        <v>0.95</v>
      </c>
      <c r="P195" s="365">
        <v>341</v>
      </c>
      <c r="Q195" s="9">
        <v>28312.03</v>
      </c>
      <c r="R195" s="7">
        <v>601</v>
      </c>
      <c r="S195" s="6">
        <v>2.09</v>
      </c>
      <c r="T195" s="9">
        <v>47.11</v>
      </c>
      <c r="U195" s="9">
        <v>9930.57</v>
      </c>
      <c r="V195" s="5">
        <v>0.17169999999999999</v>
      </c>
      <c r="W195" s="366">
        <v>0</v>
      </c>
      <c r="X195" s="1" t="s">
        <v>15</v>
      </c>
      <c r="Y195" s="1" t="s">
        <v>53</v>
      </c>
      <c r="Z195" s="1" t="s">
        <v>17</v>
      </c>
      <c r="AA195" s="1" t="s">
        <v>3</v>
      </c>
      <c r="AB195" s="1" t="s">
        <v>18</v>
      </c>
      <c r="AC195" s="1" t="s">
        <v>24</v>
      </c>
      <c r="AD195" s="1" t="s">
        <v>6</v>
      </c>
      <c r="AE195" s="1" t="s">
        <v>7</v>
      </c>
      <c r="AF195" s="1" t="s">
        <v>38</v>
      </c>
      <c r="AG195" s="1" t="s">
        <v>9</v>
      </c>
      <c r="AH195" s="1" t="s">
        <v>10</v>
      </c>
      <c r="AI195" s="1" t="s">
        <v>11</v>
      </c>
      <c r="AJ195" s="1" t="s">
        <v>12</v>
      </c>
      <c r="AK195" s="1" t="s">
        <v>13</v>
      </c>
      <c r="AL195" s="1" t="s">
        <v>14</v>
      </c>
    </row>
    <row r="196" spans="2:38" hidden="1" x14ac:dyDescent="0.25">
      <c r="B196" s="362">
        <v>1.1000000000000001</v>
      </c>
      <c r="J196" s="364">
        <v>0.13853813333333334</v>
      </c>
      <c r="K196" s="5" t="e">
        <f t="shared" si="2"/>
        <v>#DIV/0!</v>
      </c>
      <c r="L196" s="5">
        <v>0.20122779999999998</v>
      </c>
      <c r="M196" s="6">
        <v>0.69</v>
      </c>
      <c r="P196" s="365">
        <v>232</v>
      </c>
      <c r="Q196" s="9">
        <v>20780.72</v>
      </c>
      <c r="R196" s="7">
        <v>747</v>
      </c>
      <c r="S196" s="6">
        <v>2.75</v>
      </c>
      <c r="T196" s="9">
        <v>27.82</v>
      </c>
      <c r="U196" s="9">
        <v>10061.39</v>
      </c>
      <c r="V196" s="5">
        <v>0.18970000000000001</v>
      </c>
      <c r="W196" s="366">
        <v>0</v>
      </c>
      <c r="X196" s="1" t="s">
        <v>25</v>
      </c>
      <c r="Y196" s="1" t="s">
        <v>45</v>
      </c>
      <c r="Z196" s="1" t="s">
        <v>2</v>
      </c>
      <c r="AA196" s="1" t="s">
        <v>34</v>
      </c>
      <c r="AB196" s="1" t="s">
        <v>37</v>
      </c>
      <c r="AC196" s="1" t="s">
        <v>24</v>
      </c>
      <c r="AD196" s="1" t="s">
        <v>6</v>
      </c>
      <c r="AE196" s="1" t="s">
        <v>7</v>
      </c>
      <c r="AF196" s="1" t="s">
        <v>38</v>
      </c>
      <c r="AG196" s="1" t="s">
        <v>9</v>
      </c>
      <c r="AH196" s="1" t="s">
        <v>10</v>
      </c>
      <c r="AI196" s="1" t="s">
        <v>11</v>
      </c>
      <c r="AJ196" s="1" t="s">
        <v>12</v>
      </c>
      <c r="AK196" s="1" t="s">
        <v>13</v>
      </c>
      <c r="AL196" s="1" t="s">
        <v>14</v>
      </c>
    </row>
    <row r="197" spans="2:38" hidden="1" x14ac:dyDescent="0.25">
      <c r="B197" s="362">
        <v>1.1000000000000001</v>
      </c>
      <c r="J197" s="364">
        <v>0.17317173333333333</v>
      </c>
      <c r="K197" s="5" t="e">
        <f t="shared" si="2"/>
        <v>#DIV/0!</v>
      </c>
      <c r="L197" s="5">
        <v>0.20156759999999999</v>
      </c>
      <c r="M197" s="6">
        <v>0.86</v>
      </c>
      <c r="P197" s="365">
        <v>307</v>
      </c>
      <c r="Q197" s="9">
        <v>25975.759999999998</v>
      </c>
      <c r="R197" s="7">
        <v>2373</v>
      </c>
      <c r="S197" s="6">
        <v>1.92</v>
      </c>
      <c r="T197" s="9">
        <v>10.95</v>
      </c>
      <c r="U197" s="9">
        <v>10078.379999999999</v>
      </c>
      <c r="V197" s="5">
        <v>0.1709</v>
      </c>
      <c r="W197" s="366">
        <v>0</v>
      </c>
      <c r="X197" s="1" t="s">
        <v>0</v>
      </c>
      <c r="Y197" s="1" t="s">
        <v>42</v>
      </c>
      <c r="Z197" s="1" t="s">
        <v>2</v>
      </c>
      <c r="AA197" s="1" t="s">
        <v>59</v>
      </c>
      <c r="AB197" s="1" t="s">
        <v>32</v>
      </c>
      <c r="AC197" s="1" t="s">
        <v>24</v>
      </c>
      <c r="AD197" s="1" t="s">
        <v>6</v>
      </c>
      <c r="AE197" s="1" t="s">
        <v>7</v>
      </c>
      <c r="AF197" s="1" t="s">
        <v>63</v>
      </c>
      <c r="AG197" s="1" t="s">
        <v>9</v>
      </c>
      <c r="AH197" s="1" t="s">
        <v>10</v>
      </c>
      <c r="AI197" s="1" t="s">
        <v>11</v>
      </c>
      <c r="AJ197" s="1" t="s">
        <v>12</v>
      </c>
      <c r="AK197" s="1" t="s">
        <v>13</v>
      </c>
      <c r="AL197" s="1" t="s">
        <v>14</v>
      </c>
    </row>
    <row r="198" spans="2:38" hidden="1" x14ac:dyDescent="0.25">
      <c r="B198" s="362">
        <v>1.1000000000000001</v>
      </c>
      <c r="J198" s="364">
        <v>0.10701853333333333</v>
      </c>
      <c r="K198" s="5" t="e">
        <f t="shared" si="2"/>
        <v>#DIV/0!</v>
      </c>
      <c r="L198" s="5">
        <v>0.20211080000000001</v>
      </c>
      <c r="M198" s="6">
        <v>0.53</v>
      </c>
      <c r="P198" s="365">
        <v>127</v>
      </c>
      <c r="Q198" s="9">
        <v>16052.78</v>
      </c>
      <c r="R198" s="7">
        <v>878</v>
      </c>
      <c r="S198" s="6">
        <v>2.2599999999999998</v>
      </c>
      <c r="T198" s="9">
        <v>18.28</v>
      </c>
      <c r="U198" s="9">
        <v>10105.540000000001</v>
      </c>
      <c r="V198" s="5">
        <v>0.15670000000000001</v>
      </c>
      <c r="W198" s="366">
        <v>0</v>
      </c>
      <c r="X198" s="1" t="s">
        <v>25</v>
      </c>
      <c r="Y198" s="1" t="s">
        <v>42</v>
      </c>
      <c r="Z198" s="1" t="s">
        <v>36</v>
      </c>
      <c r="AA198" s="1" t="s">
        <v>3</v>
      </c>
      <c r="AB198" s="1" t="s">
        <v>32</v>
      </c>
      <c r="AC198" s="1" t="s">
        <v>19</v>
      </c>
      <c r="AD198" s="1" t="s">
        <v>6</v>
      </c>
      <c r="AE198" s="1" t="s">
        <v>7</v>
      </c>
      <c r="AF198" s="1" t="s">
        <v>38</v>
      </c>
      <c r="AG198" s="1" t="s">
        <v>9</v>
      </c>
      <c r="AH198" s="1" t="s">
        <v>10</v>
      </c>
      <c r="AI198" s="1" t="s">
        <v>11</v>
      </c>
      <c r="AJ198" s="1" t="s">
        <v>12</v>
      </c>
      <c r="AK198" s="1" t="s">
        <v>13</v>
      </c>
      <c r="AL198" s="1" t="s">
        <v>14</v>
      </c>
    </row>
    <row r="199" spans="2:38" hidden="1" x14ac:dyDescent="0.25">
      <c r="B199" s="362">
        <v>1.1000000000000001</v>
      </c>
      <c r="J199" s="364">
        <v>7.3093333333333343E-2</v>
      </c>
      <c r="K199" s="5" t="e">
        <f t="shared" si="2"/>
        <v>#DIV/0!</v>
      </c>
      <c r="L199" s="5">
        <v>0.2022602</v>
      </c>
      <c r="M199" s="6">
        <v>0.36</v>
      </c>
      <c r="P199" s="365">
        <v>23</v>
      </c>
      <c r="Q199" s="9">
        <v>10964</v>
      </c>
      <c r="R199" s="7">
        <v>259</v>
      </c>
      <c r="S199" s="6">
        <v>2.04</v>
      </c>
      <c r="T199" s="9">
        <v>42.33</v>
      </c>
      <c r="U199" s="9">
        <v>10113.01</v>
      </c>
      <c r="V199" s="5">
        <v>0.1946</v>
      </c>
      <c r="W199" s="366">
        <v>0</v>
      </c>
      <c r="X199" s="1" t="s">
        <v>15</v>
      </c>
      <c r="Y199" s="1" t="s">
        <v>46</v>
      </c>
      <c r="Z199" s="1" t="s">
        <v>43</v>
      </c>
      <c r="AA199" s="1" t="s">
        <v>22</v>
      </c>
      <c r="AB199" s="1" t="s">
        <v>35</v>
      </c>
      <c r="AC199" s="1" t="s">
        <v>19</v>
      </c>
      <c r="AD199" s="1" t="s">
        <v>6</v>
      </c>
      <c r="AE199" s="1" t="s">
        <v>7</v>
      </c>
      <c r="AF199" s="1" t="s">
        <v>20</v>
      </c>
      <c r="AG199" s="1" t="s">
        <v>9</v>
      </c>
      <c r="AH199" s="1" t="s">
        <v>10</v>
      </c>
      <c r="AI199" s="1" t="s">
        <v>11</v>
      </c>
      <c r="AJ199" s="1" t="s">
        <v>12</v>
      </c>
      <c r="AK199" s="1" t="s">
        <v>13</v>
      </c>
      <c r="AL199" s="1" t="s">
        <v>14</v>
      </c>
    </row>
    <row r="200" spans="2:38" hidden="1" x14ac:dyDescent="0.25">
      <c r="B200" s="362">
        <v>1.1000000000000001</v>
      </c>
      <c r="J200" s="364">
        <v>0.12055600000000001</v>
      </c>
      <c r="K200" s="5" t="e">
        <f t="shared" si="2"/>
        <v>#DIV/0!</v>
      </c>
      <c r="L200" s="5">
        <v>0.2022602</v>
      </c>
      <c r="M200" s="6">
        <v>0.6</v>
      </c>
      <c r="P200" s="365">
        <v>176</v>
      </c>
      <c r="Q200" s="9">
        <v>18083.400000000001</v>
      </c>
      <c r="R200" s="7">
        <v>423</v>
      </c>
      <c r="S200" s="6">
        <v>2.08</v>
      </c>
      <c r="T200" s="9">
        <v>42.75</v>
      </c>
      <c r="U200" s="9">
        <v>10113.01</v>
      </c>
      <c r="V200" s="5">
        <v>0.18779999999999999</v>
      </c>
      <c r="W200" s="366">
        <v>0</v>
      </c>
      <c r="X200" s="1" t="s">
        <v>15</v>
      </c>
      <c r="Y200" s="1" t="s">
        <v>46</v>
      </c>
      <c r="Z200" s="1" t="s">
        <v>43</v>
      </c>
      <c r="AA200" s="1" t="s">
        <v>22</v>
      </c>
      <c r="AB200" s="1" t="s">
        <v>35</v>
      </c>
      <c r="AC200" s="1" t="s">
        <v>19</v>
      </c>
      <c r="AD200" s="1" t="s">
        <v>6</v>
      </c>
      <c r="AE200" s="1" t="s">
        <v>7</v>
      </c>
      <c r="AF200" s="1" t="s">
        <v>29</v>
      </c>
      <c r="AG200" s="1" t="s">
        <v>9</v>
      </c>
      <c r="AH200" s="1" t="s">
        <v>10</v>
      </c>
      <c r="AI200" s="1" t="s">
        <v>11</v>
      </c>
      <c r="AJ200" s="1" t="s">
        <v>12</v>
      </c>
      <c r="AK200" s="1" t="s">
        <v>13</v>
      </c>
      <c r="AL200" s="1" t="s">
        <v>14</v>
      </c>
    </row>
    <row r="201" spans="2:38" hidden="1" x14ac:dyDescent="0.25">
      <c r="B201" s="362">
        <v>1.1000000000000001</v>
      </c>
      <c r="J201" s="364">
        <v>0.17636113333333334</v>
      </c>
      <c r="K201" s="5" t="e">
        <f t="shared" si="2"/>
        <v>#DIV/0!</v>
      </c>
      <c r="L201" s="5">
        <v>0.2022602</v>
      </c>
      <c r="M201" s="6">
        <v>0.87</v>
      </c>
      <c r="P201" s="365">
        <v>311</v>
      </c>
      <c r="Q201" s="9">
        <v>26454.17</v>
      </c>
      <c r="R201" s="7">
        <v>636</v>
      </c>
      <c r="S201" s="6">
        <v>2.16</v>
      </c>
      <c r="T201" s="9">
        <v>41.59</v>
      </c>
      <c r="U201" s="9">
        <v>10113.01</v>
      </c>
      <c r="V201" s="5">
        <v>0.18149999999999999</v>
      </c>
      <c r="W201" s="366">
        <v>0</v>
      </c>
      <c r="X201" s="1" t="s">
        <v>15</v>
      </c>
      <c r="Y201" s="1" t="s">
        <v>46</v>
      </c>
      <c r="Z201" s="1" t="s">
        <v>43</v>
      </c>
      <c r="AA201" s="1" t="s">
        <v>22</v>
      </c>
      <c r="AB201" s="1" t="s">
        <v>35</v>
      </c>
      <c r="AC201" s="1" t="s">
        <v>19</v>
      </c>
      <c r="AD201" s="1" t="s">
        <v>6</v>
      </c>
      <c r="AE201" s="1" t="s">
        <v>7</v>
      </c>
      <c r="AF201" s="1" t="s">
        <v>38</v>
      </c>
      <c r="AG201" s="1" t="s">
        <v>9</v>
      </c>
      <c r="AH201" s="1" t="s">
        <v>10</v>
      </c>
      <c r="AI201" s="1" t="s">
        <v>11</v>
      </c>
      <c r="AJ201" s="1" t="s">
        <v>12</v>
      </c>
      <c r="AK201" s="1" t="s">
        <v>13</v>
      </c>
      <c r="AL201" s="1" t="s">
        <v>14</v>
      </c>
    </row>
    <row r="202" spans="2:38" hidden="1" x14ac:dyDescent="0.25">
      <c r="B202" s="362">
        <v>1.1000000000000001</v>
      </c>
      <c r="J202" s="364">
        <v>0.12431466666666667</v>
      </c>
      <c r="K202" s="5" t="e">
        <f t="shared" si="2"/>
        <v>#DIV/0!</v>
      </c>
      <c r="L202" s="5">
        <v>0.20266740000000003</v>
      </c>
      <c r="M202" s="6">
        <v>0.61</v>
      </c>
      <c r="P202" s="365">
        <v>178</v>
      </c>
      <c r="Q202" s="9">
        <v>18647.2</v>
      </c>
      <c r="R202" s="7">
        <v>571</v>
      </c>
      <c r="S202" s="6">
        <v>1.65</v>
      </c>
      <c r="T202" s="9">
        <v>32.659999999999997</v>
      </c>
      <c r="U202" s="9">
        <v>10133.370000000001</v>
      </c>
      <c r="V202" s="5">
        <v>0.1905</v>
      </c>
      <c r="W202" s="366">
        <v>0</v>
      </c>
      <c r="X202" s="1" t="s">
        <v>15</v>
      </c>
      <c r="Y202" s="1" t="s">
        <v>1</v>
      </c>
      <c r="Z202" s="1" t="s">
        <v>47</v>
      </c>
      <c r="AA202" s="1" t="s">
        <v>22</v>
      </c>
      <c r="AB202" s="1" t="s">
        <v>4</v>
      </c>
      <c r="AC202" s="1" t="s">
        <v>5</v>
      </c>
      <c r="AD202" s="1" t="s">
        <v>6</v>
      </c>
      <c r="AE202" s="1" t="s">
        <v>7</v>
      </c>
      <c r="AF202" s="1" t="s">
        <v>29</v>
      </c>
      <c r="AG202" s="1" t="s">
        <v>9</v>
      </c>
      <c r="AH202" s="1" t="s">
        <v>10</v>
      </c>
      <c r="AI202" s="1" t="s">
        <v>11</v>
      </c>
      <c r="AJ202" s="1" t="s">
        <v>12</v>
      </c>
      <c r="AK202" s="1" t="s">
        <v>13</v>
      </c>
      <c r="AL202" s="1" t="s">
        <v>14</v>
      </c>
    </row>
    <row r="203" spans="2:38" hidden="1" x14ac:dyDescent="0.25">
      <c r="B203" s="362">
        <v>1.1000000000000001</v>
      </c>
      <c r="J203" s="364">
        <v>0.24750820000000001</v>
      </c>
      <c r="K203" s="5" t="e">
        <f t="shared" si="2"/>
        <v>#DIV/0!</v>
      </c>
      <c r="L203" s="5">
        <v>0.20266740000000003</v>
      </c>
      <c r="M203" s="6">
        <v>1.22</v>
      </c>
      <c r="P203" s="365">
        <v>408</v>
      </c>
      <c r="Q203" s="9">
        <v>37126.230000000003</v>
      </c>
      <c r="R203" s="7">
        <v>357</v>
      </c>
      <c r="S203" s="6">
        <v>2.88</v>
      </c>
      <c r="T203" s="9">
        <v>104</v>
      </c>
      <c r="U203" s="9">
        <v>10133.370000000001</v>
      </c>
      <c r="V203" s="5">
        <v>0.17230000000000001</v>
      </c>
      <c r="W203" s="366">
        <v>0</v>
      </c>
      <c r="X203" s="1" t="s">
        <v>77</v>
      </c>
      <c r="Y203" s="1" t="s">
        <v>1</v>
      </c>
      <c r="Z203" s="1" t="s">
        <v>47</v>
      </c>
      <c r="AA203" s="1" t="s">
        <v>22</v>
      </c>
      <c r="AB203" s="1" t="s">
        <v>35</v>
      </c>
      <c r="AC203" s="1" t="s">
        <v>5</v>
      </c>
      <c r="AD203" s="1" t="s">
        <v>6</v>
      </c>
      <c r="AE203" s="1" t="s">
        <v>7</v>
      </c>
      <c r="AF203" s="1" t="s">
        <v>20</v>
      </c>
      <c r="AG203" s="1" t="s">
        <v>9</v>
      </c>
      <c r="AH203" s="1" t="s">
        <v>10</v>
      </c>
      <c r="AI203" s="1" t="s">
        <v>11</v>
      </c>
      <c r="AJ203" s="1" t="s">
        <v>12</v>
      </c>
      <c r="AK203" s="1" t="s">
        <v>13</v>
      </c>
      <c r="AL203" s="1" t="s">
        <v>14</v>
      </c>
    </row>
    <row r="204" spans="2:38" hidden="1" x14ac:dyDescent="0.25">
      <c r="B204" s="362">
        <v>1.1000000000000001</v>
      </c>
      <c r="J204" s="364">
        <v>0.13865313333333334</v>
      </c>
      <c r="K204" s="5" t="e">
        <f t="shared" si="2"/>
        <v>#DIV/0!</v>
      </c>
      <c r="L204" s="5">
        <v>0.20271619999999999</v>
      </c>
      <c r="M204" s="6">
        <v>0.68</v>
      </c>
      <c r="P204" s="365">
        <v>224</v>
      </c>
      <c r="Q204" s="9">
        <v>20797.97</v>
      </c>
      <c r="R204" s="7">
        <v>890</v>
      </c>
      <c r="S204" s="6">
        <v>1.92</v>
      </c>
      <c r="T204" s="9">
        <v>23.37</v>
      </c>
      <c r="U204" s="9">
        <v>10135.81</v>
      </c>
      <c r="V204" s="5">
        <v>0.1593</v>
      </c>
      <c r="W204" s="366">
        <v>0</v>
      </c>
      <c r="X204" s="1" t="s">
        <v>30</v>
      </c>
      <c r="Y204" s="1" t="s">
        <v>45</v>
      </c>
      <c r="Z204" s="1" t="s">
        <v>17</v>
      </c>
      <c r="AA204" s="1" t="s">
        <v>34</v>
      </c>
      <c r="AB204" s="1" t="s">
        <v>66</v>
      </c>
      <c r="AC204" s="1" t="s">
        <v>19</v>
      </c>
      <c r="AD204" s="1" t="s">
        <v>6</v>
      </c>
      <c r="AE204" s="1" t="s">
        <v>7</v>
      </c>
      <c r="AF204" s="1" t="s">
        <v>8</v>
      </c>
      <c r="AG204" s="1" t="s">
        <v>9</v>
      </c>
      <c r="AH204" s="1" t="s">
        <v>10</v>
      </c>
      <c r="AI204" s="1" t="s">
        <v>11</v>
      </c>
      <c r="AJ204" s="1" t="s">
        <v>12</v>
      </c>
      <c r="AK204" s="1" t="s">
        <v>13</v>
      </c>
      <c r="AL204" s="1" t="s">
        <v>14</v>
      </c>
    </row>
    <row r="205" spans="2:38" hidden="1" x14ac:dyDescent="0.25">
      <c r="B205" s="362">
        <v>1.1000000000000001</v>
      </c>
      <c r="J205" s="364">
        <v>0.16133959999999997</v>
      </c>
      <c r="K205" s="5" t="e">
        <f t="shared" si="2"/>
        <v>#DIV/0!</v>
      </c>
      <c r="L205" s="5">
        <v>0.20282819999999999</v>
      </c>
      <c r="M205" s="6">
        <v>0.8</v>
      </c>
      <c r="P205" s="365">
        <v>279</v>
      </c>
      <c r="Q205" s="9">
        <v>24200.94</v>
      </c>
      <c r="R205" s="7">
        <v>1305</v>
      </c>
      <c r="S205" s="6">
        <v>1.71</v>
      </c>
      <c r="T205" s="9">
        <v>18.54</v>
      </c>
      <c r="U205" s="9">
        <v>10141.41</v>
      </c>
      <c r="V205" s="5">
        <v>0.1469</v>
      </c>
      <c r="W205" s="366">
        <v>0</v>
      </c>
      <c r="X205" s="1" t="s">
        <v>30</v>
      </c>
      <c r="Y205" s="1" t="s">
        <v>45</v>
      </c>
      <c r="Z205" s="1" t="s">
        <v>17</v>
      </c>
      <c r="AA205" s="1" t="s">
        <v>28</v>
      </c>
      <c r="AB205" s="1" t="s">
        <v>32</v>
      </c>
      <c r="AC205" s="1" t="s">
        <v>19</v>
      </c>
      <c r="AD205" s="1" t="s">
        <v>6</v>
      </c>
      <c r="AE205" s="1" t="s">
        <v>7</v>
      </c>
      <c r="AF205" s="1" t="s">
        <v>63</v>
      </c>
      <c r="AG205" s="1" t="s">
        <v>9</v>
      </c>
      <c r="AH205" s="1" t="s">
        <v>10</v>
      </c>
      <c r="AI205" s="1" t="s">
        <v>11</v>
      </c>
      <c r="AJ205" s="1" t="s">
        <v>12</v>
      </c>
      <c r="AK205" s="1" t="s">
        <v>13</v>
      </c>
      <c r="AL205" s="1" t="s">
        <v>14</v>
      </c>
    </row>
    <row r="206" spans="2:38" hidden="1" x14ac:dyDescent="0.25">
      <c r="B206" s="362">
        <v>1.1000000000000001</v>
      </c>
      <c r="J206" s="364">
        <v>0.14815613333333333</v>
      </c>
      <c r="K206" s="5" t="e">
        <f t="shared" si="2"/>
        <v>#DIV/0!</v>
      </c>
      <c r="L206" s="5">
        <v>0.20408479999999998</v>
      </c>
      <c r="M206" s="6">
        <v>0.73</v>
      </c>
      <c r="P206" s="365">
        <v>255</v>
      </c>
      <c r="Q206" s="9">
        <v>22223.42</v>
      </c>
      <c r="R206" s="7">
        <v>1529</v>
      </c>
      <c r="S206" s="6">
        <v>1.63</v>
      </c>
      <c r="T206" s="9">
        <v>14.53</v>
      </c>
      <c r="U206" s="9">
        <v>10204.24</v>
      </c>
      <c r="V206" s="5">
        <v>0.15060000000000001</v>
      </c>
      <c r="W206" s="366">
        <v>0</v>
      </c>
      <c r="X206" s="1" t="s">
        <v>25</v>
      </c>
      <c r="Y206" s="1" t="s">
        <v>53</v>
      </c>
      <c r="Z206" s="1" t="s">
        <v>17</v>
      </c>
      <c r="AA206" s="1" t="s">
        <v>28</v>
      </c>
      <c r="AB206" s="1" t="s">
        <v>4</v>
      </c>
      <c r="AC206" s="1" t="s">
        <v>24</v>
      </c>
      <c r="AD206" s="1" t="s">
        <v>6</v>
      </c>
      <c r="AE206" s="1" t="s">
        <v>7</v>
      </c>
      <c r="AF206" s="1" t="s">
        <v>63</v>
      </c>
      <c r="AG206" s="1" t="s">
        <v>9</v>
      </c>
      <c r="AH206" s="1" t="s">
        <v>10</v>
      </c>
      <c r="AI206" s="1" t="s">
        <v>11</v>
      </c>
      <c r="AJ206" s="1" t="s">
        <v>12</v>
      </c>
      <c r="AK206" s="1" t="s">
        <v>13</v>
      </c>
      <c r="AL206" s="1" t="s">
        <v>14</v>
      </c>
    </row>
    <row r="207" spans="2:38" hidden="1" x14ac:dyDescent="0.25">
      <c r="B207" s="362">
        <v>1.1000000000000001</v>
      </c>
      <c r="J207" s="364">
        <v>7.1258333333333326E-2</v>
      </c>
      <c r="K207" s="5" t="e">
        <f t="shared" si="2"/>
        <v>#DIV/0!</v>
      </c>
      <c r="L207" s="5">
        <v>0.20436459999999998</v>
      </c>
      <c r="M207" s="6">
        <v>0.35</v>
      </c>
      <c r="P207" s="365">
        <v>14</v>
      </c>
      <c r="Q207" s="9">
        <v>10688.75</v>
      </c>
      <c r="R207" s="7">
        <v>566</v>
      </c>
      <c r="S207" s="6">
        <v>2.35</v>
      </c>
      <c r="T207" s="9">
        <v>18.88</v>
      </c>
      <c r="U207" s="9">
        <v>10218.23</v>
      </c>
      <c r="V207" s="5">
        <v>0.18729999999999999</v>
      </c>
      <c r="W207" s="366">
        <v>0</v>
      </c>
      <c r="X207" s="1" t="s">
        <v>30</v>
      </c>
      <c r="Y207" s="1" t="s">
        <v>54</v>
      </c>
      <c r="Z207" s="1" t="s">
        <v>27</v>
      </c>
      <c r="AA207" s="1" t="s">
        <v>3</v>
      </c>
      <c r="AB207" s="1" t="s">
        <v>18</v>
      </c>
      <c r="AC207" s="1" t="s">
        <v>24</v>
      </c>
      <c r="AD207" s="1" t="s">
        <v>6</v>
      </c>
      <c r="AE207" s="1" t="s">
        <v>7</v>
      </c>
      <c r="AF207" s="1" t="s">
        <v>56</v>
      </c>
      <c r="AG207" s="1" t="s">
        <v>49</v>
      </c>
      <c r="AH207" s="1" t="s">
        <v>10</v>
      </c>
      <c r="AI207" s="1" t="s">
        <v>11</v>
      </c>
      <c r="AJ207" s="1" t="s">
        <v>12</v>
      </c>
      <c r="AK207" s="1" t="s">
        <v>13</v>
      </c>
      <c r="AL207" s="1" t="s">
        <v>14</v>
      </c>
    </row>
    <row r="208" spans="2:38" hidden="1" x14ac:dyDescent="0.25">
      <c r="B208" s="362">
        <v>1.1000000000000001</v>
      </c>
      <c r="J208" s="364">
        <v>8.1852133333333341E-2</v>
      </c>
      <c r="K208" s="5" t="e">
        <f t="shared" si="2"/>
        <v>#DIV/0!</v>
      </c>
      <c r="L208" s="5">
        <v>0.20478900000000003</v>
      </c>
      <c r="M208" s="6">
        <v>0.4</v>
      </c>
      <c r="P208" s="365">
        <v>49</v>
      </c>
      <c r="Q208" s="9">
        <v>12277.82</v>
      </c>
      <c r="R208" s="7">
        <v>699</v>
      </c>
      <c r="S208" s="6">
        <v>1.75</v>
      </c>
      <c r="T208" s="9">
        <v>17.559999999999999</v>
      </c>
      <c r="U208" s="9">
        <v>10239.450000000001</v>
      </c>
      <c r="V208" s="5">
        <v>0.19539999999999999</v>
      </c>
      <c r="W208" s="366">
        <v>0</v>
      </c>
      <c r="X208" s="1" t="s">
        <v>30</v>
      </c>
      <c r="Y208" s="1" t="s">
        <v>26</v>
      </c>
      <c r="Z208" s="1" t="s">
        <v>31</v>
      </c>
      <c r="AA208" s="1" t="s">
        <v>34</v>
      </c>
      <c r="AB208" s="1" t="s">
        <v>18</v>
      </c>
      <c r="AC208" s="1" t="s">
        <v>5</v>
      </c>
      <c r="AD208" s="1" t="s">
        <v>6</v>
      </c>
      <c r="AE208" s="1" t="s">
        <v>7</v>
      </c>
      <c r="AF208" s="1" t="s">
        <v>38</v>
      </c>
      <c r="AG208" s="1" t="s">
        <v>9</v>
      </c>
      <c r="AH208" s="1" t="s">
        <v>10</v>
      </c>
      <c r="AI208" s="1" t="s">
        <v>11</v>
      </c>
      <c r="AJ208" s="1" t="s">
        <v>12</v>
      </c>
      <c r="AK208" s="1" t="s">
        <v>13</v>
      </c>
      <c r="AL208" s="1" t="s">
        <v>14</v>
      </c>
    </row>
    <row r="209" spans="2:38" hidden="1" x14ac:dyDescent="0.25">
      <c r="B209" s="362">
        <v>1.1000000000000001</v>
      </c>
      <c r="J209" s="364">
        <v>0.28466186666666671</v>
      </c>
      <c r="K209" s="5" t="e">
        <f t="shared" si="2"/>
        <v>#DIV/0!</v>
      </c>
      <c r="L209" s="5">
        <v>0.20649339999999999</v>
      </c>
      <c r="M209" s="6">
        <v>1.38</v>
      </c>
      <c r="P209" s="365">
        <v>427</v>
      </c>
      <c r="Q209" s="9">
        <v>42699.28</v>
      </c>
      <c r="R209" s="7">
        <v>531</v>
      </c>
      <c r="S209" s="6">
        <v>3.01</v>
      </c>
      <c r="T209" s="9">
        <v>80.41</v>
      </c>
      <c r="U209" s="9">
        <v>10324.67</v>
      </c>
      <c r="V209" s="5">
        <v>0.1943</v>
      </c>
      <c r="W209" s="366">
        <v>0</v>
      </c>
      <c r="X209" s="1" t="s">
        <v>73</v>
      </c>
      <c r="Y209" s="1" t="s">
        <v>16</v>
      </c>
      <c r="Z209" s="1" t="s">
        <v>31</v>
      </c>
      <c r="AA209" s="1" t="s">
        <v>34</v>
      </c>
      <c r="AB209" s="1" t="s">
        <v>32</v>
      </c>
      <c r="AC209" s="1" t="s">
        <v>19</v>
      </c>
      <c r="AD209" s="1" t="s">
        <v>6</v>
      </c>
      <c r="AE209" s="1" t="s">
        <v>7</v>
      </c>
      <c r="AF209" s="1" t="s">
        <v>29</v>
      </c>
      <c r="AG209" s="1" t="s">
        <v>9</v>
      </c>
      <c r="AH209" s="1" t="s">
        <v>10</v>
      </c>
      <c r="AI209" s="1" t="s">
        <v>11</v>
      </c>
      <c r="AJ209" s="1" t="s">
        <v>12</v>
      </c>
      <c r="AK209" s="1" t="s">
        <v>13</v>
      </c>
      <c r="AL209" s="1" t="s">
        <v>14</v>
      </c>
    </row>
    <row r="210" spans="2:38" hidden="1" x14ac:dyDescent="0.25">
      <c r="B210" s="362">
        <v>1.1000000000000001</v>
      </c>
      <c r="J210" s="364">
        <v>8.0096799999999996E-2</v>
      </c>
      <c r="K210" s="5" t="e">
        <f t="shared" si="2"/>
        <v>#DIV/0!</v>
      </c>
      <c r="L210" s="5">
        <v>0.20676119999999998</v>
      </c>
      <c r="M210" s="6">
        <v>0.39</v>
      </c>
      <c r="P210" s="365">
        <v>39</v>
      </c>
      <c r="Q210" s="9">
        <v>12014.52</v>
      </c>
      <c r="R210" s="7">
        <v>2028</v>
      </c>
      <c r="S210" s="6">
        <v>1.6</v>
      </c>
      <c r="T210" s="9">
        <v>5.92</v>
      </c>
      <c r="U210" s="9">
        <v>10338.06</v>
      </c>
      <c r="V210" s="5">
        <v>0.20669999999999999</v>
      </c>
      <c r="W210" s="366">
        <v>0</v>
      </c>
      <c r="X210" s="1" t="s">
        <v>0</v>
      </c>
      <c r="Y210" s="1" t="s">
        <v>54</v>
      </c>
      <c r="Z210" s="1" t="s">
        <v>31</v>
      </c>
      <c r="AA210" s="1" t="s">
        <v>44</v>
      </c>
      <c r="AB210" s="1" t="s">
        <v>18</v>
      </c>
      <c r="AC210" s="1" t="s">
        <v>24</v>
      </c>
      <c r="AD210" s="1" t="s">
        <v>6</v>
      </c>
      <c r="AE210" s="1" t="s">
        <v>7</v>
      </c>
      <c r="AF210" s="1" t="s">
        <v>63</v>
      </c>
      <c r="AG210" s="1" t="s">
        <v>9</v>
      </c>
      <c r="AH210" s="1" t="s">
        <v>10</v>
      </c>
      <c r="AI210" s="1" t="s">
        <v>11</v>
      </c>
      <c r="AJ210" s="1" t="s">
        <v>12</v>
      </c>
      <c r="AK210" s="1" t="s">
        <v>13</v>
      </c>
      <c r="AL210" s="1" t="s">
        <v>14</v>
      </c>
    </row>
    <row r="211" spans="2:38" hidden="1" x14ac:dyDescent="0.25">
      <c r="B211" s="362">
        <v>1.1000000000000001</v>
      </c>
      <c r="J211" s="364">
        <v>9.232973333333333E-2</v>
      </c>
      <c r="K211" s="5" t="e">
        <f t="shared" si="2"/>
        <v>#DIV/0!</v>
      </c>
      <c r="L211" s="5">
        <v>0.20676119999999998</v>
      </c>
      <c r="M211" s="6">
        <v>0.45</v>
      </c>
      <c r="P211" s="365">
        <v>93</v>
      </c>
      <c r="Q211" s="9">
        <v>13849.46</v>
      </c>
      <c r="R211" s="7">
        <v>2316</v>
      </c>
      <c r="S211" s="6">
        <v>1.59</v>
      </c>
      <c r="T211" s="9">
        <v>5.98</v>
      </c>
      <c r="U211" s="9">
        <v>10338.06</v>
      </c>
      <c r="V211" s="5">
        <v>0.20669999999999999</v>
      </c>
      <c r="W211" s="366">
        <v>0</v>
      </c>
      <c r="X211" s="1" t="s">
        <v>0</v>
      </c>
      <c r="Y211" s="1" t="s">
        <v>54</v>
      </c>
      <c r="Z211" s="1" t="s">
        <v>31</v>
      </c>
      <c r="AA211" s="1" t="s">
        <v>44</v>
      </c>
      <c r="AB211" s="1" t="s">
        <v>18</v>
      </c>
      <c r="AC211" s="1" t="s">
        <v>24</v>
      </c>
      <c r="AD211" s="1" t="s">
        <v>61</v>
      </c>
      <c r="AE211" s="1" t="s">
        <v>7</v>
      </c>
      <c r="AF211" s="1" t="s">
        <v>8</v>
      </c>
      <c r="AG211" s="1" t="s">
        <v>58</v>
      </c>
      <c r="AH211" s="1" t="s">
        <v>10</v>
      </c>
      <c r="AI211" s="1" t="s">
        <v>11</v>
      </c>
      <c r="AJ211" s="1" t="s">
        <v>12</v>
      </c>
      <c r="AK211" s="1" t="s">
        <v>13</v>
      </c>
      <c r="AL211" s="1" t="s">
        <v>14</v>
      </c>
    </row>
    <row r="212" spans="2:38" hidden="1" x14ac:dyDescent="0.25">
      <c r="B212" s="362">
        <v>1.1000000000000001</v>
      </c>
      <c r="J212" s="364">
        <v>0.18223766666666669</v>
      </c>
      <c r="K212" s="5" t="e">
        <f t="shared" si="2"/>
        <v>#DIV/0!</v>
      </c>
      <c r="L212" s="5">
        <v>0.21016680000000001</v>
      </c>
      <c r="M212" s="6">
        <v>0.87</v>
      </c>
      <c r="P212" s="365">
        <v>312</v>
      </c>
      <c r="Q212" s="9">
        <v>27335.65</v>
      </c>
      <c r="R212" s="7">
        <v>200</v>
      </c>
      <c r="S212" s="6">
        <v>5.09</v>
      </c>
      <c r="T212" s="9">
        <v>136.68</v>
      </c>
      <c r="U212" s="9">
        <v>10508.34</v>
      </c>
      <c r="V212" s="5">
        <v>0.20100000000000001</v>
      </c>
      <c r="W212" s="366">
        <v>0</v>
      </c>
      <c r="X212" s="1" t="s">
        <v>73</v>
      </c>
      <c r="Y212" s="1" t="s">
        <v>41</v>
      </c>
      <c r="Z212" s="1" t="s">
        <v>43</v>
      </c>
      <c r="AA212" s="1" t="s">
        <v>28</v>
      </c>
      <c r="AB212" s="1" t="s">
        <v>37</v>
      </c>
      <c r="AC212" s="1" t="s">
        <v>24</v>
      </c>
      <c r="AD212" s="1" t="s">
        <v>6</v>
      </c>
      <c r="AE212" s="1" t="s">
        <v>55</v>
      </c>
      <c r="AF212" s="1" t="s">
        <v>29</v>
      </c>
      <c r="AG212" s="1" t="s">
        <v>9</v>
      </c>
      <c r="AH212" s="1" t="s">
        <v>10</v>
      </c>
      <c r="AI212" s="1" t="s">
        <v>11</v>
      </c>
      <c r="AJ212" s="1" t="s">
        <v>12</v>
      </c>
      <c r="AK212" s="1" t="s">
        <v>13</v>
      </c>
      <c r="AL212" s="1" t="s">
        <v>14</v>
      </c>
    </row>
    <row r="213" spans="2:38" hidden="1" x14ac:dyDescent="0.25">
      <c r="B213" s="362">
        <v>1.1000000000000001</v>
      </c>
      <c r="J213" s="364">
        <v>0.16009279999999998</v>
      </c>
      <c r="K213" s="5" t="e">
        <f t="shared" si="2"/>
        <v>#DIV/0!</v>
      </c>
      <c r="L213" s="5">
        <v>0.21088479999999998</v>
      </c>
      <c r="M213" s="6">
        <v>0.76</v>
      </c>
      <c r="P213" s="365">
        <v>266</v>
      </c>
      <c r="Q213" s="9">
        <v>24013.919999999998</v>
      </c>
      <c r="R213" s="7">
        <v>3871</v>
      </c>
      <c r="S213" s="6">
        <v>1.42</v>
      </c>
      <c r="T213" s="9">
        <v>6.2</v>
      </c>
      <c r="U213" s="9">
        <v>10544.24</v>
      </c>
      <c r="V213" s="5">
        <v>0.15260000000000001</v>
      </c>
      <c r="W213" s="366">
        <v>0</v>
      </c>
      <c r="X213" s="1" t="s">
        <v>0</v>
      </c>
      <c r="Y213" s="1" t="s">
        <v>26</v>
      </c>
      <c r="Z213" s="1" t="s">
        <v>17</v>
      </c>
      <c r="AA213" s="1" t="s">
        <v>22</v>
      </c>
      <c r="AB213" s="1" t="s">
        <v>18</v>
      </c>
      <c r="AC213" s="1" t="s">
        <v>24</v>
      </c>
      <c r="AD213" s="1" t="s">
        <v>6</v>
      </c>
      <c r="AE213" s="1" t="s">
        <v>7</v>
      </c>
      <c r="AF213" s="1" t="s">
        <v>63</v>
      </c>
      <c r="AG213" s="1" t="s">
        <v>49</v>
      </c>
      <c r="AH213" s="1" t="s">
        <v>10</v>
      </c>
      <c r="AI213" s="1" t="s">
        <v>11</v>
      </c>
      <c r="AJ213" s="1" t="s">
        <v>12</v>
      </c>
      <c r="AK213" s="1" t="s">
        <v>13</v>
      </c>
      <c r="AL213" s="1" t="s">
        <v>14</v>
      </c>
    </row>
    <row r="214" spans="2:38" hidden="1" x14ac:dyDescent="0.25">
      <c r="B214" s="362">
        <v>1.1000000000000001</v>
      </c>
      <c r="J214" s="364">
        <v>0.17400959999999999</v>
      </c>
      <c r="K214" s="5" t="e">
        <f t="shared" si="2"/>
        <v>#DIV/0!</v>
      </c>
      <c r="L214" s="5">
        <v>0.211502</v>
      </c>
      <c r="M214" s="6">
        <v>0.82</v>
      </c>
      <c r="P214" s="365">
        <v>291</v>
      </c>
      <c r="Q214" s="9">
        <v>26101.439999999999</v>
      </c>
      <c r="R214" s="7">
        <v>2647</v>
      </c>
      <c r="S214" s="6">
        <v>1.65</v>
      </c>
      <c r="T214" s="9">
        <v>9.86</v>
      </c>
      <c r="U214" s="9">
        <v>10575.1</v>
      </c>
      <c r="V214" s="5">
        <v>0.19439999999999999</v>
      </c>
      <c r="W214" s="366">
        <v>0</v>
      </c>
      <c r="X214" s="1" t="s">
        <v>0</v>
      </c>
      <c r="Y214" s="1" t="s">
        <v>41</v>
      </c>
      <c r="Z214" s="1" t="s">
        <v>36</v>
      </c>
      <c r="AA214" s="1" t="s">
        <v>44</v>
      </c>
      <c r="AB214" s="1" t="s">
        <v>18</v>
      </c>
      <c r="AC214" s="1" t="s">
        <v>24</v>
      </c>
      <c r="AD214" s="1" t="s">
        <v>61</v>
      </c>
      <c r="AE214" s="1" t="s">
        <v>7</v>
      </c>
      <c r="AF214" s="1" t="s">
        <v>63</v>
      </c>
      <c r="AG214" s="1" t="s">
        <v>9</v>
      </c>
      <c r="AH214" s="1" t="s">
        <v>10</v>
      </c>
      <c r="AI214" s="1" t="s">
        <v>11</v>
      </c>
      <c r="AJ214" s="1" t="s">
        <v>12</v>
      </c>
      <c r="AK214" s="1" t="s">
        <v>13</v>
      </c>
      <c r="AL214" s="1" t="s">
        <v>14</v>
      </c>
    </row>
    <row r="215" spans="2:38" hidden="1" x14ac:dyDescent="0.25">
      <c r="B215" s="362">
        <v>1.1000000000000001</v>
      </c>
      <c r="J215" s="364">
        <v>0.22637833333333335</v>
      </c>
      <c r="K215" s="5" t="e">
        <f t="shared" si="2"/>
        <v>#DIV/0!</v>
      </c>
      <c r="L215" s="5">
        <v>0.211696</v>
      </c>
      <c r="M215" s="6">
        <v>1.07</v>
      </c>
      <c r="P215" s="365">
        <v>375</v>
      </c>
      <c r="Q215" s="9">
        <v>33956.75</v>
      </c>
      <c r="R215" s="7">
        <v>272</v>
      </c>
      <c r="S215" s="6">
        <v>4.4400000000000004</v>
      </c>
      <c r="T215" s="9">
        <v>124.84</v>
      </c>
      <c r="U215" s="9">
        <v>10584.8</v>
      </c>
      <c r="V215" s="5">
        <v>0.15579999999999999</v>
      </c>
      <c r="W215" s="366">
        <v>0</v>
      </c>
      <c r="X215" s="1" t="s">
        <v>69</v>
      </c>
      <c r="Y215" s="1" t="s">
        <v>42</v>
      </c>
      <c r="Z215" s="1" t="s">
        <v>31</v>
      </c>
      <c r="AA215" s="1" t="s">
        <v>22</v>
      </c>
      <c r="AB215" s="1" t="s">
        <v>32</v>
      </c>
      <c r="AC215" s="1" t="s">
        <v>24</v>
      </c>
      <c r="AD215" s="1" t="s">
        <v>6</v>
      </c>
      <c r="AE215" s="1" t="s">
        <v>7</v>
      </c>
      <c r="AF215" s="1" t="s">
        <v>20</v>
      </c>
      <c r="AG215" s="1" t="s">
        <v>9</v>
      </c>
      <c r="AH215" s="1" t="s">
        <v>10</v>
      </c>
      <c r="AI215" s="1" t="s">
        <v>11</v>
      </c>
      <c r="AJ215" s="1" t="s">
        <v>12</v>
      </c>
      <c r="AK215" s="1" t="s">
        <v>13</v>
      </c>
      <c r="AL215" s="1" t="s">
        <v>14</v>
      </c>
    </row>
    <row r="216" spans="2:38" hidden="1" x14ac:dyDescent="0.25">
      <c r="B216" s="362">
        <v>1.1000000000000001</v>
      </c>
      <c r="J216" s="364">
        <v>0.30850253333333333</v>
      </c>
      <c r="K216" s="5" t="e">
        <f t="shared" si="2"/>
        <v>#DIV/0!</v>
      </c>
      <c r="L216" s="5">
        <v>0.2140504</v>
      </c>
      <c r="M216" s="6">
        <v>1.44</v>
      </c>
      <c r="P216" s="365">
        <v>431</v>
      </c>
      <c r="Q216" s="9">
        <v>46275.38</v>
      </c>
      <c r="R216" s="7">
        <v>1499</v>
      </c>
      <c r="S216" s="6">
        <v>1.86</v>
      </c>
      <c r="T216" s="9">
        <v>30.87</v>
      </c>
      <c r="U216" s="9">
        <v>10702.52</v>
      </c>
      <c r="V216" s="5">
        <v>0.12230000000000001</v>
      </c>
      <c r="W216" s="366">
        <v>0</v>
      </c>
      <c r="X216" s="1" t="s">
        <v>39</v>
      </c>
      <c r="Y216" s="1" t="s">
        <v>21</v>
      </c>
      <c r="Z216" s="1" t="s">
        <v>2</v>
      </c>
      <c r="AA216" s="1" t="s">
        <v>34</v>
      </c>
      <c r="AB216" s="1" t="s">
        <v>18</v>
      </c>
      <c r="AC216" s="1" t="s">
        <v>24</v>
      </c>
      <c r="AD216" s="1" t="s">
        <v>6</v>
      </c>
      <c r="AE216" s="1" t="s">
        <v>7</v>
      </c>
      <c r="AF216" s="1" t="s">
        <v>8</v>
      </c>
      <c r="AG216" s="1" t="s">
        <v>9</v>
      </c>
      <c r="AH216" s="1" t="s">
        <v>10</v>
      </c>
      <c r="AI216" s="1" t="s">
        <v>11</v>
      </c>
      <c r="AJ216" s="1" t="s">
        <v>12</v>
      </c>
      <c r="AK216" s="1" t="s">
        <v>13</v>
      </c>
      <c r="AL216" s="1" t="s">
        <v>14</v>
      </c>
    </row>
    <row r="217" spans="2:38" hidden="1" x14ac:dyDescent="0.25">
      <c r="B217" s="362">
        <v>1.1000000000000001</v>
      </c>
      <c r="J217" s="364">
        <v>0.12988673333333334</v>
      </c>
      <c r="K217" s="5" t="e">
        <f t="shared" si="2"/>
        <v>#DIV/0!</v>
      </c>
      <c r="L217" s="5">
        <v>0.21412</v>
      </c>
      <c r="M217" s="6">
        <v>0.61</v>
      </c>
      <c r="P217" s="365">
        <v>182</v>
      </c>
      <c r="Q217" s="9">
        <v>19483.009999999998</v>
      </c>
      <c r="R217" s="7">
        <v>427</v>
      </c>
      <c r="S217" s="6">
        <v>2.83</v>
      </c>
      <c r="T217" s="9">
        <v>45.63</v>
      </c>
      <c r="U217" s="9">
        <v>10706</v>
      </c>
      <c r="V217" s="5">
        <v>0.18459999999999999</v>
      </c>
      <c r="W217" s="366">
        <v>0</v>
      </c>
      <c r="X217" s="1" t="s">
        <v>30</v>
      </c>
      <c r="Y217" s="1" t="s">
        <v>45</v>
      </c>
      <c r="Z217" s="1" t="s">
        <v>47</v>
      </c>
      <c r="AA217" s="1" t="s">
        <v>3</v>
      </c>
      <c r="AB217" s="1" t="s">
        <v>66</v>
      </c>
      <c r="AC217" s="1" t="s">
        <v>24</v>
      </c>
      <c r="AD217" s="1" t="s">
        <v>61</v>
      </c>
      <c r="AE217" s="1" t="s">
        <v>7</v>
      </c>
      <c r="AF217" s="1" t="s">
        <v>29</v>
      </c>
      <c r="AG217" s="1" t="s">
        <v>9</v>
      </c>
      <c r="AH217" s="1" t="s">
        <v>10</v>
      </c>
      <c r="AI217" s="1" t="s">
        <v>11</v>
      </c>
      <c r="AJ217" s="1" t="s">
        <v>12</v>
      </c>
      <c r="AK217" s="1" t="s">
        <v>13</v>
      </c>
      <c r="AL217" s="1" t="s">
        <v>14</v>
      </c>
    </row>
    <row r="218" spans="2:38" hidden="1" x14ac:dyDescent="0.25">
      <c r="B218" s="362">
        <v>1.1000000000000001</v>
      </c>
      <c r="J218" s="364">
        <v>8.6277866666666661E-2</v>
      </c>
      <c r="K218" s="5" t="e">
        <f t="shared" si="2"/>
        <v>#DIV/0!</v>
      </c>
      <c r="L218" s="5">
        <v>0.21544080000000002</v>
      </c>
      <c r="M218" s="6">
        <v>0.4</v>
      </c>
      <c r="P218" s="365">
        <v>50</v>
      </c>
      <c r="Q218" s="9">
        <v>12941.68</v>
      </c>
      <c r="R218" s="7">
        <v>651</v>
      </c>
      <c r="S218" s="6">
        <v>1.87</v>
      </c>
      <c r="T218" s="9">
        <v>19.88</v>
      </c>
      <c r="U218" s="9">
        <v>10772.04</v>
      </c>
      <c r="V218" s="5">
        <v>0.18060000000000001</v>
      </c>
      <c r="W218" s="366">
        <v>0</v>
      </c>
      <c r="X218" s="1" t="s">
        <v>30</v>
      </c>
      <c r="Y218" s="1" t="s">
        <v>41</v>
      </c>
      <c r="Z218" s="1" t="s">
        <v>65</v>
      </c>
      <c r="AA218" s="1" t="s">
        <v>34</v>
      </c>
      <c r="AB218" s="1" t="s">
        <v>23</v>
      </c>
      <c r="AC218" s="1" t="s">
        <v>19</v>
      </c>
      <c r="AD218" s="1" t="s">
        <v>6</v>
      </c>
      <c r="AE218" s="1" t="s">
        <v>7</v>
      </c>
      <c r="AF218" s="1" t="s">
        <v>38</v>
      </c>
      <c r="AG218" s="1" t="s">
        <v>9</v>
      </c>
      <c r="AH218" s="1" t="s">
        <v>10</v>
      </c>
      <c r="AI218" s="1" t="s">
        <v>11</v>
      </c>
      <c r="AJ218" s="1" t="s">
        <v>12</v>
      </c>
      <c r="AK218" s="1" t="s">
        <v>13</v>
      </c>
      <c r="AL218" s="1" t="s">
        <v>14</v>
      </c>
    </row>
    <row r="219" spans="2:38" hidden="1" x14ac:dyDescent="0.25">
      <c r="B219" s="362">
        <v>1.1000000000000001</v>
      </c>
      <c r="J219" s="364">
        <v>0.15212953333333334</v>
      </c>
      <c r="K219" s="5" t="e">
        <f t="shared" si="2"/>
        <v>#DIV/0!</v>
      </c>
      <c r="L219" s="5">
        <v>0.21563959999999999</v>
      </c>
      <c r="M219" s="6">
        <v>0.71</v>
      </c>
      <c r="P219" s="365">
        <v>242</v>
      </c>
      <c r="Q219" s="9">
        <v>22819.43</v>
      </c>
      <c r="R219" s="7">
        <v>453</v>
      </c>
      <c r="S219" s="6">
        <v>1.8</v>
      </c>
      <c r="T219" s="9">
        <v>50.37</v>
      </c>
      <c r="U219" s="9">
        <v>10781.98</v>
      </c>
      <c r="V219" s="5">
        <v>0.19350000000000001</v>
      </c>
      <c r="W219" s="366">
        <v>0</v>
      </c>
      <c r="X219" s="1" t="s">
        <v>15</v>
      </c>
      <c r="Y219" s="1" t="s">
        <v>26</v>
      </c>
      <c r="Z219" s="1" t="s">
        <v>65</v>
      </c>
      <c r="AA219" s="1" t="s">
        <v>40</v>
      </c>
      <c r="AB219" s="1" t="s">
        <v>18</v>
      </c>
      <c r="AC219" s="1" t="s">
        <v>24</v>
      </c>
      <c r="AD219" s="1" t="s">
        <v>6</v>
      </c>
      <c r="AE219" s="1" t="s">
        <v>7</v>
      </c>
      <c r="AF219" s="1" t="s">
        <v>29</v>
      </c>
      <c r="AG219" s="1" t="s">
        <v>9</v>
      </c>
      <c r="AH219" s="1" t="s">
        <v>10</v>
      </c>
      <c r="AI219" s="1" t="s">
        <v>11</v>
      </c>
      <c r="AJ219" s="1" t="s">
        <v>12</v>
      </c>
      <c r="AK219" s="1" t="s">
        <v>13</v>
      </c>
      <c r="AL219" s="1" t="s">
        <v>14</v>
      </c>
    </row>
    <row r="220" spans="2:38" hidden="1" x14ac:dyDescent="0.25">
      <c r="B220" s="362">
        <v>1.1000000000000001</v>
      </c>
      <c r="J220" s="364">
        <v>0.15213086666666667</v>
      </c>
      <c r="K220" s="5" t="e">
        <f t="shared" si="2"/>
        <v>#DIV/0!</v>
      </c>
      <c r="L220" s="5">
        <v>0.21580919999999998</v>
      </c>
      <c r="M220" s="6">
        <v>0.7</v>
      </c>
      <c r="P220" s="365">
        <v>235</v>
      </c>
      <c r="Q220" s="9">
        <v>22819.63</v>
      </c>
      <c r="R220" s="7">
        <v>3938</v>
      </c>
      <c r="S220" s="6">
        <v>1.48</v>
      </c>
      <c r="T220" s="9">
        <v>5.79</v>
      </c>
      <c r="U220" s="9">
        <v>10790.46</v>
      </c>
      <c r="V220" s="5">
        <v>0.1784</v>
      </c>
      <c r="W220" s="366">
        <v>0</v>
      </c>
      <c r="X220" s="1" t="s">
        <v>0</v>
      </c>
      <c r="Y220" s="1" t="s">
        <v>54</v>
      </c>
      <c r="Z220" s="1" t="s">
        <v>31</v>
      </c>
      <c r="AA220" s="1" t="s">
        <v>3</v>
      </c>
      <c r="AB220" s="1" t="s">
        <v>18</v>
      </c>
      <c r="AC220" s="1" t="s">
        <v>24</v>
      </c>
      <c r="AD220" s="1" t="s">
        <v>6</v>
      </c>
      <c r="AE220" s="1" t="s">
        <v>7</v>
      </c>
      <c r="AF220" s="1" t="s">
        <v>71</v>
      </c>
      <c r="AG220" s="1" t="s">
        <v>57</v>
      </c>
      <c r="AH220" s="1" t="s">
        <v>10</v>
      </c>
      <c r="AI220" s="1" t="s">
        <v>11</v>
      </c>
      <c r="AJ220" s="1" t="s">
        <v>12</v>
      </c>
      <c r="AK220" s="1" t="s">
        <v>13</v>
      </c>
      <c r="AL220" s="1" t="s">
        <v>14</v>
      </c>
    </row>
    <row r="221" spans="2:38" hidden="1" x14ac:dyDescent="0.25">
      <c r="B221" s="362">
        <v>1.1000000000000001</v>
      </c>
      <c r="J221" s="364">
        <v>0.12556213333333333</v>
      </c>
      <c r="K221" s="5" t="e">
        <f t="shared" si="2"/>
        <v>#DIV/0!</v>
      </c>
      <c r="L221" s="5">
        <v>0.22149860000000002</v>
      </c>
      <c r="M221" s="6">
        <v>0.56999999999999995</v>
      </c>
      <c r="P221" s="365">
        <v>148</v>
      </c>
      <c r="Q221" s="9">
        <v>18834.32</v>
      </c>
      <c r="R221" s="7">
        <v>1698</v>
      </c>
      <c r="S221" s="6">
        <v>2.41</v>
      </c>
      <c r="T221" s="9">
        <v>11.09</v>
      </c>
      <c r="U221" s="9">
        <v>11074.93</v>
      </c>
      <c r="V221" s="5">
        <v>0.20799999999999999</v>
      </c>
      <c r="W221" s="366">
        <v>0</v>
      </c>
      <c r="X221" s="1" t="s">
        <v>0</v>
      </c>
      <c r="Y221" s="1" t="s">
        <v>45</v>
      </c>
      <c r="Z221" s="1" t="s">
        <v>27</v>
      </c>
      <c r="AA221" s="1" t="s">
        <v>40</v>
      </c>
      <c r="AB221" s="1" t="s">
        <v>74</v>
      </c>
      <c r="AC221" s="1" t="s">
        <v>5</v>
      </c>
      <c r="AD221" s="1" t="s">
        <v>6</v>
      </c>
      <c r="AE221" s="1" t="s">
        <v>7</v>
      </c>
      <c r="AF221" s="1" t="s">
        <v>8</v>
      </c>
      <c r="AG221" s="1" t="s">
        <v>9</v>
      </c>
      <c r="AH221" s="1" t="s">
        <v>10</v>
      </c>
      <c r="AI221" s="1" t="s">
        <v>11</v>
      </c>
      <c r="AJ221" s="1" t="s">
        <v>12</v>
      </c>
      <c r="AK221" s="1" t="s">
        <v>13</v>
      </c>
      <c r="AL221" s="1" t="s">
        <v>14</v>
      </c>
    </row>
    <row r="222" spans="2:38" hidden="1" x14ac:dyDescent="0.25">
      <c r="B222" s="362">
        <v>1.1000000000000001</v>
      </c>
      <c r="J222" s="364">
        <v>8.8336466666666669E-2</v>
      </c>
      <c r="K222" s="5" t="e">
        <f t="shared" si="2"/>
        <v>#DIV/0!</v>
      </c>
      <c r="L222" s="5">
        <v>0.221777</v>
      </c>
      <c r="M222" s="6">
        <v>0.4</v>
      </c>
      <c r="P222" s="365">
        <v>46</v>
      </c>
      <c r="Q222" s="9">
        <v>13250.47</v>
      </c>
      <c r="R222" s="7">
        <v>2173</v>
      </c>
      <c r="S222" s="6">
        <v>1.61</v>
      </c>
      <c r="T222" s="9">
        <v>6.1</v>
      </c>
      <c r="U222" s="9">
        <v>11088.85</v>
      </c>
      <c r="V222" s="5">
        <v>0.20150000000000001</v>
      </c>
      <c r="W222" s="366">
        <v>0</v>
      </c>
      <c r="X222" s="1" t="s">
        <v>0</v>
      </c>
      <c r="Y222" s="1" t="s">
        <v>54</v>
      </c>
      <c r="Z222" s="1" t="s">
        <v>2</v>
      </c>
      <c r="AA222" s="1" t="s">
        <v>3</v>
      </c>
      <c r="AB222" s="1" t="s">
        <v>18</v>
      </c>
      <c r="AC222" s="1" t="s">
        <v>24</v>
      </c>
      <c r="AD222" s="1" t="s">
        <v>61</v>
      </c>
      <c r="AE222" s="1" t="s">
        <v>60</v>
      </c>
      <c r="AF222" s="1" t="s">
        <v>20</v>
      </c>
      <c r="AG222" s="1" t="s">
        <v>49</v>
      </c>
      <c r="AH222" s="1" t="s">
        <v>10</v>
      </c>
      <c r="AI222" s="1" t="s">
        <v>11</v>
      </c>
      <c r="AJ222" s="1" t="s">
        <v>12</v>
      </c>
      <c r="AK222" s="1" t="s">
        <v>13</v>
      </c>
      <c r="AL222" s="1" t="s">
        <v>14</v>
      </c>
    </row>
    <row r="223" spans="2:38" hidden="1" x14ac:dyDescent="0.25">
      <c r="B223" s="362">
        <v>1.1000000000000001</v>
      </c>
      <c r="J223" s="364">
        <v>9.2056733333333321E-2</v>
      </c>
      <c r="K223" s="5" t="e">
        <f t="shared" si="2"/>
        <v>#DIV/0!</v>
      </c>
      <c r="L223" s="5">
        <v>0.22215979999999999</v>
      </c>
      <c r="M223" s="6">
        <v>0.41</v>
      </c>
      <c r="P223" s="365">
        <v>61</v>
      </c>
      <c r="Q223" s="9">
        <v>13808.51</v>
      </c>
      <c r="R223" s="7">
        <v>355</v>
      </c>
      <c r="S223" s="6">
        <v>2.73</v>
      </c>
      <c r="T223" s="9">
        <v>38.9</v>
      </c>
      <c r="U223" s="9">
        <v>11107.99</v>
      </c>
      <c r="V223" s="5">
        <v>0.18959999999999999</v>
      </c>
      <c r="W223" s="366">
        <v>0</v>
      </c>
      <c r="X223" s="1" t="s">
        <v>39</v>
      </c>
      <c r="Y223" s="1" t="s">
        <v>1</v>
      </c>
      <c r="Z223" s="1" t="s">
        <v>17</v>
      </c>
      <c r="AA223" s="1" t="s">
        <v>22</v>
      </c>
      <c r="AB223" s="1" t="s">
        <v>37</v>
      </c>
      <c r="AC223" s="1" t="s">
        <v>24</v>
      </c>
      <c r="AD223" s="1" t="s">
        <v>6</v>
      </c>
      <c r="AE223" s="1" t="s">
        <v>7</v>
      </c>
      <c r="AF223" s="1" t="s">
        <v>29</v>
      </c>
      <c r="AG223" s="1" t="s">
        <v>9</v>
      </c>
      <c r="AH223" s="1" t="s">
        <v>10</v>
      </c>
      <c r="AI223" s="1" t="s">
        <v>11</v>
      </c>
      <c r="AJ223" s="1" t="s">
        <v>12</v>
      </c>
      <c r="AK223" s="1" t="s">
        <v>13</v>
      </c>
      <c r="AL223" s="1" t="s">
        <v>14</v>
      </c>
    </row>
    <row r="224" spans="2:38" hidden="1" x14ac:dyDescent="0.25">
      <c r="B224" s="362">
        <v>1.1000000000000001</v>
      </c>
      <c r="J224" s="364">
        <v>0.13937266666666667</v>
      </c>
      <c r="K224" s="5" t="e">
        <f t="shared" si="2"/>
        <v>#DIV/0!</v>
      </c>
      <c r="L224" s="5">
        <v>0.22272540000000002</v>
      </c>
      <c r="M224" s="6">
        <v>0.63</v>
      </c>
      <c r="P224" s="365">
        <v>198</v>
      </c>
      <c r="Q224" s="9">
        <v>20905.900000000001</v>
      </c>
      <c r="R224" s="7">
        <v>400</v>
      </c>
      <c r="S224" s="6">
        <v>2.8</v>
      </c>
      <c r="T224" s="9">
        <v>52.26</v>
      </c>
      <c r="U224" s="9">
        <v>11136.27</v>
      </c>
      <c r="V224" s="5">
        <v>0.19850000000000001</v>
      </c>
      <c r="W224" s="366">
        <v>0</v>
      </c>
      <c r="X224" s="1" t="s">
        <v>30</v>
      </c>
      <c r="Y224" s="1" t="s">
        <v>16</v>
      </c>
      <c r="Z224" s="1" t="s">
        <v>31</v>
      </c>
      <c r="AA224" s="1" t="s">
        <v>22</v>
      </c>
      <c r="AB224" s="1" t="s">
        <v>35</v>
      </c>
      <c r="AC224" s="1" t="s">
        <v>24</v>
      </c>
      <c r="AD224" s="1" t="s">
        <v>6</v>
      </c>
      <c r="AE224" s="1" t="s">
        <v>7</v>
      </c>
      <c r="AF224" s="1" t="s">
        <v>29</v>
      </c>
      <c r="AG224" s="1" t="s">
        <v>9</v>
      </c>
      <c r="AH224" s="1" t="s">
        <v>10</v>
      </c>
      <c r="AI224" s="1" t="s">
        <v>11</v>
      </c>
      <c r="AJ224" s="1" t="s">
        <v>12</v>
      </c>
      <c r="AK224" s="1" t="s">
        <v>13</v>
      </c>
      <c r="AL224" s="1" t="s">
        <v>14</v>
      </c>
    </row>
    <row r="225" spans="2:38" hidden="1" x14ac:dyDescent="0.25">
      <c r="B225" s="362">
        <v>1.1000000000000001</v>
      </c>
      <c r="J225" s="364">
        <v>0.21452166666666667</v>
      </c>
      <c r="K225" s="5" t="e">
        <f t="shared" si="2"/>
        <v>#DIV/0!</v>
      </c>
      <c r="L225" s="5">
        <v>0.22272540000000002</v>
      </c>
      <c r="M225" s="6">
        <v>0.96</v>
      </c>
      <c r="P225" s="365">
        <v>343</v>
      </c>
      <c r="Q225" s="9">
        <v>32178.25</v>
      </c>
      <c r="R225" s="7">
        <v>675</v>
      </c>
      <c r="S225" s="6">
        <v>2.9</v>
      </c>
      <c r="T225" s="9">
        <v>47.67</v>
      </c>
      <c r="U225" s="9">
        <v>11136.27</v>
      </c>
      <c r="V225" s="5">
        <v>0.18099999999999999</v>
      </c>
      <c r="W225" s="366">
        <v>0</v>
      </c>
      <c r="X225" s="1" t="s">
        <v>30</v>
      </c>
      <c r="Y225" s="1" t="s">
        <v>16</v>
      </c>
      <c r="Z225" s="1" t="s">
        <v>31</v>
      </c>
      <c r="AA225" s="1" t="s">
        <v>40</v>
      </c>
      <c r="AB225" s="1" t="s">
        <v>37</v>
      </c>
      <c r="AC225" s="1" t="s">
        <v>24</v>
      </c>
      <c r="AD225" s="1" t="s">
        <v>6</v>
      </c>
      <c r="AE225" s="1" t="s">
        <v>7</v>
      </c>
      <c r="AF225" s="1" t="s">
        <v>38</v>
      </c>
      <c r="AG225" s="1" t="s">
        <v>9</v>
      </c>
      <c r="AH225" s="1" t="s">
        <v>10</v>
      </c>
      <c r="AI225" s="1" t="s">
        <v>11</v>
      </c>
      <c r="AJ225" s="1" t="s">
        <v>12</v>
      </c>
      <c r="AK225" s="1" t="s">
        <v>13</v>
      </c>
      <c r="AL225" s="1" t="s">
        <v>14</v>
      </c>
    </row>
    <row r="226" spans="2:38" hidden="1" x14ac:dyDescent="0.25">
      <c r="B226" s="362">
        <v>1.1000000000000001</v>
      </c>
      <c r="J226" s="364">
        <v>8.9728799999999997E-2</v>
      </c>
      <c r="K226" s="5" t="e">
        <f t="shared" si="2"/>
        <v>#DIV/0!</v>
      </c>
      <c r="L226" s="5">
        <v>0.2247816</v>
      </c>
      <c r="M226" s="6">
        <v>0.4</v>
      </c>
      <c r="P226" s="365">
        <v>47</v>
      </c>
      <c r="Q226" s="9">
        <v>13459.32</v>
      </c>
      <c r="R226" s="7">
        <v>2170</v>
      </c>
      <c r="S226" s="6">
        <v>1.65</v>
      </c>
      <c r="T226" s="9">
        <v>6.2</v>
      </c>
      <c r="U226" s="9">
        <v>11239.08</v>
      </c>
      <c r="V226" s="5">
        <v>0.2041</v>
      </c>
      <c r="W226" s="366">
        <v>0</v>
      </c>
      <c r="X226" s="1" t="s">
        <v>0</v>
      </c>
      <c r="Y226" s="1" t="s">
        <v>41</v>
      </c>
      <c r="Z226" s="1" t="s">
        <v>47</v>
      </c>
      <c r="AA226" s="1" t="s">
        <v>44</v>
      </c>
      <c r="AB226" s="1" t="s">
        <v>18</v>
      </c>
      <c r="AC226" s="1" t="s">
        <v>5</v>
      </c>
      <c r="AD226" s="1" t="s">
        <v>6</v>
      </c>
      <c r="AE226" s="1" t="s">
        <v>7</v>
      </c>
      <c r="AF226" s="1" t="s">
        <v>63</v>
      </c>
      <c r="AG226" s="1" t="s">
        <v>9</v>
      </c>
      <c r="AH226" s="1" t="s">
        <v>10</v>
      </c>
      <c r="AI226" s="1" t="s">
        <v>11</v>
      </c>
      <c r="AJ226" s="1" t="s">
        <v>12</v>
      </c>
      <c r="AK226" s="1" t="s">
        <v>13</v>
      </c>
      <c r="AL226" s="1" t="s">
        <v>14</v>
      </c>
    </row>
    <row r="227" spans="2:38" hidden="1" x14ac:dyDescent="0.25">
      <c r="B227" s="362">
        <v>1.1000000000000001</v>
      </c>
      <c r="J227" s="364">
        <v>0.17230533333333331</v>
      </c>
      <c r="K227" s="5" t="e">
        <f t="shared" si="2"/>
        <v>#DIV/0!</v>
      </c>
      <c r="L227" s="5">
        <v>0.22620599999999999</v>
      </c>
      <c r="M227" s="6">
        <v>0.76</v>
      </c>
      <c r="P227" s="365">
        <v>268</v>
      </c>
      <c r="Q227" s="9">
        <v>25845.8</v>
      </c>
      <c r="R227" s="7">
        <v>346</v>
      </c>
      <c r="S227" s="6">
        <v>5.13</v>
      </c>
      <c r="T227" s="9">
        <v>74.7</v>
      </c>
      <c r="U227" s="9">
        <v>11310.3</v>
      </c>
      <c r="V227" s="5">
        <v>0.16489999999999999</v>
      </c>
      <c r="W227" s="366">
        <v>0</v>
      </c>
      <c r="X227" s="1" t="s">
        <v>39</v>
      </c>
      <c r="Y227" s="1" t="s">
        <v>21</v>
      </c>
      <c r="Z227" s="1" t="s">
        <v>36</v>
      </c>
      <c r="AA227" s="1" t="s">
        <v>34</v>
      </c>
      <c r="AB227" s="1" t="s">
        <v>37</v>
      </c>
      <c r="AC227" s="1" t="s">
        <v>19</v>
      </c>
      <c r="AD227" s="1" t="s">
        <v>6</v>
      </c>
      <c r="AE227" s="1" t="s">
        <v>78</v>
      </c>
      <c r="AF227" s="1" t="s">
        <v>29</v>
      </c>
      <c r="AG227" s="1" t="s">
        <v>9</v>
      </c>
      <c r="AH227" s="1" t="s">
        <v>10</v>
      </c>
      <c r="AI227" s="1" t="s">
        <v>11</v>
      </c>
      <c r="AJ227" s="1" t="s">
        <v>12</v>
      </c>
      <c r="AK227" s="1" t="s">
        <v>13</v>
      </c>
      <c r="AL227" s="1" t="s">
        <v>14</v>
      </c>
    </row>
    <row r="228" spans="2:38" hidden="1" x14ac:dyDescent="0.25">
      <c r="B228" s="362">
        <v>1.1000000000000001</v>
      </c>
      <c r="J228" s="364">
        <v>0.12143886666666667</v>
      </c>
      <c r="K228" s="5" t="e">
        <f t="shared" si="2"/>
        <v>#DIV/0!</v>
      </c>
      <c r="L228" s="5">
        <v>0.22625779999999998</v>
      </c>
      <c r="M228" s="6">
        <v>0.54</v>
      </c>
      <c r="P228" s="365">
        <v>132</v>
      </c>
      <c r="Q228" s="9">
        <v>18215.830000000002</v>
      </c>
      <c r="R228" s="7">
        <v>1423</v>
      </c>
      <c r="S228" s="6">
        <v>1.8</v>
      </c>
      <c r="T228" s="9">
        <v>12.8</v>
      </c>
      <c r="U228" s="9">
        <v>11312.89</v>
      </c>
      <c r="V228" s="5">
        <v>0.19819999999999999</v>
      </c>
      <c r="W228" s="366">
        <v>0</v>
      </c>
      <c r="X228" s="1" t="s">
        <v>25</v>
      </c>
      <c r="Y228" s="1" t="s">
        <v>26</v>
      </c>
      <c r="Z228" s="1" t="s">
        <v>27</v>
      </c>
      <c r="AA228" s="1" t="s">
        <v>28</v>
      </c>
      <c r="AB228" s="1" t="s">
        <v>18</v>
      </c>
      <c r="AC228" s="1" t="s">
        <v>5</v>
      </c>
      <c r="AD228" s="1" t="s">
        <v>6</v>
      </c>
      <c r="AE228" s="1" t="s">
        <v>55</v>
      </c>
      <c r="AF228" s="1" t="s">
        <v>20</v>
      </c>
      <c r="AG228" s="1" t="s">
        <v>49</v>
      </c>
      <c r="AH228" s="1" t="s">
        <v>10</v>
      </c>
      <c r="AI228" s="1" t="s">
        <v>11</v>
      </c>
      <c r="AJ228" s="1" t="s">
        <v>12</v>
      </c>
      <c r="AK228" s="1" t="s">
        <v>13</v>
      </c>
      <c r="AL228" s="1" t="s">
        <v>14</v>
      </c>
    </row>
    <row r="229" spans="2:38" hidden="1" x14ac:dyDescent="0.25">
      <c r="B229" s="362">
        <v>1.1000000000000001</v>
      </c>
      <c r="J229" s="364">
        <v>0.22397320000000001</v>
      </c>
      <c r="K229" s="5" t="e">
        <f t="shared" si="2"/>
        <v>#DIV/0!</v>
      </c>
      <c r="L229" s="5">
        <v>0.22704860000000002</v>
      </c>
      <c r="M229" s="6">
        <v>0.99</v>
      </c>
      <c r="P229" s="365">
        <v>352</v>
      </c>
      <c r="Q229" s="9">
        <v>33595.980000000003</v>
      </c>
      <c r="R229" s="7">
        <v>1316</v>
      </c>
      <c r="S229" s="6">
        <v>1.7</v>
      </c>
      <c r="T229" s="9">
        <v>25.53</v>
      </c>
      <c r="U229" s="9">
        <v>11352.43</v>
      </c>
      <c r="V229" s="5">
        <v>0.1784</v>
      </c>
      <c r="W229" s="366">
        <v>0</v>
      </c>
      <c r="X229" s="1" t="s">
        <v>77</v>
      </c>
      <c r="Y229" s="1" t="s">
        <v>1</v>
      </c>
      <c r="Z229" s="1" t="s">
        <v>47</v>
      </c>
      <c r="AA229" s="1" t="s">
        <v>34</v>
      </c>
      <c r="AB229" s="1" t="s">
        <v>18</v>
      </c>
      <c r="AC229" s="1" t="s">
        <v>19</v>
      </c>
      <c r="AD229" s="1" t="s">
        <v>6</v>
      </c>
      <c r="AE229" s="1" t="s">
        <v>7</v>
      </c>
      <c r="AF229" s="1" t="s">
        <v>8</v>
      </c>
      <c r="AG229" s="1" t="s">
        <v>9</v>
      </c>
      <c r="AH229" s="1" t="s">
        <v>10</v>
      </c>
      <c r="AI229" s="1" t="s">
        <v>11</v>
      </c>
      <c r="AJ229" s="1" t="s">
        <v>12</v>
      </c>
      <c r="AK229" s="1" t="s">
        <v>13</v>
      </c>
      <c r="AL229" s="1" t="s">
        <v>14</v>
      </c>
    </row>
    <row r="230" spans="2:38" hidden="1" x14ac:dyDescent="0.25">
      <c r="B230" s="362">
        <v>1.1000000000000001</v>
      </c>
      <c r="J230" s="364">
        <v>0.13385839999999999</v>
      </c>
      <c r="K230" s="5" t="e">
        <f t="shared" si="2"/>
        <v>#DIV/0!</v>
      </c>
      <c r="L230" s="5">
        <v>0.22873419999999997</v>
      </c>
      <c r="M230" s="6">
        <v>0.59</v>
      </c>
      <c r="P230" s="365">
        <v>168</v>
      </c>
      <c r="Q230" s="9">
        <v>20078.759999999998</v>
      </c>
      <c r="R230" s="7">
        <v>416</v>
      </c>
      <c r="S230" s="6">
        <v>1.98</v>
      </c>
      <c r="T230" s="9">
        <v>48.27</v>
      </c>
      <c r="U230" s="9">
        <v>11436.71</v>
      </c>
      <c r="V230" s="5">
        <v>0.2082</v>
      </c>
      <c r="W230" s="366">
        <v>0</v>
      </c>
      <c r="X230" s="1" t="s">
        <v>77</v>
      </c>
      <c r="Y230" s="1" t="s">
        <v>45</v>
      </c>
      <c r="Z230" s="1" t="s">
        <v>17</v>
      </c>
      <c r="AA230" s="1" t="s">
        <v>34</v>
      </c>
      <c r="AB230" s="1" t="s">
        <v>23</v>
      </c>
      <c r="AC230" s="1" t="s">
        <v>19</v>
      </c>
      <c r="AD230" s="1" t="s">
        <v>6</v>
      </c>
      <c r="AE230" s="1" t="s">
        <v>7</v>
      </c>
      <c r="AF230" s="1" t="s">
        <v>29</v>
      </c>
      <c r="AG230" s="1" t="s">
        <v>9</v>
      </c>
      <c r="AH230" s="1" t="s">
        <v>10</v>
      </c>
      <c r="AI230" s="1" t="s">
        <v>11</v>
      </c>
      <c r="AJ230" s="1" t="s">
        <v>12</v>
      </c>
      <c r="AK230" s="1" t="s">
        <v>13</v>
      </c>
      <c r="AL230" s="1" t="s">
        <v>14</v>
      </c>
    </row>
    <row r="231" spans="2:38" hidden="1" x14ac:dyDescent="0.25">
      <c r="B231" s="362">
        <v>1.1000000000000001</v>
      </c>
      <c r="J231" s="364">
        <v>0.24326513333333333</v>
      </c>
      <c r="K231" s="5" t="e">
        <f t="shared" si="2"/>
        <v>#DIV/0!</v>
      </c>
      <c r="L231" s="5">
        <v>0.22873419999999997</v>
      </c>
      <c r="M231" s="6">
        <v>1.06</v>
      </c>
      <c r="P231" s="365">
        <v>374</v>
      </c>
      <c r="Q231" s="9">
        <v>36489.769999999997</v>
      </c>
      <c r="R231" s="7">
        <v>760</v>
      </c>
      <c r="S231" s="6">
        <v>2.04</v>
      </c>
      <c r="T231" s="9">
        <v>48.01</v>
      </c>
      <c r="U231" s="9">
        <v>11436.71</v>
      </c>
      <c r="V231" s="5">
        <v>0.21199999999999999</v>
      </c>
      <c r="W231" s="366">
        <v>0</v>
      </c>
      <c r="X231" s="1" t="s">
        <v>77</v>
      </c>
      <c r="Y231" s="1" t="s">
        <v>45</v>
      </c>
      <c r="Z231" s="1" t="s">
        <v>17</v>
      </c>
      <c r="AA231" s="1" t="s">
        <v>34</v>
      </c>
      <c r="AB231" s="1" t="s">
        <v>23</v>
      </c>
      <c r="AC231" s="1" t="s">
        <v>19</v>
      </c>
      <c r="AD231" s="1" t="s">
        <v>6</v>
      </c>
      <c r="AE231" s="1" t="s">
        <v>7</v>
      </c>
      <c r="AF231" s="1" t="s">
        <v>8</v>
      </c>
      <c r="AG231" s="1" t="s">
        <v>9</v>
      </c>
      <c r="AH231" s="1" t="s">
        <v>10</v>
      </c>
      <c r="AI231" s="1" t="s">
        <v>11</v>
      </c>
      <c r="AJ231" s="1" t="s">
        <v>12</v>
      </c>
      <c r="AK231" s="1" t="s">
        <v>13</v>
      </c>
      <c r="AL231" s="1" t="s">
        <v>14</v>
      </c>
    </row>
    <row r="232" spans="2:38" hidden="1" x14ac:dyDescent="0.25">
      <c r="B232" s="362">
        <v>1.1000000000000001</v>
      </c>
      <c r="J232" s="364">
        <v>0.34205599999999997</v>
      </c>
      <c r="K232" s="5" t="e">
        <f t="shared" ref="K232:K295" si="3">Q232/$G$3</f>
        <v>#DIV/0!</v>
      </c>
      <c r="L232" s="5">
        <v>0.22967880000000002</v>
      </c>
      <c r="M232" s="6">
        <v>1.49</v>
      </c>
      <c r="P232" s="365">
        <v>437</v>
      </c>
      <c r="Q232" s="9">
        <v>51308.4</v>
      </c>
      <c r="R232" s="7">
        <v>2009</v>
      </c>
      <c r="S232" s="6">
        <v>1.73</v>
      </c>
      <c r="T232" s="9">
        <v>25.54</v>
      </c>
      <c r="U232" s="9">
        <v>11483.94</v>
      </c>
      <c r="V232" s="5">
        <v>0.16800000000000001</v>
      </c>
      <c r="W232" s="366">
        <v>0</v>
      </c>
      <c r="X232" s="1" t="s">
        <v>77</v>
      </c>
      <c r="Y232" s="1" t="s">
        <v>1</v>
      </c>
      <c r="Z232" s="1" t="s">
        <v>36</v>
      </c>
      <c r="AA232" s="1" t="s">
        <v>28</v>
      </c>
      <c r="AB232" s="1" t="s">
        <v>4</v>
      </c>
      <c r="AC232" s="1" t="s">
        <v>19</v>
      </c>
      <c r="AD232" s="1" t="s">
        <v>6</v>
      </c>
      <c r="AE232" s="1" t="s">
        <v>7</v>
      </c>
      <c r="AF232" s="1" t="s">
        <v>8</v>
      </c>
      <c r="AG232" s="1" t="s">
        <v>9</v>
      </c>
      <c r="AH232" s="1" t="s">
        <v>10</v>
      </c>
      <c r="AI232" s="1" t="s">
        <v>11</v>
      </c>
      <c r="AJ232" s="1" t="s">
        <v>12</v>
      </c>
      <c r="AK232" s="1" t="s">
        <v>13</v>
      </c>
      <c r="AL232" s="1" t="s">
        <v>14</v>
      </c>
    </row>
    <row r="233" spans="2:38" hidden="1" x14ac:dyDescent="0.25">
      <c r="B233" s="362">
        <v>1.1000000000000001</v>
      </c>
      <c r="J233" s="364">
        <v>0.40056633333333325</v>
      </c>
      <c r="K233" s="5" t="e">
        <f t="shared" si="3"/>
        <v>#DIV/0!</v>
      </c>
      <c r="L233" s="5">
        <v>0.23182040000000001</v>
      </c>
      <c r="M233" s="6">
        <v>1.73</v>
      </c>
      <c r="P233" s="365">
        <v>449</v>
      </c>
      <c r="Q233" s="9">
        <v>60084.95</v>
      </c>
      <c r="R233" s="7">
        <v>464</v>
      </c>
      <c r="S233" s="6">
        <v>4.53</v>
      </c>
      <c r="T233" s="9">
        <v>129.49</v>
      </c>
      <c r="U233" s="9">
        <v>11591.02</v>
      </c>
      <c r="V233" s="5">
        <v>0.16200000000000001</v>
      </c>
      <c r="W233" s="366">
        <v>0</v>
      </c>
      <c r="X233" s="1" t="s">
        <v>69</v>
      </c>
      <c r="Y233" s="1" t="s">
        <v>16</v>
      </c>
      <c r="Z233" s="1" t="s">
        <v>31</v>
      </c>
      <c r="AA233" s="1" t="s">
        <v>22</v>
      </c>
      <c r="AB233" s="1" t="s">
        <v>37</v>
      </c>
      <c r="AC233" s="1" t="s">
        <v>24</v>
      </c>
      <c r="AD233" s="1" t="s">
        <v>6</v>
      </c>
      <c r="AE233" s="1" t="s">
        <v>7</v>
      </c>
      <c r="AF233" s="1" t="s">
        <v>29</v>
      </c>
      <c r="AG233" s="1" t="s">
        <v>9</v>
      </c>
      <c r="AH233" s="1" t="s">
        <v>10</v>
      </c>
      <c r="AI233" s="1" t="s">
        <v>11</v>
      </c>
      <c r="AJ233" s="1" t="s">
        <v>12</v>
      </c>
      <c r="AK233" s="1" t="s">
        <v>13</v>
      </c>
      <c r="AL233" s="1" t="s">
        <v>14</v>
      </c>
    </row>
    <row r="234" spans="2:38" hidden="1" x14ac:dyDescent="0.25">
      <c r="B234" s="362">
        <v>1.1000000000000001</v>
      </c>
      <c r="J234" s="364">
        <v>0.15912893333333333</v>
      </c>
      <c r="K234" s="5" t="e">
        <f t="shared" si="3"/>
        <v>#DIV/0!</v>
      </c>
      <c r="L234" s="5">
        <v>0.2330864</v>
      </c>
      <c r="M234" s="6">
        <v>0.68</v>
      </c>
      <c r="P234" s="365">
        <v>219</v>
      </c>
      <c r="Q234" s="9">
        <v>23869.34</v>
      </c>
      <c r="R234" s="7">
        <v>868</v>
      </c>
      <c r="S234" s="6">
        <v>1.73</v>
      </c>
      <c r="T234" s="9">
        <v>27.5</v>
      </c>
      <c r="U234" s="9">
        <v>11654.32</v>
      </c>
      <c r="V234" s="5">
        <v>0.2082</v>
      </c>
      <c r="W234" s="366">
        <v>0</v>
      </c>
      <c r="X234" s="1" t="s">
        <v>69</v>
      </c>
      <c r="Y234" s="1" t="s">
        <v>70</v>
      </c>
      <c r="Z234" s="1" t="s">
        <v>47</v>
      </c>
      <c r="AA234" s="1" t="s">
        <v>22</v>
      </c>
      <c r="AB234" s="1" t="s">
        <v>23</v>
      </c>
      <c r="AC234" s="1" t="s">
        <v>19</v>
      </c>
      <c r="AD234" s="1" t="s">
        <v>6</v>
      </c>
      <c r="AE234" s="1" t="s">
        <v>7</v>
      </c>
      <c r="AF234" s="1" t="s">
        <v>38</v>
      </c>
      <c r="AG234" s="1" t="s">
        <v>9</v>
      </c>
      <c r="AH234" s="1" t="s">
        <v>10</v>
      </c>
      <c r="AI234" s="1" t="s">
        <v>11</v>
      </c>
      <c r="AJ234" s="1" t="s">
        <v>12</v>
      </c>
      <c r="AK234" s="1" t="s">
        <v>13</v>
      </c>
      <c r="AL234" s="1" t="s">
        <v>14</v>
      </c>
    </row>
    <row r="235" spans="2:38" hidden="1" x14ac:dyDescent="0.25">
      <c r="B235" s="362">
        <v>1.1000000000000001</v>
      </c>
      <c r="J235" s="364">
        <v>9.1132533333333321E-2</v>
      </c>
      <c r="K235" s="5" t="e">
        <f t="shared" si="3"/>
        <v>#DIV/0!</v>
      </c>
      <c r="L235" s="5">
        <v>0.23372479999999998</v>
      </c>
      <c r="M235" s="6">
        <v>0.39</v>
      </c>
      <c r="P235" s="365">
        <v>42</v>
      </c>
      <c r="Q235" s="9">
        <v>13669.88</v>
      </c>
      <c r="R235" s="7">
        <v>405</v>
      </c>
      <c r="S235" s="6">
        <v>2.2799999999999998</v>
      </c>
      <c r="T235" s="9">
        <v>33.75</v>
      </c>
      <c r="U235" s="9">
        <v>11686.24</v>
      </c>
      <c r="V235" s="5">
        <v>0.19470000000000001</v>
      </c>
      <c r="W235" s="366">
        <v>0</v>
      </c>
      <c r="X235" s="1" t="s">
        <v>69</v>
      </c>
      <c r="Y235" s="1" t="s">
        <v>26</v>
      </c>
      <c r="Z235" s="1" t="s">
        <v>43</v>
      </c>
      <c r="AA235" s="1" t="s">
        <v>59</v>
      </c>
      <c r="AB235" s="1" t="s">
        <v>32</v>
      </c>
      <c r="AC235" s="1" t="s">
        <v>19</v>
      </c>
      <c r="AD235" s="1" t="s">
        <v>6</v>
      </c>
      <c r="AE235" s="1" t="s">
        <v>7</v>
      </c>
      <c r="AF235" s="1" t="s">
        <v>29</v>
      </c>
      <c r="AG235" s="1" t="s">
        <v>9</v>
      </c>
      <c r="AH235" s="1" t="s">
        <v>10</v>
      </c>
      <c r="AI235" s="1" t="s">
        <v>11</v>
      </c>
      <c r="AJ235" s="1" t="s">
        <v>12</v>
      </c>
      <c r="AK235" s="1" t="s">
        <v>13</v>
      </c>
      <c r="AL235" s="1" t="s">
        <v>14</v>
      </c>
    </row>
    <row r="236" spans="2:38" hidden="1" x14ac:dyDescent="0.25">
      <c r="B236" s="362">
        <v>1.1000000000000001</v>
      </c>
      <c r="J236" s="364">
        <v>0.21374413333333331</v>
      </c>
      <c r="K236" s="5" t="e">
        <f t="shared" si="3"/>
        <v>#DIV/0!</v>
      </c>
      <c r="L236" s="5">
        <v>0.23401240000000001</v>
      </c>
      <c r="M236" s="6">
        <v>0.91</v>
      </c>
      <c r="P236" s="365">
        <v>328</v>
      </c>
      <c r="Q236" s="9">
        <v>32061.62</v>
      </c>
      <c r="R236" s="7">
        <v>1111</v>
      </c>
      <c r="S236" s="6">
        <v>2.4300000000000002</v>
      </c>
      <c r="T236" s="9">
        <v>28.86</v>
      </c>
      <c r="U236" s="9">
        <v>11700.62</v>
      </c>
      <c r="V236" s="5">
        <v>0.14810000000000001</v>
      </c>
      <c r="W236" s="366">
        <v>0</v>
      </c>
      <c r="X236" s="1" t="s">
        <v>30</v>
      </c>
      <c r="Y236" s="1" t="s">
        <v>50</v>
      </c>
      <c r="Z236" s="1" t="s">
        <v>31</v>
      </c>
      <c r="AA236" s="1" t="s">
        <v>3</v>
      </c>
      <c r="AB236" s="1" t="s">
        <v>66</v>
      </c>
      <c r="AC236" s="1" t="s">
        <v>19</v>
      </c>
      <c r="AD236" s="1" t="s">
        <v>6</v>
      </c>
      <c r="AE236" s="1" t="s">
        <v>55</v>
      </c>
      <c r="AF236" s="1" t="s">
        <v>38</v>
      </c>
      <c r="AG236" s="1" t="s">
        <v>49</v>
      </c>
      <c r="AH236" s="1" t="s">
        <v>10</v>
      </c>
      <c r="AI236" s="1" t="s">
        <v>11</v>
      </c>
      <c r="AJ236" s="1" t="s">
        <v>12</v>
      </c>
      <c r="AK236" s="1" t="s">
        <v>13</v>
      </c>
      <c r="AL236" s="1" t="s">
        <v>14</v>
      </c>
    </row>
    <row r="237" spans="2:38" hidden="1" x14ac:dyDescent="0.25">
      <c r="B237" s="362">
        <v>1.1000000000000001</v>
      </c>
      <c r="J237" s="364">
        <v>0.1746515333333333</v>
      </c>
      <c r="K237" s="5" t="e">
        <f t="shared" si="3"/>
        <v>#DIV/0!</v>
      </c>
      <c r="L237" s="5">
        <v>0.2350652</v>
      </c>
      <c r="M237" s="6">
        <v>0.74</v>
      </c>
      <c r="P237" s="365">
        <v>260</v>
      </c>
      <c r="Q237" s="9">
        <v>26197.73</v>
      </c>
      <c r="R237" s="7">
        <v>1693</v>
      </c>
      <c r="S237" s="6">
        <v>1.57</v>
      </c>
      <c r="T237" s="9">
        <v>15.47</v>
      </c>
      <c r="U237" s="9">
        <v>11753.26</v>
      </c>
      <c r="V237" s="5">
        <v>0.19320000000000001</v>
      </c>
      <c r="W237" s="366">
        <v>0</v>
      </c>
      <c r="X237" s="1" t="s">
        <v>30</v>
      </c>
      <c r="Y237" s="1" t="s">
        <v>53</v>
      </c>
      <c r="Z237" s="1" t="s">
        <v>31</v>
      </c>
      <c r="AA237" s="1" t="s">
        <v>3</v>
      </c>
      <c r="AB237" s="1" t="s">
        <v>23</v>
      </c>
      <c r="AC237" s="1" t="s">
        <v>19</v>
      </c>
      <c r="AD237" s="1" t="s">
        <v>61</v>
      </c>
      <c r="AE237" s="1" t="s">
        <v>55</v>
      </c>
      <c r="AF237" s="1" t="s">
        <v>63</v>
      </c>
      <c r="AG237" s="1" t="s">
        <v>49</v>
      </c>
      <c r="AH237" s="1" t="s">
        <v>10</v>
      </c>
      <c r="AI237" s="1" t="s">
        <v>11</v>
      </c>
      <c r="AJ237" s="1" t="s">
        <v>12</v>
      </c>
      <c r="AK237" s="1" t="s">
        <v>13</v>
      </c>
      <c r="AL237" s="1" t="s">
        <v>14</v>
      </c>
    </row>
    <row r="238" spans="2:38" hidden="1" x14ac:dyDescent="0.25">
      <c r="B238" s="362">
        <v>1.1000000000000001</v>
      </c>
      <c r="J238" s="364">
        <v>0.32660466666666665</v>
      </c>
      <c r="K238" s="5" t="e">
        <f t="shared" si="3"/>
        <v>#DIV/0!</v>
      </c>
      <c r="L238" s="5">
        <v>0.2352764</v>
      </c>
      <c r="M238" s="6">
        <v>1.39</v>
      </c>
      <c r="P238" s="365">
        <v>428</v>
      </c>
      <c r="Q238" s="9">
        <v>48990.7</v>
      </c>
      <c r="R238" s="7">
        <v>1579</v>
      </c>
      <c r="S238" s="6">
        <v>1.87</v>
      </c>
      <c r="T238" s="9">
        <v>31.03</v>
      </c>
      <c r="U238" s="9">
        <v>11763.82</v>
      </c>
      <c r="V238" s="5">
        <v>0.191</v>
      </c>
      <c r="W238" s="366">
        <v>0</v>
      </c>
      <c r="X238" s="1" t="s">
        <v>77</v>
      </c>
      <c r="Y238" s="1" t="s">
        <v>1</v>
      </c>
      <c r="Z238" s="1" t="s">
        <v>2</v>
      </c>
      <c r="AA238" s="1" t="s">
        <v>34</v>
      </c>
      <c r="AB238" s="1" t="s">
        <v>4</v>
      </c>
      <c r="AC238" s="1" t="s">
        <v>19</v>
      </c>
      <c r="AD238" s="1" t="s">
        <v>6</v>
      </c>
      <c r="AE238" s="1" t="s">
        <v>7</v>
      </c>
      <c r="AF238" s="1" t="s">
        <v>8</v>
      </c>
      <c r="AG238" s="1" t="s">
        <v>9</v>
      </c>
      <c r="AH238" s="1" t="s">
        <v>10</v>
      </c>
      <c r="AI238" s="1" t="s">
        <v>11</v>
      </c>
      <c r="AJ238" s="1" t="s">
        <v>12</v>
      </c>
      <c r="AK238" s="1" t="s">
        <v>13</v>
      </c>
      <c r="AL238" s="1" t="s">
        <v>14</v>
      </c>
    </row>
    <row r="239" spans="2:38" hidden="1" x14ac:dyDescent="0.25">
      <c r="B239" s="362">
        <v>1.1000000000000001</v>
      </c>
      <c r="J239" s="364">
        <v>9.0604933333333332E-2</v>
      </c>
      <c r="K239" s="5" t="e">
        <f t="shared" si="3"/>
        <v>#DIV/0!</v>
      </c>
      <c r="L239" s="5">
        <v>0.24075639999999998</v>
      </c>
      <c r="M239" s="6">
        <v>0.38</v>
      </c>
      <c r="P239" s="365">
        <v>34</v>
      </c>
      <c r="Q239" s="9">
        <v>13590.74</v>
      </c>
      <c r="R239" s="7">
        <v>602</v>
      </c>
      <c r="S239" s="6">
        <v>2.11</v>
      </c>
      <c r="T239" s="9">
        <v>22.58</v>
      </c>
      <c r="U239" s="9">
        <v>12037.82</v>
      </c>
      <c r="V239" s="5">
        <v>0.2041</v>
      </c>
      <c r="W239" s="366">
        <v>0</v>
      </c>
      <c r="X239" s="1" t="s">
        <v>30</v>
      </c>
      <c r="Y239" s="1" t="s">
        <v>53</v>
      </c>
      <c r="Z239" s="1" t="s">
        <v>43</v>
      </c>
      <c r="AA239" s="1" t="s">
        <v>34</v>
      </c>
      <c r="AB239" s="1" t="s">
        <v>66</v>
      </c>
      <c r="AC239" s="1" t="s">
        <v>19</v>
      </c>
      <c r="AD239" s="1" t="s">
        <v>6</v>
      </c>
      <c r="AE239" s="1" t="s">
        <v>7</v>
      </c>
      <c r="AF239" s="1" t="s">
        <v>38</v>
      </c>
      <c r="AG239" s="1" t="s">
        <v>9</v>
      </c>
      <c r="AH239" s="1" t="s">
        <v>10</v>
      </c>
      <c r="AI239" s="1" t="s">
        <v>11</v>
      </c>
      <c r="AJ239" s="1" t="s">
        <v>12</v>
      </c>
      <c r="AK239" s="1" t="s">
        <v>13</v>
      </c>
      <c r="AL239" s="1" t="s">
        <v>14</v>
      </c>
    </row>
    <row r="240" spans="2:38" hidden="1" x14ac:dyDescent="0.25">
      <c r="B240" s="362">
        <v>1.1000000000000001</v>
      </c>
      <c r="J240" s="364">
        <v>0.11590033333333333</v>
      </c>
      <c r="K240" s="5" t="e">
        <f t="shared" si="3"/>
        <v>#DIV/0!</v>
      </c>
      <c r="L240" s="5">
        <v>0.24202259999999998</v>
      </c>
      <c r="M240" s="6">
        <v>0.48</v>
      </c>
      <c r="P240" s="365">
        <v>108</v>
      </c>
      <c r="Q240" s="9">
        <v>17385.05</v>
      </c>
      <c r="R240" s="7">
        <v>2509</v>
      </c>
      <c r="S240" s="6">
        <v>1.73</v>
      </c>
      <c r="T240" s="9">
        <v>6.93</v>
      </c>
      <c r="U240" s="9">
        <v>12101.13</v>
      </c>
      <c r="V240" s="5">
        <v>0.21959999999999999</v>
      </c>
      <c r="W240" s="366">
        <v>0</v>
      </c>
      <c r="X240" s="1" t="s">
        <v>0</v>
      </c>
      <c r="Y240" s="1" t="s">
        <v>54</v>
      </c>
      <c r="Z240" s="1" t="s">
        <v>27</v>
      </c>
      <c r="AA240" s="1" t="s">
        <v>34</v>
      </c>
      <c r="AB240" s="1" t="s">
        <v>18</v>
      </c>
      <c r="AC240" s="1" t="s">
        <v>24</v>
      </c>
      <c r="AD240" s="1" t="s">
        <v>6</v>
      </c>
      <c r="AE240" s="1" t="s">
        <v>7</v>
      </c>
      <c r="AF240" s="1" t="s">
        <v>38</v>
      </c>
      <c r="AG240" s="1" t="s">
        <v>58</v>
      </c>
      <c r="AH240" s="1" t="s">
        <v>10</v>
      </c>
      <c r="AI240" s="1" t="s">
        <v>11</v>
      </c>
      <c r="AJ240" s="1" t="s">
        <v>12</v>
      </c>
      <c r="AK240" s="1" t="s">
        <v>13</v>
      </c>
      <c r="AL240" s="1" t="s">
        <v>14</v>
      </c>
    </row>
    <row r="241" spans="2:38" hidden="1" x14ac:dyDescent="0.25">
      <c r="B241" s="362">
        <v>1.1000000000000001</v>
      </c>
      <c r="J241" s="364">
        <v>0.17428773333333331</v>
      </c>
      <c r="K241" s="5" t="e">
        <f t="shared" si="3"/>
        <v>#DIV/0!</v>
      </c>
      <c r="L241" s="5">
        <v>0.24215599999999998</v>
      </c>
      <c r="M241" s="6">
        <v>0.72</v>
      </c>
      <c r="P241" s="365">
        <v>248</v>
      </c>
      <c r="Q241" s="9">
        <v>26143.16</v>
      </c>
      <c r="R241" s="7">
        <v>1891</v>
      </c>
      <c r="S241" s="6">
        <v>1.65</v>
      </c>
      <c r="T241" s="9">
        <v>13.83</v>
      </c>
      <c r="U241" s="9">
        <v>12107.8</v>
      </c>
      <c r="V241" s="5">
        <v>0.2077</v>
      </c>
      <c r="W241" s="366">
        <v>0</v>
      </c>
      <c r="X241" s="1" t="s">
        <v>25</v>
      </c>
      <c r="Y241" s="1" t="s">
        <v>81</v>
      </c>
      <c r="Z241" s="1" t="s">
        <v>17</v>
      </c>
      <c r="AA241" s="1" t="s">
        <v>28</v>
      </c>
      <c r="AB241" s="1" t="s">
        <v>32</v>
      </c>
      <c r="AC241" s="1" t="s">
        <v>19</v>
      </c>
      <c r="AD241" s="1" t="s">
        <v>61</v>
      </c>
      <c r="AE241" s="1" t="s">
        <v>78</v>
      </c>
      <c r="AF241" s="1" t="s">
        <v>8</v>
      </c>
      <c r="AG241" s="1" t="s">
        <v>57</v>
      </c>
      <c r="AH241" s="1" t="s">
        <v>10</v>
      </c>
      <c r="AI241" s="1" t="s">
        <v>11</v>
      </c>
      <c r="AJ241" s="1" t="s">
        <v>12</v>
      </c>
      <c r="AK241" s="1" t="s">
        <v>13</v>
      </c>
      <c r="AL241" s="1" t="s">
        <v>14</v>
      </c>
    </row>
    <row r="242" spans="2:38" hidden="1" x14ac:dyDescent="0.25">
      <c r="B242" s="362">
        <v>1.1000000000000001</v>
      </c>
      <c r="J242" s="364">
        <v>0.2444716666666667</v>
      </c>
      <c r="K242" s="5" t="e">
        <f t="shared" si="3"/>
        <v>#DIV/0!</v>
      </c>
      <c r="L242" s="5">
        <v>0.24295720000000001</v>
      </c>
      <c r="M242" s="6">
        <v>1.01</v>
      </c>
      <c r="P242" s="365">
        <v>360</v>
      </c>
      <c r="Q242" s="9">
        <v>36670.75</v>
      </c>
      <c r="R242" s="7">
        <v>393</v>
      </c>
      <c r="S242" s="6">
        <v>3.55</v>
      </c>
      <c r="T242" s="9">
        <v>93.31</v>
      </c>
      <c r="U242" s="9">
        <v>12147.86</v>
      </c>
      <c r="V242" s="5">
        <v>0.22070000000000001</v>
      </c>
      <c r="W242" s="366">
        <v>0</v>
      </c>
      <c r="X242" s="1" t="s">
        <v>73</v>
      </c>
      <c r="Y242" s="1" t="s">
        <v>45</v>
      </c>
      <c r="Z242" s="1" t="s">
        <v>17</v>
      </c>
      <c r="AA242" s="1" t="s">
        <v>28</v>
      </c>
      <c r="AB242" s="1" t="s">
        <v>35</v>
      </c>
      <c r="AC242" s="1" t="s">
        <v>5</v>
      </c>
      <c r="AD242" s="1" t="s">
        <v>6</v>
      </c>
      <c r="AE242" s="1" t="s">
        <v>7</v>
      </c>
      <c r="AF242" s="1" t="s">
        <v>29</v>
      </c>
      <c r="AG242" s="1" t="s">
        <v>9</v>
      </c>
      <c r="AH242" s="1" t="s">
        <v>10</v>
      </c>
      <c r="AI242" s="1" t="s">
        <v>11</v>
      </c>
      <c r="AJ242" s="1" t="s">
        <v>12</v>
      </c>
      <c r="AK242" s="1" t="s">
        <v>13</v>
      </c>
      <c r="AL242" s="1" t="s">
        <v>14</v>
      </c>
    </row>
    <row r="243" spans="2:38" hidden="1" x14ac:dyDescent="0.25">
      <c r="B243" s="362">
        <v>1.1000000000000001</v>
      </c>
      <c r="J243" s="364">
        <v>0.21264673333333331</v>
      </c>
      <c r="K243" s="5" t="e">
        <f t="shared" si="3"/>
        <v>#DIV/0!</v>
      </c>
      <c r="L243" s="5">
        <v>0.2431372</v>
      </c>
      <c r="M243" s="6">
        <v>0.87</v>
      </c>
      <c r="P243" s="365">
        <v>310</v>
      </c>
      <c r="Q243" s="9">
        <v>31897.01</v>
      </c>
      <c r="R243" s="7">
        <v>475</v>
      </c>
      <c r="S243" s="6">
        <v>1.91</v>
      </c>
      <c r="T243" s="9">
        <v>67.150000000000006</v>
      </c>
      <c r="U243" s="9">
        <v>12156.86</v>
      </c>
      <c r="V243" s="5">
        <v>0.21029999999999999</v>
      </c>
      <c r="W243" s="366">
        <v>0</v>
      </c>
      <c r="X243" s="1" t="s">
        <v>77</v>
      </c>
      <c r="Y243" s="1" t="s">
        <v>42</v>
      </c>
      <c r="Z243" s="1" t="s">
        <v>65</v>
      </c>
      <c r="AA243" s="1" t="s">
        <v>3</v>
      </c>
      <c r="AB243" s="1" t="s">
        <v>18</v>
      </c>
      <c r="AC243" s="1" t="s">
        <v>24</v>
      </c>
      <c r="AD243" s="1" t="s">
        <v>61</v>
      </c>
      <c r="AE243" s="1" t="s">
        <v>7</v>
      </c>
      <c r="AF243" s="1" t="s">
        <v>29</v>
      </c>
      <c r="AG243" s="1" t="s">
        <v>9</v>
      </c>
      <c r="AH243" s="1" t="s">
        <v>10</v>
      </c>
      <c r="AI243" s="1" t="s">
        <v>11</v>
      </c>
      <c r="AJ243" s="1" t="s">
        <v>12</v>
      </c>
      <c r="AK243" s="1" t="s">
        <v>13</v>
      </c>
      <c r="AL243" s="1" t="s">
        <v>14</v>
      </c>
    </row>
    <row r="244" spans="2:38" hidden="1" x14ac:dyDescent="0.25">
      <c r="B244" s="362">
        <v>1.1000000000000001</v>
      </c>
      <c r="J244" s="364">
        <v>0.26602786666666667</v>
      </c>
      <c r="K244" s="5" t="e">
        <f t="shared" si="3"/>
        <v>#DIV/0!</v>
      </c>
      <c r="L244" s="5">
        <v>0.24335240000000002</v>
      </c>
      <c r="M244" s="6">
        <v>1.0900000000000001</v>
      </c>
      <c r="P244" s="365">
        <v>380</v>
      </c>
      <c r="Q244" s="9">
        <v>39904.18</v>
      </c>
      <c r="R244" s="7">
        <v>1116</v>
      </c>
      <c r="S244" s="6">
        <v>1.98</v>
      </c>
      <c r="T244" s="9">
        <v>35.76</v>
      </c>
      <c r="U244" s="9">
        <v>12167.62</v>
      </c>
      <c r="V244" s="5">
        <v>0.20280000000000001</v>
      </c>
      <c r="W244" s="366">
        <v>0</v>
      </c>
      <c r="X244" s="1" t="s">
        <v>77</v>
      </c>
      <c r="Y244" s="1" t="s">
        <v>54</v>
      </c>
      <c r="Z244" s="1" t="s">
        <v>31</v>
      </c>
      <c r="AA244" s="1" t="s">
        <v>28</v>
      </c>
      <c r="AB244" s="1" t="s">
        <v>23</v>
      </c>
      <c r="AC244" s="1" t="s">
        <v>19</v>
      </c>
      <c r="AD244" s="1" t="s">
        <v>6</v>
      </c>
      <c r="AE244" s="1" t="s">
        <v>7</v>
      </c>
      <c r="AF244" s="1" t="s">
        <v>8</v>
      </c>
      <c r="AG244" s="1" t="s">
        <v>9</v>
      </c>
      <c r="AH244" s="1" t="s">
        <v>10</v>
      </c>
      <c r="AI244" s="1" t="s">
        <v>11</v>
      </c>
      <c r="AJ244" s="1" t="s">
        <v>12</v>
      </c>
      <c r="AK244" s="1" t="s">
        <v>13</v>
      </c>
      <c r="AL244" s="1" t="s">
        <v>14</v>
      </c>
    </row>
    <row r="245" spans="2:38" hidden="1" x14ac:dyDescent="0.25">
      <c r="B245" s="362">
        <v>1.1000000000000001</v>
      </c>
      <c r="J245" s="364">
        <v>0.14208306666666667</v>
      </c>
      <c r="K245" s="5" t="e">
        <f t="shared" si="3"/>
        <v>#DIV/0!</v>
      </c>
      <c r="L245" s="5">
        <v>0.24427680000000002</v>
      </c>
      <c r="M245" s="6">
        <v>0.57999999999999996</v>
      </c>
      <c r="P245" s="365">
        <v>162</v>
      </c>
      <c r="Q245" s="9">
        <v>21312.46</v>
      </c>
      <c r="R245" s="7">
        <v>449</v>
      </c>
      <c r="S245" s="6">
        <v>2.84</v>
      </c>
      <c r="T245" s="9">
        <v>47.47</v>
      </c>
      <c r="U245" s="9">
        <v>12213.84</v>
      </c>
      <c r="V245" s="5">
        <v>0.2213</v>
      </c>
      <c r="W245" s="366">
        <v>0</v>
      </c>
      <c r="X245" s="1" t="s">
        <v>39</v>
      </c>
      <c r="Y245" s="1" t="s">
        <v>16</v>
      </c>
      <c r="Z245" s="1" t="s">
        <v>31</v>
      </c>
      <c r="AA245" s="1" t="s">
        <v>40</v>
      </c>
      <c r="AB245" s="1" t="s">
        <v>37</v>
      </c>
      <c r="AC245" s="1" t="s">
        <v>19</v>
      </c>
      <c r="AD245" s="1" t="s">
        <v>6</v>
      </c>
      <c r="AE245" s="1" t="s">
        <v>7</v>
      </c>
      <c r="AF245" s="1" t="s">
        <v>29</v>
      </c>
      <c r="AG245" s="1" t="s">
        <v>9</v>
      </c>
      <c r="AH245" s="1" t="s">
        <v>10</v>
      </c>
      <c r="AI245" s="1" t="s">
        <v>11</v>
      </c>
      <c r="AJ245" s="1" t="s">
        <v>12</v>
      </c>
      <c r="AK245" s="1" t="s">
        <v>13</v>
      </c>
      <c r="AL245" s="1" t="s">
        <v>14</v>
      </c>
    </row>
    <row r="246" spans="2:38" hidden="1" x14ac:dyDescent="0.25">
      <c r="B246" s="362">
        <v>1.1000000000000001</v>
      </c>
      <c r="J246" s="364">
        <v>0.10234073333333334</v>
      </c>
      <c r="K246" s="5" t="e">
        <f t="shared" si="3"/>
        <v>#DIV/0!</v>
      </c>
      <c r="L246" s="5">
        <v>0.24543060000000003</v>
      </c>
      <c r="M246" s="6">
        <v>0.42</v>
      </c>
      <c r="P246" s="365">
        <v>68</v>
      </c>
      <c r="Q246" s="9">
        <v>15351.11</v>
      </c>
      <c r="R246" s="7">
        <v>259</v>
      </c>
      <c r="S246" s="6">
        <v>2.31</v>
      </c>
      <c r="T246" s="9">
        <v>59.27</v>
      </c>
      <c r="U246" s="9">
        <v>12271.53</v>
      </c>
      <c r="V246" s="5">
        <v>0.19139999999999999</v>
      </c>
      <c r="W246" s="366">
        <v>0</v>
      </c>
      <c r="X246" s="1" t="s">
        <v>39</v>
      </c>
      <c r="Y246" s="1" t="s">
        <v>42</v>
      </c>
      <c r="Z246" s="1" t="s">
        <v>47</v>
      </c>
      <c r="AA246" s="1" t="s">
        <v>3</v>
      </c>
      <c r="AB246" s="1" t="s">
        <v>23</v>
      </c>
      <c r="AC246" s="1" t="s">
        <v>24</v>
      </c>
      <c r="AD246" s="1" t="s">
        <v>6</v>
      </c>
      <c r="AE246" s="1" t="s">
        <v>7</v>
      </c>
      <c r="AF246" s="1" t="s">
        <v>20</v>
      </c>
      <c r="AG246" s="1" t="s">
        <v>9</v>
      </c>
      <c r="AH246" s="1" t="s">
        <v>10</v>
      </c>
      <c r="AI246" s="1" t="s">
        <v>11</v>
      </c>
      <c r="AJ246" s="1" t="s">
        <v>12</v>
      </c>
      <c r="AK246" s="1" t="s">
        <v>13</v>
      </c>
      <c r="AL246" s="1" t="s">
        <v>14</v>
      </c>
    </row>
    <row r="247" spans="2:38" hidden="1" x14ac:dyDescent="0.25">
      <c r="B247" s="362">
        <v>1.1000000000000001</v>
      </c>
      <c r="J247" s="364">
        <v>0.11394</v>
      </c>
      <c r="K247" s="5" t="e">
        <f t="shared" si="3"/>
        <v>#DIV/0!</v>
      </c>
      <c r="L247" s="5">
        <v>0.246674</v>
      </c>
      <c r="M247" s="6">
        <v>0.46</v>
      </c>
      <c r="P247" s="365">
        <v>98</v>
      </c>
      <c r="Q247" s="9">
        <v>17091</v>
      </c>
      <c r="R247" s="7">
        <v>871</v>
      </c>
      <c r="S247" s="6">
        <v>1.57</v>
      </c>
      <c r="T247" s="9">
        <v>19.62</v>
      </c>
      <c r="U247" s="9">
        <v>12333.7</v>
      </c>
      <c r="V247" s="5">
        <v>0.24110000000000001</v>
      </c>
      <c r="W247" s="366">
        <v>0</v>
      </c>
      <c r="X247" s="1" t="s">
        <v>39</v>
      </c>
      <c r="Y247" s="1" t="s">
        <v>21</v>
      </c>
      <c r="Z247" s="1" t="s">
        <v>17</v>
      </c>
      <c r="AA247" s="1" t="s">
        <v>34</v>
      </c>
      <c r="AB247" s="1" t="s">
        <v>4</v>
      </c>
      <c r="AC247" s="1" t="s">
        <v>19</v>
      </c>
      <c r="AD247" s="1" t="s">
        <v>6</v>
      </c>
      <c r="AE247" s="1" t="s">
        <v>7</v>
      </c>
      <c r="AF247" s="1" t="s">
        <v>8</v>
      </c>
      <c r="AG247" s="1" t="s">
        <v>9</v>
      </c>
      <c r="AH247" s="1" t="s">
        <v>10</v>
      </c>
      <c r="AI247" s="1" t="s">
        <v>11</v>
      </c>
      <c r="AJ247" s="1" t="s">
        <v>12</v>
      </c>
      <c r="AK247" s="1" t="s">
        <v>13</v>
      </c>
      <c r="AL247" s="1" t="s">
        <v>14</v>
      </c>
    </row>
    <row r="248" spans="2:38" hidden="1" x14ac:dyDescent="0.25">
      <c r="B248" s="362">
        <v>1.1000000000000001</v>
      </c>
      <c r="J248" s="364">
        <v>9.0143333333333325E-2</v>
      </c>
      <c r="K248" s="5" t="e">
        <f t="shared" si="3"/>
        <v>#DIV/0!</v>
      </c>
      <c r="L248" s="5">
        <v>0.24675820000000001</v>
      </c>
      <c r="M248" s="6">
        <v>0.37</v>
      </c>
      <c r="P248" s="365">
        <v>28</v>
      </c>
      <c r="Q248" s="9">
        <v>13521.5</v>
      </c>
      <c r="R248" s="7">
        <v>2128</v>
      </c>
      <c r="S248" s="6">
        <v>1.54</v>
      </c>
      <c r="T248" s="9">
        <v>6.35</v>
      </c>
      <c r="U248" s="9">
        <v>12337.91</v>
      </c>
      <c r="V248" s="5">
        <v>0.2054</v>
      </c>
      <c r="W248" s="366">
        <v>0</v>
      </c>
      <c r="X248" s="1" t="s">
        <v>0</v>
      </c>
      <c r="Y248" s="1" t="s">
        <v>54</v>
      </c>
      <c r="Z248" s="1" t="s">
        <v>17</v>
      </c>
      <c r="AA248" s="1" t="s">
        <v>40</v>
      </c>
      <c r="AB248" s="1" t="s">
        <v>68</v>
      </c>
      <c r="AC248" s="1" t="s">
        <v>24</v>
      </c>
      <c r="AD248" s="1" t="s">
        <v>6</v>
      </c>
      <c r="AE248" s="1" t="s">
        <v>7</v>
      </c>
      <c r="AF248" s="1" t="s">
        <v>67</v>
      </c>
      <c r="AG248" s="1" t="s">
        <v>57</v>
      </c>
      <c r="AH248" s="1" t="s">
        <v>10</v>
      </c>
      <c r="AI248" s="1" t="s">
        <v>11</v>
      </c>
      <c r="AJ248" s="1" t="s">
        <v>12</v>
      </c>
      <c r="AK248" s="1" t="s">
        <v>13</v>
      </c>
      <c r="AL248" s="1" t="s">
        <v>14</v>
      </c>
    </row>
    <row r="249" spans="2:38" hidden="1" x14ac:dyDescent="0.25">
      <c r="B249" s="362">
        <v>1.1000000000000001</v>
      </c>
      <c r="J249" s="364">
        <v>8.9242799999999997E-2</v>
      </c>
      <c r="K249" s="5" t="e">
        <f t="shared" si="3"/>
        <v>#DIV/0!</v>
      </c>
      <c r="L249" s="5">
        <v>0.2473196</v>
      </c>
      <c r="M249" s="6">
        <v>0.36</v>
      </c>
      <c r="P249" s="365">
        <v>17</v>
      </c>
      <c r="Q249" s="9">
        <v>13386.42</v>
      </c>
      <c r="R249" s="7">
        <v>1771</v>
      </c>
      <c r="S249" s="6">
        <v>1.53</v>
      </c>
      <c r="T249" s="9">
        <v>7.56</v>
      </c>
      <c r="U249" s="9">
        <v>12365.98</v>
      </c>
      <c r="V249" s="5">
        <v>0.20669999999999999</v>
      </c>
      <c r="W249" s="366">
        <v>0</v>
      </c>
      <c r="X249" s="1" t="s">
        <v>0</v>
      </c>
      <c r="Y249" s="1" t="s">
        <v>26</v>
      </c>
      <c r="Z249" s="1" t="s">
        <v>17</v>
      </c>
      <c r="AA249" s="1" t="s">
        <v>22</v>
      </c>
      <c r="AB249" s="1" t="s">
        <v>32</v>
      </c>
      <c r="AC249" s="1" t="s">
        <v>24</v>
      </c>
      <c r="AD249" s="1" t="s">
        <v>6</v>
      </c>
      <c r="AE249" s="1" t="s">
        <v>7</v>
      </c>
      <c r="AF249" s="1" t="s">
        <v>63</v>
      </c>
      <c r="AG249" s="1" t="s">
        <v>9</v>
      </c>
      <c r="AH249" s="1" t="s">
        <v>10</v>
      </c>
      <c r="AI249" s="1" t="s">
        <v>11</v>
      </c>
      <c r="AJ249" s="1" t="s">
        <v>12</v>
      </c>
      <c r="AK249" s="1" t="s">
        <v>13</v>
      </c>
      <c r="AL249" s="1" t="s">
        <v>14</v>
      </c>
    </row>
    <row r="250" spans="2:38" hidden="1" x14ac:dyDescent="0.25">
      <c r="B250" s="362">
        <v>1.1000000000000001</v>
      </c>
      <c r="J250" s="364">
        <v>0.12485866666666665</v>
      </c>
      <c r="K250" s="5" t="e">
        <f t="shared" si="3"/>
        <v>#DIV/0!</v>
      </c>
      <c r="L250" s="5">
        <v>0.24827360000000001</v>
      </c>
      <c r="M250" s="6">
        <v>0.5</v>
      </c>
      <c r="P250" s="365">
        <v>119</v>
      </c>
      <c r="Q250" s="9">
        <v>18728.8</v>
      </c>
      <c r="R250" s="7">
        <v>231</v>
      </c>
      <c r="S250" s="6">
        <v>3.21</v>
      </c>
      <c r="T250" s="9">
        <v>81.08</v>
      </c>
      <c r="U250" s="9">
        <v>12413.68</v>
      </c>
      <c r="V250" s="5">
        <v>0.2034</v>
      </c>
      <c r="W250" s="366">
        <v>0</v>
      </c>
      <c r="X250" s="1" t="s">
        <v>15</v>
      </c>
      <c r="Y250" s="1" t="s">
        <v>26</v>
      </c>
      <c r="Z250" s="1" t="s">
        <v>17</v>
      </c>
      <c r="AA250" s="1" t="s">
        <v>28</v>
      </c>
      <c r="AB250" s="1" t="s">
        <v>35</v>
      </c>
      <c r="AC250" s="1" t="s">
        <v>5</v>
      </c>
      <c r="AD250" s="1" t="s">
        <v>6</v>
      </c>
      <c r="AE250" s="1" t="s">
        <v>7</v>
      </c>
      <c r="AF250" s="1" t="s">
        <v>20</v>
      </c>
      <c r="AG250" s="1" t="s">
        <v>9</v>
      </c>
      <c r="AH250" s="1" t="s">
        <v>10</v>
      </c>
      <c r="AI250" s="1" t="s">
        <v>11</v>
      </c>
      <c r="AJ250" s="1" t="s">
        <v>12</v>
      </c>
      <c r="AK250" s="1" t="s">
        <v>13</v>
      </c>
      <c r="AL250" s="1" t="s">
        <v>14</v>
      </c>
    </row>
    <row r="251" spans="2:38" hidden="1" x14ac:dyDescent="0.25">
      <c r="B251" s="362">
        <v>1.1000000000000001</v>
      </c>
      <c r="J251" s="364">
        <v>0.19753100000000001</v>
      </c>
      <c r="K251" s="5" t="e">
        <f t="shared" si="3"/>
        <v>#DIV/0!</v>
      </c>
      <c r="L251" s="5">
        <v>0.24827360000000001</v>
      </c>
      <c r="M251" s="6">
        <v>0.8</v>
      </c>
      <c r="P251" s="365">
        <v>284</v>
      </c>
      <c r="Q251" s="9">
        <v>29629.65</v>
      </c>
      <c r="R251" s="7">
        <v>389</v>
      </c>
      <c r="S251" s="6">
        <v>3.25</v>
      </c>
      <c r="T251" s="9">
        <v>76.17</v>
      </c>
      <c r="U251" s="9">
        <v>12413.68</v>
      </c>
      <c r="V251" s="5">
        <v>0.1784</v>
      </c>
      <c r="W251" s="366">
        <v>0</v>
      </c>
      <c r="X251" s="1" t="s">
        <v>15</v>
      </c>
      <c r="Y251" s="1" t="s">
        <v>26</v>
      </c>
      <c r="Z251" s="1" t="s">
        <v>17</v>
      </c>
      <c r="AA251" s="1" t="s">
        <v>34</v>
      </c>
      <c r="AB251" s="1" t="s">
        <v>35</v>
      </c>
      <c r="AC251" s="1" t="s">
        <v>5</v>
      </c>
      <c r="AD251" s="1" t="s">
        <v>6</v>
      </c>
      <c r="AE251" s="1" t="s">
        <v>7</v>
      </c>
      <c r="AF251" s="1" t="s">
        <v>29</v>
      </c>
      <c r="AG251" s="1" t="s">
        <v>9</v>
      </c>
      <c r="AH251" s="1" t="s">
        <v>10</v>
      </c>
      <c r="AI251" s="1" t="s">
        <v>11</v>
      </c>
      <c r="AJ251" s="1" t="s">
        <v>12</v>
      </c>
      <c r="AK251" s="1" t="s">
        <v>13</v>
      </c>
      <c r="AL251" s="1" t="s">
        <v>14</v>
      </c>
    </row>
    <row r="252" spans="2:38" hidden="1" x14ac:dyDescent="0.25">
      <c r="B252" s="362">
        <v>1.1000000000000001</v>
      </c>
      <c r="J252" s="364">
        <v>0.10096693333333334</v>
      </c>
      <c r="K252" s="5" t="e">
        <f t="shared" si="3"/>
        <v>#DIV/0!</v>
      </c>
      <c r="L252" s="5">
        <v>0.2489228</v>
      </c>
      <c r="M252" s="6">
        <v>0.41</v>
      </c>
      <c r="P252" s="365">
        <v>57</v>
      </c>
      <c r="Q252" s="9">
        <v>15145.04</v>
      </c>
      <c r="R252" s="7">
        <v>2521</v>
      </c>
      <c r="S252" s="6">
        <v>1.55</v>
      </c>
      <c r="T252" s="9">
        <v>6.01</v>
      </c>
      <c r="U252" s="9">
        <v>12446.14</v>
      </c>
      <c r="V252" s="5">
        <v>0.2014</v>
      </c>
      <c r="W252" s="366">
        <v>0</v>
      </c>
      <c r="X252" s="1" t="s">
        <v>0</v>
      </c>
      <c r="Y252" s="1" t="s">
        <v>54</v>
      </c>
      <c r="Z252" s="1" t="s">
        <v>17</v>
      </c>
      <c r="AA252" s="1" t="s">
        <v>3</v>
      </c>
      <c r="AB252" s="1" t="s">
        <v>32</v>
      </c>
      <c r="AC252" s="1" t="s">
        <v>24</v>
      </c>
      <c r="AD252" s="1" t="s">
        <v>6</v>
      </c>
      <c r="AE252" s="1" t="s">
        <v>7</v>
      </c>
      <c r="AF252" s="1" t="s">
        <v>56</v>
      </c>
      <c r="AG252" s="1" t="s">
        <v>57</v>
      </c>
      <c r="AH252" s="1" t="s">
        <v>10</v>
      </c>
      <c r="AI252" s="1" t="s">
        <v>11</v>
      </c>
      <c r="AJ252" s="1" t="s">
        <v>12</v>
      </c>
      <c r="AK252" s="1" t="s">
        <v>13</v>
      </c>
      <c r="AL252" s="1" t="s">
        <v>14</v>
      </c>
    </row>
    <row r="253" spans="2:38" hidden="1" x14ac:dyDescent="0.25">
      <c r="B253" s="362">
        <v>1.1000000000000001</v>
      </c>
      <c r="J253" s="364">
        <v>0.11917399999999997</v>
      </c>
      <c r="K253" s="5" t="e">
        <f t="shared" si="3"/>
        <v>#DIV/0!</v>
      </c>
      <c r="L253" s="5">
        <v>0.24915880000000001</v>
      </c>
      <c r="M253" s="6">
        <v>0.48</v>
      </c>
      <c r="P253" s="365">
        <v>107</v>
      </c>
      <c r="Q253" s="9">
        <v>17876.099999999999</v>
      </c>
      <c r="R253" s="7">
        <v>3262</v>
      </c>
      <c r="S253" s="6">
        <v>1.47</v>
      </c>
      <c r="T253" s="9">
        <v>5.48</v>
      </c>
      <c r="U253" s="9">
        <v>12457.94</v>
      </c>
      <c r="V253" s="5">
        <v>0.1943</v>
      </c>
      <c r="W253" s="366">
        <v>0</v>
      </c>
      <c r="X253" s="1" t="s">
        <v>0</v>
      </c>
      <c r="Y253" s="1" t="s">
        <v>54</v>
      </c>
      <c r="Z253" s="1" t="s">
        <v>17</v>
      </c>
      <c r="AA253" s="1" t="s">
        <v>40</v>
      </c>
      <c r="AB253" s="1" t="s">
        <v>18</v>
      </c>
      <c r="AC253" s="1" t="s">
        <v>24</v>
      </c>
      <c r="AD253" s="1" t="s">
        <v>6</v>
      </c>
      <c r="AE253" s="1" t="s">
        <v>7</v>
      </c>
      <c r="AF253" s="1" t="s">
        <v>79</v>
      </c>
      <c r="AG253" s="1" t="s">
        <v>57</v>
      </c>
      <c r="AH253" s="1" t="s">
        <v>10</v>
      </c>
      <c r="AI253" s="1" t="s">
        <v>11</v>
      </c>
      <c r="AJ253" s="1" t="s">
        <v>12</v>
      </c>
      <c r="AK253" s="1" t="s">
        <v>13</v>
      </c>
      <c r="AL253" s="1" t="s">
        <v>14</v>
      </c>
    </row>
    <row r="254" spans="2:38" hidden="1" x14ac:dyDescent="0.25">
      <c r="B254" s="362">
        <v>1.1000000000000001</v>
      </c>
      <c r="J254" s="364">
        <v>0.11166100000000001</v>
      </c>
      <c r="K254" s="5" t="e">
        <f t="shared" si="3"/>
        <v>#DIV/0!</v>
      </c>
      <c r="L254" s="5">
        <v>0.2493262</v>
      </c>
      <c r="M254" s="6">
        <v>0.45</v>
      </c>
      <c r="P254" s="365">
        <v>92</v>
      </c>
      <c r="Q254" s="9">
        <v>16749.150000000001</v>
      </c>
      <c r="R254" s="7">
        <v>3061</v>
      </c>
      <c r="S254" s="6">
        <v>1.48</v>
      </c>
      <c r="T254" s="9">
        <v>5.47</v>
      </c>
      <c r="U254" s="9">
        <v>12466.31</v>
      </c>
      <c r="V254" s="5">
        <v>0.1973</v>
      </c>
      <c r="W254" s="366">
        <v>0</v>
      </c>
      <c r="X254" s="1" t="s">
        <v>0</v>
      </c>
      <c r="Y254" s="1" t="s">
        <v>54</v>
      </c>
      <c r="Z254" s="1" t="s">
        <v>17</v>
      </c>
      <c r="AA254" s="1" t="s">
        <v>40</v>
      </c>
      <c r="AB254" s="1" t="s">
        <v>18</v>
      </c>
      <c r="AC254" s="1" t="s">
        <v>24</v>
      </c>
      <c r="AD254" s="1" t="s">
        <v>61</v>
      </c>
      <c r="AE254" s="1" t="s">
        <v>7</v>
      </c>
      <c r="AF254" s="1" t="s">
        <v>71</v>
      </c>
      <c r="AG254" s="1" t="s">
        <v>57</v>
      </c>
      <c r="AH254" s="1" t="s">
        <v>10</v>
      </c>
      <c r="AI254" s="1" t="s">
        <v>11</v>
      </c>
      <c r="AJ254" s="1" t="s">
        <v>12</v>
      </c>
      <c r="AK254" s="1" t="s">
        <v>13</v>
      </c>
      <c r="AL254" s="1" t="s">
        <v>14</v>
      </c>
    </row>
    <row r="255" spans="2:38" hidden="1" x14ac:dyDescent="0.25">
      <c r="B255" s="362">
        <v>1.1000000000000001</v>
      </c>
      <c r="J255" s="364">
        <v>0.17720399999999997</v>
      </c>
      <c r="K255" s="5" t="e">
        <f t="shared" si="3"/>
        <v>#DIV/0!</v>
      </c>
      <c r="L255" s="5">
        <v>0.24938840000000001</v>
      </c>
      <c r="M255" s="6">
        <v>0.71</v>
      </c>
      <c r="P255" s="365">
        <v>245</v>
      </c>
      <c r="Q255" s="9">
        <v>26580.6</v>
      </c>
      <c r="R255" s="7">
        <v>466</v>
      </c>
      <c r="S255" s="6">
        <v>2.1800000000000002</v>
      </c>
      <c r="T255" s="9">
        <v>57.04</v>
      </c>
      <c r="U255" s="9">
        <v>12469.42</v>
      </c>
      <c r="V255" s="5">
        <v>0.20569999999999999</v>
      </c>
      <c r="W255" s="366">
        <v>0</v>
      </c>
      <c r="X255" s="1" t="s">
        <v>39</v>
      </c>
      <c r="Y255" s="1" t="s">
        <v>42</v>
      </c>
      <c r="Z255" s="1" t="s">
        <v>47</v>
      </c>
      <c r="AA255" s="1" t="s">
        <v>3</v>
      </c>
      <c r="AB255" s="1" t="s">
        <v>23</v>
      </c>
      <c r="AC255" s="1" t="s">
        <v>24</v>
      </c>
      <c r="AD255" s="1" t="s">
        <v>6</v>
      </c>
      <c r="AE255" s="1" t="s">
        <v>7</v>
      </c>
      <c r="AF255" s="1" t="s">
        <v>29</v>
      </c>
      <c r="AG255" s="1" t="s">
        <v>9</v>
      </c>
      <c r="AH255" s="1" t="s">
        <v>10</v>
      </c>
      <c r="AI255" s="1" t="s">
        <v>11</v>
      </c>
      <c r="AJ255" s="1" t="s">
        <v>12</v>
      </c>
      <c r="AK255" s="1" t="s">
        <v>13</v>
      </c>
      <c r="AL255" s="1" t="s">
        <v>14</v>
      </c>
    </row>
    <row r="256" spans="2:38" hidden="1" x14ac:dyDescent="0.25">
      <c r="B256" s="362">
        <v>1.1000000000000001</v>
      </c>
      <c r="J256" s="364">
        <v>0.146347</v>
      </c>
      <c r="K256" s="5" t="e">
        <f t="shared" si="3"/>
        <v>#DIV/0!</v>
      </c>
      <c r="L256" s="5">
        <v>0.25173380000000001</v>
      </c>
      <c r="M256" s="6">
        <v>0.57999999999999996</v>
      </c>
      <c r="P256" s="365">
        <v>158</v>
      </c>
      <c r="Q256" s="9">
        <v>21952.05</v>
      </c>
      <c r="R256" s="7">
        <v>442</v>
      </c>
      <c r="S256" s="6">
        <v>2.04</v>
      </c>
      <c r="T256" s="9">
        <v>49.67</v>
      </c>
      <c r="U256" s="9">
        <v>12586.69</v>
      </c>
      <c r="V256" s="5">
        <v>0.23180000000000001</v>
      </c>
      <c r="W256" s="366">
        <v>0</v>
      </c>
      <c r="X256" s="1" t="s">
        <v>77</v>
      </c>
      <c r="Y256" s="1" t="s">
        <v>82</v>
      </c>
      <c r="Z256" s="1" t="s">
        <v>43</v>
      </c>
      <c r="AA256" s="1" t="s">
        <v>22</v>
      </c>
      <c r="AB256" s="1" t="s">
        <v>32</v>
      </c>
      <c r="AC256" s="1" t="s">
        <v>19</v>
      </c>
      <c r="AD256" s="1" t="s">
        <v>6</v>
      </c>
      <c r="AE256" s="1" t="s">
        <v>7</v>
      </c>
      <c r="AF256" s="1" t="s">
        <v>29</v>
      </c>
      <c r="AG256" s="1" t="s">
        <v>9</v>
      </c>
      <c r="AH256" s="1" t="s">
        <v>10</v>
      </c>
      <c r="AI256" s="1" t="s">
        <v>11</v>
      </c>
      <c r="AJ256" s="1" t="s">
        <v>12</v>
      </c>
      <c r="AK256" s="1" t="s">
        <v>13</v>
      </c>
      <c r="AL256" s="1" t="s">
        <v>14</v>
      </c>
    </row>
    <row r="257" spans="2:38" hidden="1" x14ac:dyDescent="0.25">
      <c r="B257" s="362">
        <v>1.1000000000000001</v>
      </c>
      <c r="J257" s="364">
        <v>0.19581120000000002</v>
      </c>
      <c r="K257" s="5" t="e">
        <f t="shared" si="3"/>
        <v>#DIV/0!</v>
      </c>
      <c r="L257" s="5">
        <v>0.25173380000000001</v>
      </c>
      <c r="M257" s="6">
        <v>0.78</v>
      </c>
      <c r="P257" s="365">
        <v>275</v>
      </c>
      <c r="Q257" s="9">
        <v>29371.68</v>
      </c>
      <c r="R257" s="7">
        <v>616</v>
      </c>
      <c r="S257" s="6">
        <v>2.13</v>
      </c>
      <c r="T257" s="9">
        <v>47.68</v>
      </c>
      <c r="U257" s="9">
        <v>12586.69</v>
      </c>
      <c r="V257" s="5">
        <v>0.22359999999999999</v>
      </c>
      <c r="W257" s="366">
        <v>0</v>
      </c>
      <c r="X257" s="1" t="s">
        <v>77</v>
      </c>
      <c r="Y257" s="1" t="s">
        <v>82</v>
      </c>
      <c r="Z257" s="1" t="s">
        <v>43</v>
      </c>
      <c r="AA257" s="1" t="s">
        <v>22</v>
      </c>
      <c r="AB257" s="1" t="s">
        <v>32</v>
      </c>
      <c r="AC257" s="1" t="s">
        <v>19</v>
      </c>
      <c r="AD257" s="1" t="s">
        <v>6</v>
      </c>
      <c r="AE257" s="1" t="s">
        <v>7</v>
      </c>
      <c r="AF257" s="1" t="s">
        <v>38</v>
      </c>
      <c r="AG257" s="1" t="s">
        <v>9</v>
      </c>
      <c r="AH257" s="1" t="s">
        <v>10</v>
      </c>
      <c r="AI257" s="1" t="s">
        <v>11</v>
      </c>
      <c r="AJ257" s="1" t="s">
        <v>12</v>
      </c>
      <c r="AK257" s="1" t="s">
        <v>13</v>
      </c>
      <c r="AL257" s="1" t="s">
        <v>14</v>
      </c>
    </row>
    <row r="258" spans="2:38" hidden="1" x14ac:dyDescent="0.25">
      <c r="B258" s="362">
        <v>1.1000000000000001</v>
      </c>
      <c r="J258" s="364">
        <v>9.986073333333334E-2</v>
      </c>
      <c r="K258" s="5" t="e">
        <f t="shared" si="3"/>
        <v>#DIV/0!</v>
      </c>
      <c r="L258" s="5">
        <v>0.25209919999999997</v>
      </c>
      <c r="M258" s="6">
        <v>0.4</v>
      </c>
      <c r="P258" s="365">
        <v>48</v>
      </c>
      <c r="Q258" s="9">
        <v>14979.11</v>
      </c>
      <c r="R258" s="7">
        <v>597</v>
      </c>
      <c r="S258" s="6">
        <v>1.69</v>
      </c>
      <c r="T258" s="9">
        <v>25.09</v>
      </c>
      <c r="U258" s="9">
        <v>12604.96</v>
      </c>
      <c r="V258" s="5">
        <v>0.19620000000000001</v>
      </c>
      <c r="W258" s="366">
        <v>0</v>
      </c>
      <c r="X258" s="1" t="s">
        <v>15</v>
      </c>
      <c r="Y258" s="1" t="s">
        <v>16</v>
      </c>
      <c r="Z258" s="1" t="s">
        <v>17</v>
      </c>
      <c r="AA258" s="1" t="s">
        <v>3</v>
      </c>
      <c r="AB258" s="1" t="s">
        <v>18</v>
      </c>
      <c r="AC258" s="1" t="s">
        <v>19</v>
      </c>
      <c r="AD258" s="1" t="s">
        <v>6</v>
      </c>
      <c r="AE258" s="1" t="s">
        <v>7</v>
      </c>
      <c r="AF258" s="1" t="s">
        <v>38</v>
      </c>
      <c r="AG258" s="1" t="s">
        <v>9</v>
      </c>
      <c r="AH258" s="1" t="s">
        <v>10</v>
      </c>
      <c r="AI258" s="1" t="s">
        <v>11</v>
      </c>
      <c r="AJ258" s="1" t="s">
        <v>12</v>
      </c>
      <c r="AK258" s="1" t="s">
        <v>13</v>
      </c>
      <c r="AL258" s="1" t="s">
        <v>14</v>
      </c>
    </row>
    <row r="259" spans="2:38" hidden="1" x14ac:dyDescent="0.25">
      <c r="B259" s="362">
        <v>1.1000000000000001</v>
      </c>
      <c r="J259" s="364">
        <v>0.16996153333333336</v>
      </c>
      <c r="K259" s="5" t="e">
        <f t="shared" si="3"/>
        <v>#DIV/0!</v>
      </c>
      <c r="L259" s="5">
        <v>0.2523532</v>
      </c>
      <c r="M259" s="6">
        <v>0.67</v>
      </c>
      <c r="P259" s="365">
        <v>214</v>
      </c>
      <c r="Q259" s="9">
        <v>25494.23</v>
      </c>
      <c r="R259" s="7">
        <v>1837</v>
      </c>
      <c r="S259" s="6">
        <v>1.59</v>
      </c>
      <c r="T259" s="9">
        <v>13.88</v>
      </c>
      <c r="U259" s="9">
        <v>12617.66</v>
      </c>
      <c r="V259" s="5">
        <v>0.21879999999999999</v>
      </c>
      <c r="W259" s="366">
        <v>0</v>
      </c>
      <c r="X259" s="1" t="s">
        <v>25</v>
      </c>
      <c r="Y259" s="1" t="s">
        <v>42</v>
      </c>
      <c r="Z259" s="1" t="s">
        <v>31</v>
      </c>
      <c r="AA259" s="1" t="s">
        <v>3</v>
      </c>
      <c r="AB259" s="1" t="s">
        <v>32</v>
      </c>
      <c r="AC259" s="1" t="s">
        <v>19</v>
      </c>
      <c r="AD259" s="1" t="s">
        <v>6</v>
      </c>
      <c r="AE259" s="1" t="s">
        <v>7</v>
      </c>
      <c r="AF259" s="1" t="s">
        <v>63</v>
      </c>
      <c r="AG259" s="1" t="s">
        <v>9</v>
      </c>
      <c r="AH259" s="1" t="s">
        <v>10</v>
      </c>
      <c r="AI259" s="1" t="s">
        <v>11</v>
      </c>
      <c r="AJ259" s="1" t="s">
        <v>12</v>
      </c>
      <c r="AK259" s="1" t="s">
        <v>13</v>
      </c>
      <c r="AL259" s="1" t="s">
        <v>14</v>
      </c>
    </row>
    <row r="260" spans="2:38" hidden="1" x14ac:dyDescent="0.25">
      <c r="B260" s="362">
        <v>1.1000000000000001</v>
      </c>
      <c r="J260" s="364">
        <v>8.8802733333333328E-2</v>
      </c>
      <c r="K260" s="5" t="e">
        <f t="shared" si="3"/>
        <v>#DIV/0!</v>
      </c>
      <c r="L260" s="5">
        <v>0.25254359999999998</v>
      </c>
      <c r="M260" s="6">
        <v>0.35</v>
      </c>
      <c r="P260" s="365">
        <v>11</v>
      </c>
      <c r="Q260" s="9">
        <v>13320.41</v>
      </c>
      <c r="R260" s="7">
        <v>628</v>
      </c>
      <c r="S260" s="6">
        <v>1.84</v>
      </c>
      <c r="T260" s="9">
        <v>21.21</v>
      </c>
      <c r="U260" s="9">
        <v>12627.18</v>
      </c>
      <c r="V260" s="5">
        <v>0.2382</v>
      </c>
      <c r="W260" s="366">
        <v>0</v>
      </c>
      <c r="X260" s="1" t="s">
        <v>30</v>
      </c>
      <c r="Y260" s="1" t="s">
        <v>46</v>
      </c>
      <c r="Z260" s="1" t="s">
        <v>65</v>
      </c>
      <c r="AA260" s="1" t="s">
        <v>40</v>
      </c>
      <c r="AB260" s="1" t="s">
        <v>18</v>
      </c>
      <c r="AC260" s="1" t="s">
        <v>24</v>
      </c>
      <c r="AD260" s="1" t="s">
        <v>6</v>
      </c>
      <c r="AE260" s="1" t="s">
        <v>7</v>
      </c>
      <c r="AF260" s="1" t="s">
        <v>38</v>
      </c>
      <c r="AG260" s="1" t="s">
        <v>9</v>
      </c>
      <c r="AH260" s="1" t="s">
        <v>10</v>
      </c>
      <c r="AI260" s="1" t="s">
        <v>11</v>
      </c>
      <c r="AJ260" s="1" t="s">
        <v>12</v>
      </c>
      <c r="AK260" s="1" t="s">
        <v>13</v>
      </c>
      <c r="AL260" s="1" t="s">
        <v>14</v>
      </c>
    </row>
    <row r="261" spans="2:38" hidden="1" x14ac:dyDescent="0.25">
      <c r="B261" s="362">
        <v>1.1000000000000001</v>
      </c>
      <c r="J261" s="364">
        <v>0.21457486666666664</v>
      </c>
      <c r="K261" s="5" t="e">
        <f t="shared" si="3"/>
        <v>#DIV/0!</v>
      </c>
      <c r="L261" s="5">
        <v>0.25258059999999999</v>
      </c>
      <c r="M261" s="6">
        <v>0.85</v>
      </c>
      <c r="P261" s="365">
        <v>306</v>
      </c>
      <c r="Q261" s="9">
        <v>32186.23</v>
      </c>
      <c r="R261" s="7">
        <v>557</v>
      </c>
      <c r="S261" s="6">
        <v>4.84</v>
      </c>
      <c r="T261" s="9">
        <v>57.78</v>
      </c>
      <c r="U261" s="9">
        <v>12629.03</v>
      </c>
      <c r="V261" s="5">
        <v>0.19070000000000001</v>
      </c>
      <c r="W261" s="366">
        <v>0</v>
      </c>
      <c r="X261" s="1" t="s">
        <v>25</v>
      </c>
      <c r="Y261" s="1" t="s">
        <v>26</v>
      </c>
      <c r="Z261" s="1" t="s">
        <v>27</v>
      </c>
      <c r="AA261" s="1" t="s">
        <v>28</v>
      </c>
      <c r="AB261" s="1" t="s">
        <v>66</v>
      </c>
      <c r="AC261" s="1" t="s">
        <v>24</v>
      </c>
      <c r="AD261" s="1" t="s">
        <v>61</v>
      </c>
      <c r="AE261" s="1" t="s">
        <v>7</v>
      </c>
      <c r="AF261" s="1" t="s">
        <v>29</v>
      </c>
      <c r="AG261" s="1" t="s">
        <v>9</v>
      </c>
      <c r="AH261" s="1" t="s">
        <v>10</v>
      </c>
      <c r="AI261" s="1" t="s">
        <v>11</v>
      </c>
      <c r="AJ261" s="1" t="s">
        <v>12</v>
      </c>
      <c r="AK261" s="1" t="s">
        <v>13</v>
      </c>
      <c r="AL261" s="1" t="s">
        <v>14</v>
      </c>
    </row>
    <row r="262" spans="2:38" hidden="1" x14ac:dyDescent="0.25">
      <c r="B262" s="362">
        <v>1.1000000000000001</v>
      </c>
      <c r="J262" s="364">
        <v>0.10426426666666666</v>
      </c>
      <c r="K262" s="5" t="e">
        <f t="shared" si="3"/>
        <v>#DIV/0!</v>
      </c>
      <c r="L262" s="5">
        <v>0.25307060000000003</v>
      </c>
      <c r="M262" s="6">
        <v>0.41</v>
      </c>
      <c r="P262" s="365">
        <v>59</v>
      </c>
      <c r="Q262" s="9">
        <v>15639.64</v>
      </c>
      <c r="R262" s="7">
        <v>311</v>
      </c>
      <c r="S262" s="6">
        <v>1.76</v>
      </c>
      <c r="T262" s="9">
        <v>50.29</v>
      </c>
      <c r="U262" s="9">
        <v>12653.53</v>
      </c>
      <c r="V262" s="5">
        <v>0.20660000000000001</v>
      </c>
      <c r="W262" s="366">
        <v>0</v>
      </c>
      <c r="X262" s="1" t="s">
        <v>77</v>
      </c>
      <c r="Y262" s="1" t="s">
        <v>33</v>
      </c>
      <c r="Z262" s="1" t="s">
        <v>65</v>
      </c>
      <c r="AA262" s="1" t="s">
        <v>22</v>
      </c>
      <c r="AB262" s="1" t="s">
        <v>32</v>
      </c>
      <c r="AC262" s="1" t="s">
        <v>19</v>
      </c>
      <c r="AD262" s="1" t="s">
        <v>6</v>
      </c>
      <c r="AE262" s="1" t="s">
        <v>7</v>
      </c>
      <c r="AF262" s="1" t="s">
        <v>20</v>
      </c>
      <c r="AG262" s="1" t="s">
        <v>9</v>
      </c>
      <c r="AH262" s="1" t="s">
        <v>10</v>
      </c>
      <c r="AI262" s="1" t="s">
        <v>11</v>
      </c>
      <c r="AJ262" s="1" t="s">
        <v>12</v>
      </c>
      <c r="AK262" s="1" t="s">
        <v>13</v>
      </c>
      <c r="AL262" s="1" t="s">
        <v>14</v>
      </c>
    </row>
    <row r="263" spans="2:38" hidden="1" x14ac:dyDescent="0.25">
      <c r="B263" s="362">
        <v>1.1000000000000001</v>
      </c>
      <c r="J263" s="364">
        <v>0.1470529333333333</v>
      </c>
      <c r="K263" s="5" t="e">
        <f t="shared" si="3"/>
        <v>#DIV/0!</v>
      </c>
      <c r="L263" s="5">
        <v>0.25370919999999997</v>
      </c>
      <c r="M263" s="6">
        <v>0.57999999999999996</v>
      </c>
      <c r="P263" s="365">
        <v>161</v>
      </c>
      <c r="Q263" s="9">
        <v>22057.94</v>
      </c>
      <c r="R263" s="7">
        <v>220</v>
      </c>
      <c r="S263" s="6">
        <v>2.66</v>
      </c>
      <c r="T263" s="9">
        <v>100.26</v>
      </c>
      <c r="U263" s="9">
        <v>12685.46</v>
      </c>
      <c r="V263" s="5">
        <v>0.19520000000000001</v>
      </c>
      <c r="W263" s="366">
        <v>0</v>
      </c>
      <c r="X263" s="1" t="s">
        <v>77</v>
      </c>
      <c r="Y263" s="1" t="s">
        <v>1</v>
      </c>
      <c r="Z263" s="1" t="s">
        <v>47</v>
      </c>
      <c r="AA263" s="1" t="s">
        <v>22</v>
      </c>
      <c r="AB263" s="1" t="s">
        <v>35</v>
      </c>
      <c r="AC263" s="1" t="s">
        <v>5</v>
      </c>
      <c r="AD263" s="1" t="s">
        <v>6</v>
      </c>
      <c r="AE263" s="1" t="s">
        <v>7</v>
      </c>
      <c r="AF263" s="1" t="s">
        <v>48</v>
      </c>
      <c r="AG263" s="1" t="s">
        <v>9</v>
      </c>
      <c r="AH263" s="1" t="s">
        <v>10</v>
      </c>
      <c r="AI263" s="1" t="s">
        <v>11</v>
      </c>
      <c r="AJ263" s="1" t="s">
        <v>12</v>
      </c>
      <c r="AK263" s="1" t="s">
        <v>13</v>
      </c>
      <c r="AL263" s="1" t="s">
        <v>14</v>
      </c>
    </row>
    <row r="264" spans="2:38" hidden="1" x14ac:dyDescent="0.25">
      <c r="B264" s="362">
        <v>1.1000000000000001</v>
      </c>
      <c r="J264" s="364">
        <v>0.19328286666666669</v>
      </c>
      <c r="K264" s="5" t="e">
        <f t="shared" si="3"/>
        <v>#DIV/0!</v>
      </c>
      <c r="L264" s="5">
        <v>0.25597580000000003</v>
      </c>
      <c r="M264" s="6">
        <v>0.76</v>
      </c>
      <c r="P264" s="365">
        <v>267</v>
      </c>
      <c r="Q264" s="9">
        <v>28992.43</v>
      </c>
      <c r="R264" s="7">
        <v>1128</v>
      </c>
      <c r="S264" s="6">
        <v>1.63</v>
      </c>
      <c r="T264" s="9">
        <v>25.7</v>
      </c>
      <c r="U264" s="9">
        <v>12798.79</v>
      </c>
      <c r="V264" s="5">
        <v>0.24429999999999999</v>
      </c>
      <c r="W264" s="366">
        <v>0</v>
      </c>
      <c r="X264" s="1" t="s">
        <v>15</v>
      </c>
      <c r="Y264" s="1" t="s">
        <v>81</v>
      </c>
      <c r="Z264" s="1" t="s">
        <v>17</v>
      </c>
      <c r="AA264" s="1" t="s">
        <v>3</v>
      </c>
      <c r="AB264" s="1" t="s">
        <v>18</v>
      </c>
      <c r="AC264" s="1" t="s">
        <v>19</v>
      </c>
      <c r="AD264" s="1" t="s">
        <v>6</v>
      </c>
      <c r="AE264" s="1" t="s">
        <v>7</v>
      </c>
      <c r="AF264" s="1" t="s">
        <v>8</v>
      </c>
      <c r="AG264" s="1" t="s">
        <v>58</v>
      </c>
      <c r="AH264" s="1" t="s">
        <v>10</v>
      </c>
      <c r="AI264" s="1" t="s">
        <v>11</v>
      </c>
      <c r="AJ264" s="1" t="s">
        <v>12</v>
      </c>
      <c r="AK264" s="1" t="s">
        <v>13</v>
      </c>
      <c r="AL264" s="1" t="s">
        <v>14</v>
      </c>
    </row>
    <row r="265" spans="2:38" hidden="1" x14ac:dyDescent="0.25">
      <c r="B265" s="362">
        <v>1.1000000000000001</v>
      </c>
      <c r="J265" s="364">
        <v>0.24251293333333335</v>
      </c>
      <c r="K265" s="5" t="e">
        <f t="shared" si="3"/>
        <v>#DIV/0!</v>
      </c>
      <c r="L265" s="5">
        <v>0.25614619999999999</v>
      </c>
      <c r="M265" s="6">
        <v>0.95</v>
      </c>
      <c r="P265" s="365">
        <v>342</v>
      </c>
      <c r="Q265" s="9">
        <v>36376.94</v>
      </c>
      <c r="R265" s="7">
        <v>581</v>
      </c>
      <c r="S265" s="6">
        <v>2.71</v>
      </c>
      <c r="T265" s="9">
        <v>62.61</v>
      </c>
      <c r="U265" s="9">
        <v>12807.31</v>
      </c>
      <c r="V265" s="5">
        <v>0.16739999999999999</v>
      </c>
      <c r="W265" s="366">
        <v>0</v>
      </c>
      <c r="X265" s="1" t="s">
        <v>15</v>
      </c>
      <c r="Y265" s="1" t="s">
        <v>1</v>
      </c>
      <c r="Z265" s="1" t="s">
        <v>47</v>
      </c>
      <c r="AA265" s="1" t="s">
        <v>22</v>
      </c>
      <c r="AB265" s="1" t="s">
        <v>66</v>
      </c>
      <c r="AC265" s="1" t="s">
        <v>19</v>
      </c>
      <c r="AD265" s="1" t="s">
        <v>6</v>
      </c>
      <c r="AE265" s="1" t="s">
        <v>7</v>
      </c>
      <c r="AF265" s="1" t="s">
        <v>29</v>
      </c>
      <c r="AG265" s="1" t="s">
        <v>9</v>
      </c>
      <c r="AH265" s="1" t="s">
        <v>10</v>
      </c>
      <c r="AI265" s="1" t="s">
        <v>11</v>
      </c>
      <c r="AJ265" s="1" t="s">
        <v>12</v>
      </c>
      <c r="AK265" s="1" t="s">
        <v>13</v>
      </c>
      <c r="AL265" s="1" t="s">
        <v>14</v>
      </c>
    </row>
    <row r="266" spans="2:38" hidden="1" x14ac:dyDescent="0.25">
      <c r="B266" s="362">
        <v>1.1000000000000001</v>
      </c>
      <c r="J266" s="364">
        <v>0.19141966666666665</v>
      </c>
      <c r="K266" s="5" t="e">
        <f t="shared" si="3"/>
        <v>#DIV/0!</v>
      </c>
      <c r="L266" s="5">
        <v>0.25631799999999999</v>
      </c>
      <c r="M266" s="6">
        <v>0.75</v>
      </c>
      <c r="P266" s="365">
        <v>264</v>
      </c>
      <c r="Q266" s="9">
        <v>28712.95</v>
      </c>
      <c r="R266" s="7">
        <v>2372</v>
      </c>
      <c r="S266" s="6">
        <v>1.93</v>
      </c>
      <c r="T266" s="9">
        <v>12.1</v>
      </c>
      <c r="U266" s="9">
        <v>12815.9</v>
      </c>
      <c r="V266" s="5">
        <v>0.2135</v>
      </c>
      <c r="W266" s="366">
        <v>0</v>
      </c>
      <c r="X266" s="1" t="s">
        <v>0</v>
      </c>
      <c r="Y266" s="1" t="s">
        <v>41</v>
      </c>
      <c r="Z266" s="1" t="s">
        <v>2</v>
      </c>
      <c r="AA266" s="1" t="s">
        <v>3</v>
      </c>
      <c r="AB266" s="1" t="s">
        <v>32</v>
      </c>
      <c r="AC266" s="1" t="s">
        <v>24</v>
      </c>
      <c r="AD266" s="1" t="s">
        <v>6</v>
      </c>
      <c r="AE266" s="1" t="s">
        <v>7</v>
      </c>
      <c r="AF266" s="1" t="s">
        <v>63</v>
      </c>
      <c r="AG266" s="1" t="s">
        <v>9</v>
      </c>
      <c r="AH266" s="1" t="s">
        <v>10</v>
      </c>
      <c r="AI266" s="1" t="s">
        <v>11</v>
      </c>
      <c r="AJ266" s="1" t="s">
        <v>12</v>
      </c>
      <c r="AK266" s="1" t="s">
        <v>13</v>
      </c>
      <c r="AL266" s="1" t="s">
        <v>14</v>
      </c>
    </row>
    <row r="267" spans="2:38" hidden="1" x14ac:dyDescent="0.25">
      <c r="B267" s="362">
        <v>1.1000000000000001</v>
      </c>
      <c r="J267" s="364">
        <v>0.13960473333333331</v>
      </c>
      <c r="K267" s="5" t="e">
        <f t="shared" si="3"/>
        <v>#DIV/0!</v>
      </c>
      <c r="L267" s="5">
        <v>0.25747219999999998</v>
      </c>
      <c r="M267" s="6">
        <v>0.54</v>
      </c>
      <c r="P267" s="365">
        <v>130</v>
      </c>
      <c r="Q267" s="9">
        <v>20940.71</v>
      </c>
      <c r="R267" s="7">
        <v>852</v>
      </c>
      <c r="S267" s="6">
        <v>1.61</v>
      </c>
      <c r="T267" s="9">
        <v>24.58</v>
      </c>
      <c r="U267" s="9">
        <v>12873.61</v>
      </c>
      <c r="V267" s="5">
        <v>0.22789999999999999</v>
      </c>
      <c r="W267" s="366">
        <v>0</v>
      </c>
      <c r="X267" s="1" t="s">
        <v>15</v>
      </c>
      <c r="Y267" s="1" t="s">
        <v>16</v>
      </c>
      <c r="Z267" s="1" t="s">
        <v>17</v>
      </c>
      <c r="AA267" s="1" t="s">
        <v>3</v>
      </c>
      <c r="AB267" s="1" t="s">
        <v>18</v>
      </c>
      <c r="AC267" s="1" t="s">
        <v>19</v>
      </c>
      <c r="AD267" s="1" t="s">
        <v>6</v>
      </c>
      <c r="AE267" s="1" t="s">
        <v>7</v>
      </c>
      <c r="AF267" s="1" t="s">
        <v>8</v>
      </c>
      <c r="AG267" s="1" t="s">
        <v>9</v>
      </c>
      <c r="AH267" s="1" t="s">
        <v>10</v>
      </c>
      <c r="AI267" s="1" t="s">
        <v>11</v>
      </c>
      <c r="AJ267" s="1" t="s">
        <v>12</v>
      </c>
      <c r="AK267" s="1" t="s">
        <v>13</v>
      </c>
      <c r="AL267" s="1" t="s">
        <v>14</v>
      </c>
    </row>
    <row r="268" spans="2:38" hidden="1" x14ac:dyDescent="0.25">
      <c r="B268" s="362">
        <v>1.1000000000000001</v>
      </c>
      <c r="J268" s="364">
        <v>0.18059526666666667</v>
      </c>
      <c r="K268" s="5" t="e">
        <f t="shared" si="3"/>
        <v>#DIV/0!</v>
      </c>
      <c r="L268" s="5">
        <v>0.25966519999999998</v>
      </c>
      <c r="M268" s="6">
        <v>0.7</v>
      </c>
      <c r="P268" s="365">
        <v>238</v>
      </c>
      <c r="Q268" s="9">
        <v>27089.29</v>
      </c>
      <c r="R268" s="7">
        <v>527</v>
      </c>
      <c r="S268" s="6">
        <v>1.86</v>
      </c>
      <c r="T268" s="9">
        <v>51.4</v>
      </c>
      <c r="U268" s="9">
        <v>12983.26</v>
      </c>
      <c r="V268" s="5">
        <v>0.2349</v>
      </c>
      <c r="W268" s="366">
        <v>0</v>
      </c>
      <c r="X268" s="1" t="s">
        <v>77</v>
      </c>
      <c r="Y268" s="1" t="s">
        <v>33</v>
      </c>
      <c r="Z268" s="1" t="s">
        <v>31</v>
      </c>
      <c r="AA268" s="1" t="s">
        <v>40</v>
      </c>
      <c r="AB268" s="1" t="s">
        <v>18</v>
      </c>
      <c r="AC268" s="1" t="s">
        <v>24</v>
      </c>
      <c r="AD268" s="1" t="s">
        <v>61</v>
      </c>
      <c r="AE268" s="1" t="s">
        <v>7</v>
      </c>
      <c r="AF268" s="1" t="s">
        <v>29</v>
      </c>
      <c r="AG268" s="1" t="s">
        <v>9</v>
      </c>
      <c r="AH268" s="1" t="s">
        <v>10</v>
      </c>
      <c r="AI268" s="1" t="s">
        <v>11</v>
      </c>
      <c r="AJ268" s="1" t="s">
        <v>12</v>
      </c>
      <c r="AK268" s="1" t="s">
        <v>13</v>
      </c>
      <c r="AL268" s="1" t="s">
        <v>14</v>
      </c>
    </row>
    <row r="269" spans="2:38" hidden="1" x14ac:dyDescent="0.25">
      <c r="B269" s="362">
        <v>1.1000000000000001</v>
      </c>
      <c r="J269" s="364">
        <v>0.17642306666666668</v>
      </c>
      <c r="K269" s="5" t="e">
        <f t="shared" si="3"/>
        <v>#DIV/0!</v>
      </c>
      <c r="L269" s="5">
        <v>0.26054159999999998</v>
      </c>
      <c r="M269" s="6">
        <v>0.68</v>
      </c>
      <c r="P269" s="365">
        <v>228</v>
      </c>
      <c r="Q269" s="9">
        <v>26463.46</v>
      </c>
      <c r="R269" s="7">
        <v>217</v>
      </c>
      <c r="S269" s="6">
        <v>8.89</v>
      </c>
      <c r="T269" s="9">
        <v>121.95</v>
      </c>
      <c r="U269" s="9">
        <v>13027.08</v>
      </c>
      <c r="V269" s="5">
        <v>0.18940000000000001</v>
      </c>
      <c r="W269" s="366">
        <v>0</v>
      </c>
      <c r="X269" s="1" t="s">
        <v>69</v>
      </c>
      <c r="Y269" s="1" t="s">
        <v>26</v>
      </c>
      <c r="Z269" s="1" t="s">
        <v>36</v>
      </c>
      <c r="AA269" s="1" t="s">
        <v>34</v>
      </c>
      <c r="AB269" s="1" t="s">
        <v>37</v>
      </c>
      <c r="AC269" s="1" t="s">
        <v>5</v>
      </c>
      <c r="AD269" s="1" t="s">
        <v>6</v>
      </c>
      <c r="AE269" s="1" t="s">
        <v>7</v>
      </c>
      <c r="AF269" s="1" t="s">
        <v>48</v>
      </c>
      <c r="AG269" s="1" t="s">
        <v>9</v>
      </c>
      <c r="AH269" s="1" t="s">
        <v>10</v>
      </c>
      <c r="AI269" s="1" t="s">
        <v>11</v>
      </c>
      <c r="AJ269" s="1" t="s">
        <v>12</v>
      </c>
      <c r="AK269" s="1" t="s">
        <v>13</v>
      </c>
      <c r="AL269" s="1" t="s">
        <v>14</v>
      </c>
    </row>
    <row r="270" spans="2:38" hidden="1" x14ac:dyDescent="0.25">
      <c r="B270" s="362">
        <v>1.1000000000000001</v>
      </c>
      <c r="J270" s="364">
        <v>0.19628126666666668</v>
      </c>
      <c r="K270" s="5" t="e">
        <f t="shared" si="3"/>
        <v>#DIV/0!</v>
      </c>
      <c r="L270" s="5">
        <v>0.26086400000000004</v>
      </c>
      <c r="M270" s="6">
        <v>0.75</v>
      </c>
      <c r="P270" s="365">
        <v>265</v>
      </c>
      <c r="Q270" s="9">
        <v>29442.19</v>
      </c>
      <c r="R270" s="7">
        <v>2671</v>
      </c>
      <c r="S270" s="6">
        <v>2.0499999999999998</v>
      </c>
      <c r="T270" s="9">
        <v>11.02</v>
      </c>
      <c r="U270" s="9">
        <v>13043.2</v>
      </c>
      <c r="V270" s="5">
        <v>0.22109999999999999</v>
      </c>
      <c r="W270" s="366">
        <v>0</v>
      </c>
      <c r="X270" s="1" t="s">
        <v>0</v>
      </c>
      <c r="Y270" s="1" t="s">
        <v>41</v>
      </c>
      <c r="Z270" s="1" t="s">
        <v>36</v>
      </c>
      <c r="AA270" s="1" t="s">
        <v>44</v>
      </c>
      <c r="AB270" s="1" t="s">
        <v>68</v>
      </c>
      <c r="AC270" s="1" t="s">
        <v>5</v>
      </c>
      <c r="AD270" s="1" t="s">
        <v>6</v>
      </c>
      <c r="AE270" s="1" t="s">
        <v>7</v>
      </c>
      <c r="AF270" s="1" t="s">
        <v>63</v>
      </c>
      <c r="AG270" s="1" t="s">
        <v>9</v>
      </c>
      <c r="AH270" s="1" t="s">
        <v>10</v>
      </c>
      <c r="AI270" s="1" t="s">
        <v>11</v>
      </c>
      <c r="AJ270" s="1" t="s">
        <v>12</v>
      </c>
      <c r="AK270" s="1" t="s">
        <v>13</v>
      </c>
      <c r="AL270" s="1" t="s">
        <v>14</v>
      </c>
    </row>
    <row r="271" spans="2:38" hidden="1" x14ac:dyDescent="0.25">
      <c r="B271" s="362">
        <v>1.1000000000000001</v>
      </c>
      <c r="J271" s="364">
        <v>0.18082953333333335</v>
      </c>
      <c r="K271" s="5" t="e">
        <f t="shared" si="3"/>
        <v>#DIV/0!</v>
      </c>
      <c r="L271" s="5">
        <v>0.26134259999999998</v>
      </c>
      <c r="M271" s="6">
        <v>0.69</v>
      </c>
      <c r="P271" s="365">
        <v>230</v>
      </c>
      <c r="Q271" s="9">
        <v>27124.43</v>
      </c>
      <c r="R271" s="7">
        <v>527</v>
      </c>
      <c r="S271" s="6">
        <v>1.86</v>
      </c>
      <c r="T271" s="9">
        <v>51.47</v>
      </c>
      <c r="U271" s="9">
        <v>13067.13</v>
      </c>
      <c r="V271" s="5">
        <v>0.2364</v>
      </c>
      <c r="W271" s="366">
        <v>0</v>
      </c>
      <c r="X271" s="1" t="s">
        <v>77</v>
      </c>
      <c r="Y271" s="1" t="s">
        <v>33</v>
      </c>
      <c r="Z271" s="1" t="s">
        <v>31</v>
      </c>
      <c r="AA271" s="1" t="s">
        <v>28</v>
      </c>
      <c r="AB271" s="1" t="s">
        <v>18</v>
      </c>
      <c r="AC271" s="1" t="s">
        <v>24</v>
      </c>
      <c r="AD271" s="1" t="s">
        <v>6</v>
      </c>
      <c r="AE271" s="1" t="s">
        <v>7</v>
      </c>
      <c r="AF271" s="1" t="s">
        <v>29</v>
      </c>
      <c r="AG271" s="1" t="s">
        <v>9</v>
      </c>
      <c r="AH271" s="1" t="s">
        <v>10</v>
      </c>
      <c r="AI271" s="1" t="s">
        <v>11</v>
      </c>
      <c r="AJ271" s="1" t="s">
        <v>12</v>
      </c>
      <c r="AK271" s="1" t="s">
        <v>13</v>
      </c>
      <c r="AL271" s="1" t="s">
        <v>14</v>
      </c>
    </row>
    <row r="272" spans="2:38" hidden="1" x14ac:dyDescent="0.25">
      <c r="B272" s="362">
        <v>1.1000000000000001</v>
      </c>
      <c r="J272" s="364">
        <v>0.10492266666666666</v>
      </c>
      <c r="K272" s="5" t="e">
        <f t="shared" si="3"/>
        <v>#DIV/0!</v>
      </c>
      <c r="L272" s="5">
        <v>0.26393060000000002</v>
      </c>
      <c r="M272" s="6">
        <v>0.4</v>
      </c>
      <c r="P272" s="365">
        <v>52</v>
      </c>
      <c r="Q272" s="9">
        <v>15738.4</v>
      </c>
      <c r="R272" s="7">
        <v>536</v>
      </c>
      <c r="S272" s="6">
        <v>2</v>
      </c>
      <c r="T272" s="9">
        <v>29.36</v>
      </c>
      <c r="U272" s="9">
        <v>13196.53</v>
      </c>
      <c r="V272" s="5">
        <v>0.2369</v>
      </c>
      <c r="W272" s="366">
        <v>0</v>
      </c>
      <c r="X272" s="1" t="s">
        <v>39</v>
      </c>
      <c r="Y272" s="1" t="s">
        <v>45</v>
      </c>
      <c r="Z272" s="1" t="s">
        <v>2</v>
      </c>
      <c r="AA272" s="1" t="s">
        <v>22</v>
      </c>
      <c r="AB272" s="1" t="s">
        <v>4</v>
      </c>
      <c r="AC272" s="1" t="s">
        <v>5</v>
      </c>
      <c r="AD272" s="1" t="s">
        <v>6</v>
      </c>
      <c r="AE272" s="1" t="s">
        <v>7</v>
      </c>
      <c r="AF272" s="1" t="s">
        <v>29</v>
      </c>
      <c r="AG272" s="1" t="s">
        <v>9</v>
      </c>
      <c r="AH272" s="1" t="s">
        <v>10</v>
      </c>
      <c r="AI272" s="1" t="s">
        <v>11</v>
      </c>
      <c r="AJ272" s="1" t="s">
        <v>12</v>
      </c>
      <c r="AK272" s="1" t="s">
        <v>13</v>
      </c>
      <c r="AL272" s="1" t="s">
        <v>14</v>
      </c>
    </row>
    <row r="273" spans="2:38" hidden="1" x14ac:dyDescent="0.25">
      <c r="B273" s="362">
        <v>1.1000000000000001</v>
      </c>
      <c r="J273" s="364">
        <v>0.16553286666666667</v>
      </c>
      <c r="K273" s="5" t="e">
        <f t="shared" si="3"/>
        <v>#DIV/0!</v>
      </c>
      <c r="L273" s="5">
        <v>0.2640632</v>
      </c>
      <c r="M273" s="6">
        <v>0.63</v>
      </c>
      <c r="P273" s="365">
        <v>196</v>
      </c>
      <c r="Q273" s="9">
        <v>24829.93</v>
      </c>
      <c r="R273" s="7">
        <v>484</v>
      </c>
      <c r="S273" s="6">
        <v>2.08</v>
      </c>
      <c r="T273" s="9">
        <v>51.3</v>
      </c>
      <c r="U273" s="9">
        <v>13203.16</v>
      </c>
      <c r="V273" s="5">
        <v>0.2311</v>
      </c>
      <c r="W273" s="366">
        <v>0</v>
      </c>
      <c r="X273" s="1" t="s">
        <v>69</v>
      </c>
      <c r="Y273" s="1" t="s">
        <v>16</v>
      </c>
      <c r="Z273" s="1" t="s">
        <v>31</v>
      </c>
      <c r="AA273" s="1" t="s">
        <v>22</v>
      </c>
      <c r="AB273" s="1" t="s">
        <v>23</v>
      </c>
      <c r="AC273" s="1" t="s">
        <v>5</v>
      </c>
      <c r="AD273" s="1" t="s">
        <v>6</v>
      </c>
      <c r="AE273" s="1" t="s">
        <v>7</v>
      </c>
      <c r="AF273" s="1" t="s">
        <v>29</v>
      </c>
      <c r="AG273" s="1" t="s">
        <v>9</v>
      </c>
      <c r="AH273" s="1" t="s">
        <v>10</v>
      </c>
      <c r="AI273" s="1" t="s">
        <v>11</v>
      </c>
      <c r="AJ273" s="1" t="s">
        <v>12</v>
      </c>
      <c r="AK273" s="1" t="s">
        <v>13</v>
      </c>
      <c r="AL273" s="1" t="s">
        <v>14</v>
      </c>
    </row>
    <row r="274" spans="2:38" hidden="1" x14ac:dyDescent="0.25">
      <c r="B274" s="362">
        <v>1.1000000000000001</v>
      </c>
      <c r="J274" s="364">
        <v>0.2027272</v>
      </c>
      <c r="K274" s="5" t="e">
        <f t="shared" si="3"/>
        <v>#DIV/0!</v>
      </c>
      <c r="L274" s="5">
        <v>0.2640632</v>
      </c>
      <c r="M274" s="6">
        <v>0.77</v>
      </c>
      <c r="P274" s="365">
        <v>270</v>
      </c>
      <c r="Q274" s="9">
        <v>30409.08</v>
      </c>
      <c r="R274" s="7">
        <v>712</v>
      </c>
      <c r="S274" s="6">
        <v>1.92</v>
      </c>
      <c r="T274" s="9">
        <v>42.71</v>
      </c>
      <c r="U274" s="9">
        <v>13203.16</v>
      </c>
      <c r="V274" s="5">
        <v>0.2273</v>
      </c>
      <c r="W274" s="366">
        <v>0</v>
      </c>
      <c r="X274" s="1" t="s">
        <v>77</v>
      </c>
      <c r="Y274" s="1" t="s">
        <v>16</v>
      </c>
      <c r="Z274" s="1" t="s">
        <v>65</v>
      </c>
      <c r="AA274" s="1" t="s">
        <v>28</v>
      </c>
      <c r="AB274" s="1" t="s">
        <v>18</v>
      </c>
      <c r="AC274" s="1" t="s">
        <v>5</v>
      </c>
      <c r="AD274" s="1" t="s">
        <v>6</v>
      </c>
      <c r="AE274" s="1" t="s">
        <v>7</v>
      </c>
      <c r="AF274" s="1" t="s">
        <v>38</v>
      </c>
      <c r="AG274" s="1" t="s">
        <v>9</v>
      </c>
      <c r="AH274" s="1" t="s">
        <v>10</v>
      </c>
      <c r="AI274" s="1" t="s">
        <v>11</v>
      </c>
      <c r="AJ274" s="1" t="s">
        <v>12</v>
      </c>
      <c r="AK274" s="1" t="s">
        <v>13</v>
      </c>
      <c r="AL274" s="1" t="s">
        <v>14</v>
      </c>
    </row>
    <row r="275" spans="2:38" hidden="1" x14ac:dyDescent="0.25">
      <c r="B275" s="362">
        <v>1.1000000000000001</v>
      </c>
      <c r="J275" s="364">
        <v>0.30544186666666667</v>
      </c>
      <c r="K275" s="5" t="e">
        <f t="shared" si="3"/>
        <v>#DIV/0!</v>
      </c>
      <c r="L275" s="5">
        <v>0.2640632</v>
      </c>
      <c r="M275" s="6">
        <v>1.1599999999999999</v>
      </c>
      <c r="P275" s="365">
        <v>396</v>
      </c>
      <c r="Q275" s="9">
        <v>45816.28</v>
      </c>
      <c r="R275" s="7">
        <v>1024</v>
      </c>
      <c r="S275" s="6">
        <v>1.96</v>
      </c>
      <c r="T275" s="9">
        <v>44.74</v>
      </c>
      <c r="U275" s="9">
        <v>13203.16</v>
      </c>
      <c r="V275" s="5">
        <v>0.20519999999999999</v>
      </c>
      <c r="W275" s="366">
        <v>0</v>
      </c>
      <c r="X275" s="1" t="s">
        <v>77</v>
      </c>
      <c r="Y275" s="1" t="s">
        <v>16</v>
      </c>
      <c r="Z275" s="1" t="s">
        <v>65</v>
      </c>
      <c r="AA275" s="1" t="s">
        <v>28</v>
      </c>
      <c r="AB275" s="1" t="s">
        <v>18</v>
      </c>
      <c r="AC275" s="1" t="s">
        <v>5</v>
      </c>
      <c r="AD275" s="1" t="s">
        <v>6</v>
      </c>
      <c r="AE275" s="1" t="s">
        <v>7</v>
      </c>
      <c r="AF275" s="1" t="s">
        <v>8</v>
      </c>
      <c r="AG275" s="1" t="s">
        <v>9</v>
      </c>
      <c r="AH275" s="1" t="s">
        <v>10</v>
      </c>
      <c r="AI275" s="1" t="s">
        <v>11</v>
      </c>
      <c r="AJ275" s="1" t="s">
        <v>12</v>
      </c>
      <c r="AK275" s="1" t="s">
        <v>13</v>
      </c>
      <c r="AL275" s="1" t="s">
        <v>14</v>
      </c>
    </row>
    <row r="276" spans="2:38" hidden="1" x14ac:dyDescent="0.25">
      <c r="B276" s="362">
        <v>1.1000000000000001</v>
      </c>
      <c r="J276" s="364">
        <v>0.15695126666666667</v>
      </c>
      <c r="K276" s="5" t="e">
        <f t="shared" si="3"/>
        <v>#DIV/0!</v>
      </c>
      <c r="L276" s="5">
        <v>0.264262</v>
      </c>
      <c r="M276" s="6">
        <v>0.59</v>
      </c>
      <c r="P276" s="365">
        <v>170</v>
      </c>
      <c r="Q276" s="9">
        <v>23542.69</v>
      </c>
      <c r="R276" s="7">
        <v>400</v>
      </c>
      <c r="S276" s="6">
        <v>2.82</v>
      </c>
      <c r="T276" s="9">
        <v>58.86</v>
      </c>
      <c r="U276" s="9">
        <v>13213.1</v>
      </c>
      <c r="V276" s="5">
        <v>0.2316</v>
      </c>
      <c r="W276" s="366">
        <v>0</v>
      </c>
      <c r="X276" s="1" t="s">
        <v>30</v>
      </c>
      <c r="Y276" s="1" t="s">
        <v>41</v>
      </c>
      <c r="Z276" s="1" t="s">
        <v>31</v>
      </c>
      <c r="AA276" s="1" t="s">
        <v>3</v>
      </c>
      <c r="AB276" s="1" t="s">
        <v>35</v>
      </c>
      <c r="AC276" s="1" t="s">
        <v>24</v>
      </c>
      <c r="AD276" s="1" t="s">
        <v>6</v>
      </c>
      <c r="AE276" s="1" t="s">
        <v>7</v>
      </c>
      <c r="AF276" s="1" t="s">
        <v>29</v>
      </c>
      <c r="AG276" s="1" t="s">
        <v>9</v>
      </c>
      <c r="AH276" s="1" t="s">
        <v>10</v>
      </c>
      <c r="AI276" s="1" t="s">
        <v>11</v>
      </c>
      <c r="AJ276" s="1" t="s">
        <v>12</v>
      </c>
      <c r="AK276" s="1" t="s">
        <v>13</v>
      </c>
      <c r="AL276" s="1" t="s">
        <v>14</v>
      </c>
    </row>
    <row r="277" spans="2:38" hidden="1" x14ac:dyDescent="0.25">
      <c r="B277" s="362">
        <v>1.1000000000000001</v>
      </c>
      <c r="J277" s="364">
        <v>0.23743726666666665</v>
      </c>
      <c r="K277" s="5" t="e">
        <f t="shared" si="3"/>
        <v>#DIV/0!</v>
      </c>
      <c r="L277" s="5">
        <v>0.264262</v>
      </c>
      <c r="M277" s="6">
        <v>0.9</v>
      </c>
      <c r="P277" s="365">
        <v>323</v>
      </c>
      <c r="Q277" s="9">
        <v>35615.589999999997</v>
      </c>
      <c r="R277" s="7">
        <v>673</v>
      </c>
      <c r="S277" s="6">
        <v>2.92</v>
      </c>
      <c r="T277" s="9">
        <v>52.92</v>
      </c>
      <c r="U277" s="9">
        <v>13213.1</v>
      </c>
      <c r="V277" s="5">
        <v>0.20910000000000001</v>
      </c>
      <c r="W277" s="366">
        <v>0</v>
      </c>
      <c r="X277" s="1" t="s">
        <v>30</v>
      </c>
      <c r="Y277" s="1" t="s">
        <v>41</v>
      </c>
      <c r="Z277" s="1" t="s">
        <v>31</v>
      </c>
      <c r="AA277" s="1" t="s">
        <v>22</v>
      </c>
      <c r="AB277" s="1" t="s">
        <v>37</v>
      </c>
      <c r="AC277" s="1" t="s">
        <v>24</v>
      </c>
      <c r="AD277" s="1" t="s">
        <v>6</v>
      </c>
      <c r="AE277" s="1" t="s">
        <v>7</v>
      </c>
      <c r="AF277" s="1" t="s">
        <v>38</v>
      </c>
      <c r="AG277" s="1" t="s">
        <v>9</v>
      </c>
      <c r="AH277" s="1" t="s">
        <v>10</v>
      </c>
      <c r="AI277" s="1" t="s">
        <v>11</v>
      </c>
      <c r="AJ277" s="1" t="s">
        <v>12</v>
      </c>
      <c r="AK277" s="1" t="s">
        <v>13</v>
      </c>
      <c r="AL277" s="1" t="s">
        <v>14</v>
      </c>
    </row>
    <row r="278" spans="2:38" hidden="1" x14ac:dyDescent="0.25">
      <c r="B278" s="362">
        <v>1.1000000000000001</v>
      </c>
      <c r="J278" s="364">
        <v>0.45259260000000001</v>
      </c>
      <c r="K278" s="5" t="e">
        <f t="shared" si="3"/>
        <v>#DIV/0!</v>
      </c>
      <c r="L278" s="5">
        <v>0.264262</v>
      </c>
      <c r="M278" s="6">
        <v>1.71</v>
      </c>
      <c r="P278" s="365">
        <v>447</v>
      </c>
      <c r="Q278" s="9">
        <v>67888.89</v>
      </c>
      <c r="R278" s="7">
        <v>1144</v>
      </c>
      <c r="S278" s="6">
        <v>2.77</v>
      </c>
      <c r="T278" s="9">
        <v>59.34</v>
      </c>
      <c r="U278" s="9">
        <v>13213.1</v>
      </c>
      <c r="V278" s="5">
        <v>0.1923</v>
      </c>
      <c r="W278" s="366">
        <v>0</v>
      </c>
      <c r="X278" s="1" t="s">
        <v>30</v>
      </c>
      <c r="Y278" s="1" t="s">
        <v>41</v>
      </c>
      <c r="Z278" s="1" t="s">
        <v>31</v>
      </c>
      <c r="AA278" s="1" t="s">
        <v>3</v>
      </c>
      <c r="AB278" s="1" t="s">
        <v>35</v>
      </c>
      <c r="AC278" s="1" t="s">
        <v>24</v>
      </c>
      <c r="AD278" s="1" t="s">
        <v>6</v>
      </c>
      <c r="AE278" s="1" t="s">
        <v>7</v>
      </c>
      <c r="AF278" s="1" t="s">
        <v>8</v>
      </c>
      <c r="AG278" s="1" t="s">
        <v>9</v>
      </c>
      <c r="AH278" s="1" t="s">
        <v>10</v>
      </c>
      <c r="AI278" s="1" t="s">
        <v>11</v>
      </c>
      <c r="AJ278" s="1" t="s">
        <v>12</v>
      </c>
      <c r="AK278" s="1" t="s">
        <v>13</v>
      </c>
      <c r="AL278" s="1" t="s">
        <v>14</v>
      </c>
    </row>
    <row r="279" spans="2:38" hidden="1" x14ac:dyDescent="0.25">
      <c r="B279" s="362">
        <v>1.1000000000000001</v>
      </c>
      <c r="J279" s="364">
        <v>0.11302213333333333</v>
      </c>
      <c r="K279" s="5" t="e">
        <f t="shared" si="3"/>
        <v>#DIV/0!</v>
      </c>
      <c r="L279" s="5">
        <v>0.26516119999999999</v>
      </c>
      <c r="M279" s="6">
        <v>0.43</v>
      </c>
      <c r="P279" s="365">
        <v>74</v>
      </c>
      <c r="Q279" s="9">
        <v>16953.32</v>
      </c>
      <c r="R279" s="7">
        <v>764</v>
      </c>
      <c r="S279" s="6">
        <v>1.86</v>
      </c>
      <c r="T279" s="9">
        <v>22.19</v>
      </c>
      <c r="U279" s="9">
        <v>13258.06</v>
      </c>
      <c r="V279" s="5">
        <v>0.2422</v>
      </c>
      <c r="W279" s="366">
        <v>0</v>
      </c>
      <c r="X279" s="1" t="s">
        <v>30</v>
      </c>
      <c r="Y279" s="1" t="s">
        <v>33</v>
      </c>
      <c r="Z279" s="1" t="s">
        <v>47</v>
      </c>
      <c r="AA279" s="1" t="s">
        <v>28</v>
      </c>
      <c r="AB279" s="1" t="s">
        <v>66</v>
      </c>
      <c r="AC279" s="1" t="s">
        <v>19</v>
      </c>
      <c r="AD279" s="1" t="s">
        <v>6</v>
      </c>
      <c r="AE279" s="1" t="s">
        <v>7</v>
      </c>
      <c r="AF279" s="1" t="s">
        <v>38</v>
      </c>
      <c r="AG279" s="1" t="s">
        <v>9</v>
      </c>
      <c r="AH279" s="1" t="s">
        <v>10</v>
      </c>
      <c r="AI279" s="1" t="s">
        <v>11</v>
      </c>
      <c r="AJ279" s="1" t="s">
        <v>12</v>
      </c>
      <c r="AK279" s="1" t="s">
        <v>13</v>
      </c>
      <c r="AL279" s="1" t="s">
        <v>14</v>
      </c>
    </row>
    <row r="280" spans="2:38" hidden="1" x14ac:dyDescent="0.25">
      <c r="B280" s="362">
        <v>1.1000000000000001</v>
      </c>
      <c r="J280" s="364">
        <v>0.21225413333333332</v>
      </c>
      <c r="K280" s="5" t="e">
        <f t="shared" si="3"/>
        <v>#DIV/0!</v>
      </c>
      <c r="L280" s="5">
        <v>0.26560699999999998</v>
      </c>
      <c r="M280" s="6">
        <v>0.8</v>
      </c>
      <c r="P280" s="365">
        <v>280</v>
      </c>
      <c r="Q280" s="9">
        <v>31838.12</v>
      </c>
      <c r="R280" s="7">
        <v>535</v>
      </c>
      <c r="S280" s="6">
        <v>1.94</v>
      </c>
      <c r="T280" s="9">
        <v>59.51</v>
      </c>
      <c r="U280" s="9">
        <v>13280.35</v>
      </c>
      <c r="V280" s="5">
        <v>0.25509999999999999</v>
      </c>
      <c r="W280" s="366">
        <v>0</v>
      </c>
      <c r="X280" s="1" t="s">
        <v>77</v>
      </c>
      <c r="Y280" s="1" t="s">
        <v>1</v>
      </c>
      <c r="Z280" s="1" t="s">
        <v>31</v>
      </c>
      <c r="AA280" s="1" t="s">
        <v>3</v>
      </c>
      <c r="AB280" s="1" t="s">
        <v>4</v>
      </c>
      <c r="AC280" s="1" t="s">
        <v>24</v>
      </c>
      <c r="AD280" s="1" t="s">
        <v>6</v>
      </c>
      <c r="AE280" s="1" t="s">
        <v>7</v>
      </c>
      <c r="AF280" s="1" t="s">
        <v>29</v>
      </c>
      <c r="AG280" s="1" t="s">
        <v>9</v>
      </c>
      <c r="AH280" s="1" t="s">
        <v>10</v>
      </c>
      <c r="AI280" s="1" t="s">
        <v>11</v>
      </c>
      <c r="AJ280" s="1" t="s">
        <v>12</v>
      </c>
      <c r="AK280" s="1" t="s">
        <v>13</v>
      </c>
      <c r="AL280" s="1" t="s">
        <v>14</v>
      </c>
    </row>
    <row r="281" spans="2:38" hidden="1" x14ac:dyDescent="0.25">
      <c r="B281" s="362">
        <v>1.1000000000000001</v>
      </c>
      <c r="J281" s="364">
        <v>0.15064279999999997</v>
      </c>
      <c r="K281" s="5" t="e">
        <f t="shared" si="3"/>
        <v>#DIV/0!</v>
      </c>
      <c r="L281" s="5">
        <v>0.26724439999999999</v>
      </c>
      <c r="M281" s="6">
        <v>0.56000000000000005</v>
      </c>
      <c r="P281" s="365">
        <v>144</v>
      </c>
      <c r="Q281" s="9">
        <v>22596.42</v>
      </c>
      <c r="R281" s="7">
        <v>946</v>
      </c>
      <c r="S281" s="6">
        <v>1.79</v>
      </c>
      <c r="T281" s="9">
        <v>23.89</v>
      </c>
      <c r="U281" s="9">
        <v>13362.22</v>
      </c>
      <c r="V281" s="5">
        <v>0.23039999999999999</v>
      </c>
      <c r="W281" s="366">
        <v>0</v>
      </c>
      <c r="X281" s="1" t="s">
        <v>69</v>
      </c>
      <c r="Y281" s="1" t="s">
        <v>54</v>
      </c>
      <c r="Z281" s="1" t="s">
        <v>27</v>
      </c>
      <c r="AA281" s="1" t="s">
        <v>22</v>
      </c>
      <c r="AB281" s="1" t="s">
        <v>32</v>
      </c>
      <c r="AC281" s="1" t="s">
        <v>19</v>
      </c>
      <c r="AD281" s="1" t="s">
        <v>6</v>
      </c>
      <c r="AE281" s="1" t="s">
        <v>7</v>
      </c>
      <c r="AF281" s="1" t="s">
        <v>29</v>
      </c>
      <c r="AG281" s="1" t="s">
        <v>9</v>
      </c>
      <c r="AH281" s="1" t="s">
        <v>10</v>
      </c>
      <c r="AI281" s="1" t="s">
        <v>11</v>
      </c>
      <c r="AJ281" s="1" t="s">
        <v>12</v>
      </c>
      <c r="AK281" s="1" t="s">
        <v>13</v>
      </c>
      <c r="AL281" s="1" t="s">
        <v>14</v>
      </c>
    </row>
    <row r="282" spans="2:38" hidden="1" x14ac:dyDescent="0.25">
      <c r="B282" s="362">
        <v>1.1000000000000001</v>
      </c>
      <c r="J282" s="364">
        <v>0.17381906666666669</v>
      </c>
      <c r="K282" s="5" t="e">
        <f t="shared" si="3"/>
        <v>#DIV/0!</v>
      </c>
      <c r="L282" s="5">
        <v>0.26767400000000002</v>
      </c>
      <c r="M282" s="6">
        <v>0.65</v>
      </c>
      <c r="P282" s="365">
        <v>207</v>
      </c>
      <c r="Q282" s="9">
        <v>26072.86</v>
      </c>
      <c r="R282" s="7">
        <v>587</v>
      </c>
      <c r="S282" s="6">
        <v>1.82</v>
      </c>
      <c r="T282" s="9">
        <v>44.42</v>
      </c>
      <c r="U282" s="9">
        <v>13383.7</v>
      </c>
      <c r="V282" s="5">
        <v>0.18390000000000001</v>
      </c>
      <c r="W282" s="366">
        <v>0</v>
      </c>
      <c r="X282" s="1" t="s">
        <v>77</v>
      </c>
      <c r="Y282" s="1" t="s">
        <v>16</v>
      </c>
      <c r="Z282" s="1" t="s">
        <v>17</v>
      </c>
      <c r="AA282" s="1" t="s">
        <v>3</v>
      </c>
      <c r="AB282" s="1" t="s">
        <v>18</v>
      </c>
      <c r="AC282" s="1" t="s">
        <v>5</v>
      </c>
      <c r="AD282" s="1" t="s">
        <v>6</v>
      </c>
      <c r="AE282" s="1" t="s">
        <v>7</v>
      </c>
      <c r="AF282" s="1" t="s">
        <v>38</v>
      </c>
      <c r="AG282" s="1" t="s">
        <v>9</v>
      </c>
      <c r="AH282" s="1" t="s">
        <v>10</v>
      </c>
      <c r="AI282" s="1" t="s">
        <v>11</v>
      </c>
      <c r="AJ282" s="1" t="s">
        <v>12</v>
      </c>
      <c r="AK282" s="1" t="s">
        <v>13</v>
      </c>
      <c r="AL282" s="1" t="s">
        <v>14</v>
      </c>
    </row>
    <row r="283" spans="2:38" hidden="1" x14ac:dyDescent="0.25">
      <c r="B283" s="362">
        <v>1.1000000000000001</v>
      </c>
      <c r="J283" s="364">
        <v>0.17145079999999996</v>
      </c>
      <c r="K283" s="5" t="e">
        <f t="shared" si="3"/>
        <v>#DIV/0!</v>
      </c>
      <c r="L283" s="5">
        <v>0.26787099999999997</v>
      </c>
      <c r="M283" s="6">
        <v>0.64</v>
      </c>
      <c r="P283" s="365">
        <v>203</v>
      </c>
      <c r="Q283" s="9">
        <v>25717.62</v>
      </c>
      <c r="R283" s="7">
        <v>1160</v>
      </c>
      <c r="S283" s="6">
        <v>1.66</v>
      </c>
      <c r="T283" s="9">
        <v>22.17</v>
      </c>
      <c r="U283" s="9">
        <v>13393.55</v>
      </c>
      <c r="V283" s="5">
        <v>0.23730000000000001</v>
      </c>
      <c r="W283" s="366">
        <v>0</v>
      </c>
      <c r="X283" s="1" t="s">
        <v>39</v>
      </c>
      <c r="Y283" s="1" t="s">
        <v>33</v>
      </c>
      <c r="Z283" s="1" t="s">
        <v>31</v>
      </c>
      <c r="AA283" s="1" t="s">
        <v>40</v>
      </c>
      <c r="AB283" s="1" t="s">
        <v>4</v>
      </c>
      <c r="AC283" s="1" t="s">
        <v>5</v>
      </c>
      <c r="AD283" s="1" t="s">
        <v>6</v>
      </c>
      <c r="AE283" s="1" t="s">
        <v>7</v>
      </c>
      <c r="AF283" s="1" t="s">
        <v>8</v>
      </c>
      <c r="AG283" s="1" t="s">
        <v>9</v>
      </c>
      <c r="AH283" s="1" t="s">
        <v>10</v>
      </c>
      <c r="AI283" s="1" t="s">
        <v>11</v>
      </c>
      <c r="AJ283" s="1" t="s">
        <v>12</v>
      </c>
      <c r="AK283" s="1" t="s">
        <v>13</v>
      </c>
      <c r="AL283" s="1" t="s">
        <v>14</v>
      </c>
    </row>
    <row r="284" spans="2:38" hidden="1" x14ac:dyDescent="0.25">
      <c r="B284" s="362">
        <v>1.1000000000000001</v>
      </c>
      <c r="J284" s="364">
        <v>9.1293933333333341E-2</v>
      </c>
      <c r="K284" s="5" t="e">
        <f t="shared" si="3"/>
        <v>#DIV/0!</v>
      </c>
      <c r="L284" s="5">
        <v>0.26902880000000001</v>
      </c>
      <c r="M284" s="6">
        <v>0.34</v>
      </c>
      <c r="P284" s="365">
        <v>1</v>
      </c>
      <c r="Q284" s="9">
        <v>13694.09</v>
      </c>
      <c r="R284" s="7">
        <v>1773</v>
      </c>
      <c r="S284" s="6">
        <v>1.53</v>
      </c>
      <c r="T284" s="9">
        <v>7.72</v>
      </c>
      <c r="U284" s="9">
        <v>13451.44</v>
      </c>
      <c r="V284" s="5">
        <v>0.22370000000000001</v>
      </c>
      <c r="W284" s="366">
        <v>0</v>
      </c>
      <c r="X284" s="1" t="s">
        <v>0</v>
      </c>
      <c r="Y284" s="1" t="s">
        <v>50</v>
      </c>
      <c r="Z284" s="1" t="s">
        <v>17</v>
      </c>
      <c r="AA284" s="1" t="s">
        <v>3</v>
      </c>
      <c r="AB284" s="1" t="s">
        <v>32</v>
      </c>
      <c r="AC284" s="1" t="s">
        <v>24</v>
      </c>
      <c r="AD284" s="1" t="s">
        <v>61</v>
      </c>
      <c r="AE284" s="1" t="s">
        <v>78</v>
      </c>
      <c r="AF284" s="1" t="s">
        <v>63</v>
      </c>
      <c r="AG284" s="1" t="s">
        <v>57</v>
      </c>
      <c r="AH284" s="1" t="s">
        <v>10</v>
      </c>
      <c r="AI284" s="1" t="s">
        <v>11</v>
      </c>
      <c r="AJ284" s="1" t="s">
        <v>12</v>
      </c>
      <c r="AK284" s="1" t="s">
        <v>13</v>
      </c>
      <c r="AL284" s="1" t="s">
        <v>14</v>
      </c>
    </row>
    <row r="285" spans="2:38" hidden="1" x14ac:dyDescent="0.25">
      <c r="B285" s="362">
        <v>1.1000000000000001</v>
      </c>
      <c r="J285" s="364">
        <v>0.10355566666666668</v>
      </c>
      <c r="K285" s="5" t="e">
        <f t="shared" si="3"/>
        <v>#DIV/0!</v>
      </c>
      <c r="L285" s="5">
        <v>0.26935740000000002</v>
      </c>
      <c r="M285" s="6">
        <v>0.38</v>
      </c>
      <c r="P285" s="365">
        <v>33</v>
      </c>
      <c r="Q285" s="9">
        <v>15533.35</v>
      </c>
      <c r="R285" s="7">
        <v>2561</v>
      </c>
      <c r="S285" s="6">
        <v>1.55</v>
      </c>
      <c r="T285" s="9">
        <v>6.07</v>
      </c>
      <c r="U285" s="9">
        <v>13467.87</v>
      </c>
      <c r="V285" s="5">
        <v>0.2127</v>
      </c>
      <c r="W285" s="366">
        <v>0</v>
      </c>
      <c r="X285" s="1" t="s">
        <v>0</v>
      </c>
      <c r="Y285" s="1" t="s">
        <v>54</v>
      </c>
      <c r="Z285" s="1" t="s">
        <v>2</v>
      </c>
      <c r="AA285" s="1" t="s">
        <v>22</v>
      </c>
      <c r="AB285" s="1" t="s">
        <v>18</v>
      </c>
      <c r="AC285" s="1" t="s">
        <v>24</v>
      </c>
      <c r="AD285" s="1" t="s">
        <v>6</v>
      </c>
      <c r="AE285" s="1" t="s">
        <v>51</v>
      </c>
      <c r="AF285" s="1" t="s">
        <v>63</v>
      </c>
      <c r="AG285" s="1" t="s">
        <v>49</v>
      </c>
      <c r="AH285" s="1" t="s">
        <v>10</v>
      </c>
      <c r="AI285" s="1" t="s">
        <v>11</v>
      </c>
      <c r="AJ285" s="1" t="s">
        <v>12</v>
      </c>
      <c r="AK285" s="1" t="s">
        <v>13</v>
      </c>
      <c r="AL285" s="1" t="s">
        <v>14</v>
      </c>
    </row>
    <row r="286" spans="2:38" hidden="1" x14ac:dyDescent="0.25">
      <c r="B286" s="362">
        <v>1.1000000000000001</v>
      </c>
      <c r="J286" s="364">
        <v>0.23022899999999996</v>
      </c>
      <c r="K286" s="5" t="e">
        <f t="shared" si="3"/>
        <v>#DIV/0!</v>
      </c>
      <c r="L286" s="5">
        <v>0.2696132</v>
      </c>
      <c r="M286" s="6">
        <v>0.85</v>
      </c>
      <c r="P286" s="365">
        <v>302</v>
      </c>
      <c r="Q286" s="9">
        <v>34534.35</v>
      </c>
      <c r="R286" s="7">
        <v>801</v>
      </c>
      <c r="S286" s="6">
        <v>1.87</v>
      </c>
      <c r="T286" s="9">
        <v>43.11</v>
      </c>
      <c r="U286" s="9">
        <v>13480.66</v>
      </c>
      <c r="V286" s="5">
        <v>0.22009999999999999</v>
      </c>
      <c r="W286" s="366">
        <v>0</v>
      </c>
      <c r="X286" s="1" t="s">
        <v>73</v>
      </c>
      <c r="Y286" s="1" t="s">
        <v>16</v>
      </c>
      <c r="Z286" s="1" t="s">
        <v>31</v>
      </c>
      <c r="AA286" s="1" t="s">
        <v>34</v>
      </c>
      <c r="AB286" s="1" t="s">
        <v>23</v>
      </c>
      <c r="AC286" s="1" t="s">
        <v>19</v>
      </c>
      <c r="AD286" s="1" t="s">
        <v>6</v>
      </c>
      <c r="AE286" s="1" t="s">
        <v>7</v>
      </c>
      <c r="AF286" s="1" t="s">
        <v>38</v>
      </c>
      <c r="AG286" s="1" t="s">
        <v>9</v>
      </c>
      <c r="AH286" s="1" t="s">
        <v>10</v>
      </c>
      <c r="AI286" s="1" t="s">
        <v>11</v>
      </c>
      <c r="AJ286" s="1" t="s">
        <v>12</v>
      </c>
      <c r="AK286" s="1" t="s">
        <v>13</v>
      </c>
      <c r="AL286" s="1" t="s">
        <v>14</v>
      </c>
    </row>
    <row r="287" spans="2:38" hidden="1" x14ac:dyDescent="0.25">
      <c r="B287" s="362">
        <v>1.1000000000000001</v>
      </c>
      <c r="J287" s="364">
        <v>0.33639446666666661</v>
      </c>
      <c r="K287" s="5" t="e">
        <f t="shared" si="3"/>
        <v>#DIV/0!</v>
      </c>
      <c r="L287" s="5">
        <v>0.2696132</v>
      </c>
      <c r="M287" s="6">
        <v>1.25</v>
      </c>
      <c r="P287" s="365">
        <v>416</v>
      </c>
      <c r="Q287" s="9">
        <v>50459.17</v>
      </c>
      <c r="R287" s="7">
        <v>1159</v>
      </c>
      <c r="S287" s="6">
        <v>1.93</v>
      </c>
      <c r="T287" s="9">
        <v>43.54</v>
      </c>
      <c r="U287" s="9">
        <v>13480.66</v>
      </c>
      <c r="V287" s="5">
        <v>0.2122</v>
      </c>
      <c r="W287" s="366">
        <v>0</v>
      </c>
      <c r="X287" s="1" t="s">
        <v>73</v>
      </c>
      <c r="Y287" s="1" t="s">
        <v>16</v>
      </c>
      <c r="Z287" s="1" t="s">
        <v>31</v>
      </c>
      <c r="AA287" s="1" t="s">
        <v>34</v>
      </c>
      <c r="AB287" s="1" t="s">
        <v>23</v>
      </c>
      <c r="AC287" s="1" t="s">
        <v>19</v>
      </c>
      <c r="AD287" s="1" t="s">
        <v>6</v>
      </c>
      <c r="AE287" s="1" t="s">
        <v>7</v>
      </c>
      <c r="AF287" s="1" t="s">
        <v>8</v>
      </c>
      <c r="AG287" s="1" t="s">
        <v>9</v>
      </c>
      <c r="AH287" s="1" t="s">
        <v>10</v>
      </c>
      <c r="AI287" s="1" t="s">
        <v>11</v>
      </c>
      <c r="AJ287" s="1" t="s">
        <v>12</v>
      </c>
      <c r="AK287" s="1" t="s">
        <v>13</v>
      </c>
      <c r="AL287" s="1" t="s">
        <v>14</v>
      </c>
    </row>
    <row r="288" spans="2:38" hidden="1" x14ac:dyDescent="0.25">
      <c r="B288" s="362">
        <v>1.1000000000000001</v>
      </c>
      <c r="J288" s="364">
        <v>0.35663053333333333</v>
      </c>
      <c r="K288" s="5" t="e">
        <f t="shared" si="3"/>
        <v>#DIV/0!</v>
      </c>
      <c r="L288" s="5">
        <v>0.26976880000000003</v>
      </c>
      <c r="M288" s="6">
        <v>1.32</v>
      </c>
      <c r="P288" s="365">
        <v>422</v>
      </c>
      <c r="Q288" s="9">
        <v>53494.58</v>
      </c>
      <c r="R288" s="7">
        <v>1298</v>
      </c>
      <c r="S288" s="6">
        <v>1.85</v>
      </c>
      <c r="T288" s="9">
        <v>41.21</v>
      </c>
      <c r="U288" s="9">
        <v>13488.44</v>
      </c>
      <c r="V288" s="5">
        <v>0.2046</v>
      </c>
      <c r="W288" s="366">
        <v>0</v>
      </c>
      <c r="X288" s="1" t="s">
        <v>77</v>
      </c>
      <c r="Y288" s="1" t="s">
        <v>64</v>
      </c>
      <c r="Z288" s="1" t="s">
        <v>47</v>
      </c>
      <c r="AA288" s="1" t="s">
        <v>34</v>
      </c>
      <c r="AB288" s="1" t="s">
        <v>23</v>
      </c>
      <c r="AC288" s="1" t="s">
        <v>19</v>
      </c>
      <c r="AD288" s="1" t="s">
        <v>6</v>
      </c>
      <c r="AE288" s="1" t="s">
        <v>7</v>
      </c>
      <c r="AF288" s="1" t="s">
        <v>8</v>
      </c>
      <c r="AG288" s="1" t="s">
        <v>9</v>
      </c>
      <c r="AH288" s="1" t="s">
        <v>10</v>
      </c>
      <c r="AI288" s="1" t="s">
        <v>11</v>
      </c>
      <c r="AJ288" s="1" t="s">
        <v>12</v>
      </c>
      <c r="AK288" s="1" t="s">
        <v>13</v>
      </c>
      <c r="AL288" s="1" t="s">
        <v>14</v>
      </c>
    </row>
    <row r="289" spans="2:38" hidden="1" x14ac:dyDescent="0.25">
      <c r="B289" s="362">
        <v>1.1000000000000001</v>
      </c>
      <c r="J289" s="364">
        <v>0.30606966666666663</v>
      </c>
      <c r="K289" s="5" t="e">
        <f t="shared" si="3"/>
        <v>#DIV/0!</v>
      </c>
      <c r="L289" s="5">
        <v>0.27075779999999999</v>
      </c>
      <c r="M289" s="6">
        <v>1.1299999999999999</v>
      </c>
      <c r="P289" s="365">
        <v>389</v>
      </c>
      <c r="Q289" s="9">
        <v>45910.45</v>
      </c>
      <c r="R289" s="7">
        <v>1301</v>
      </c>
      <c r="S289" s="6">
        <v>1.96</v>
      </c>
      <c r="T289" s="9">
        <v>35.29</v>
      </c>
      <c r="U289" s="9">
        <v>13537.89</v>
      </c>
      <c r="V289" s="5">
        <v>0.21560000000000001</v>
      </c>
      <c r="W289" s="366">
        <v>0</v>
      </c>
      <c r="X289" s="1" t="s">
        <v>77</v>
      </c>
      <c r="Y289" s="1" t="s">
        <v>54</v>
      </c>
      <c r="Z289" s="1" t="s">
        <v>47</v>
      </c>
      <c r="AA289" s="1" t="s">
        <v>34</v>
      </c>
      <c r="AB289" s="1" t="s">
        <v>23</v>
      </c>
      <c r="AC289" s="1" t="s">
        <v>19</v>
      </c>
      <c r="AD289" s="1" t="s">
        <v>6</v>
      </c>
      <c r="AE289" s="1" t="s">
        <v>7</v>
      </c>
      <c r="AF289" s="1" t="s">
        <v>8</v>
      </c>
      <c r="AG289" s="1" t="s">
        <v>9</v>
      </c>
      <c r="AH289" s="1" t="s">
        <v>10</v>
      </c>
      <c r="AI289" s="1" t="s">
        <v>11</v>
      </c>
      <c r="AJ289" s="1" t="s">
        <v>12</v>
      </c>
      <c r="AK289" s="1" t="s">
        <v>13</v>
      </c>
      <c r="AL289" s="1" t="s">
        <v>14</v>
      </c>
    </row>
    <row r="290" spans="2:38" hidden="1" x14ac:dyDescent="0.25">
      <c r="B290" s="362">
        <v>1.1000000000000001</v>
      </c>
      <c r="J290" s="364">
        <v>0.10207233333333335</v>
      </c>
      <c r="K290" s="5" t="e">
        <f t="shared" si="3"/>
        <v>#DIV/0!</v>
      </c>
      <c r="L290" s="5">
        <v>0.27292860000000002</v>
      </c>
      <c r="M290" s="6">
        <v>0.37</v>
      </c>
      <c r="P290" s="365">
        <v>30</v>
      </c>
      <c r="Q290" s="9">
        <v>15310.85</v>
      </c>
      <c r="R290" s="7">
        <v>571</v>
      </c>
      <c r="S290" s="6">
        <v>1.66</v>
      </c>
      <c r="T290" s="9">
        <v>26.81</v>
      </c>
      <c r="U290" s="9">
        <v>13646.43</v>
      </c>
      <c r="V290" s="5">
        <v>0.25769999999999998</v>
      </c>
      <c r="W290" s="366">
        <v>0</v>
      </c>
      <c r="X290" s="1" t="s">
        <v>39</v>
      </c>
      <c r="Y290" s="1" t="s">
        <v>33</v>
      </c>
      <c r="Z290" s="1" t="s">
        <v>43</v>
      </c>
      <c r="AA290" s="1" t="s">
        <v>34</v>
      </c>
      <c r="AB290" s="1" t="s">
        <v>66</v>
      </c>
      <c r="AC290" s="1" t="s">
        <v>19</v>
      </c>
      <c r="AD290" s="1" t="s">
        <v>6</v>
      </c>
      <c r="AE290" s="1" t="s">
        <v>51</v>
      </c>
      <c r="AF290" s="1" t="s">
        <v>38</v>
      </c>
      <c r="AG290" s="1" t="s">
        <v>58</v>
      </c>
      <c r="AH290" s="1" t="s">
        <v>10</v>
      </c>
      <c r="AI290" s="1" t="s">
        <v>11</v>
      </c>
      <c r="AJ290" s="1" t="s">
        <v>12</v>
      </c>
      <c r="AK290" s="1" t="s">
        <v>13</v>
      </c>
      <c r="AL290" s="1" t="s">
        <v>14</v>
      </c>
    </row>
    <row r="291" spans="2:38" hidden="1" x14ac:dyDescent="0.25">
      <c r="B291" s="362">
        <v>1.1000000000000001</v>
      </c>
      <c r="J291" s="364">
        <v>0.27282073333333334</v>
      </c>
      <c r="K291" s="5" t="e">
        <f t="shared" si="3"/>
        <v>#DIV/0!</v>
      </c>
      <c r="L291" s="5">
        <v>0.27314900000000003</v>
      </c>
      <c r="M291" s="6">
        <v>1</v>
      </c>
      <c r="P291" s="365">
        <v>356</v>
      </c>
      <c r="Q291" s="9">
        <v>40923.11</v>
      </c>
      <c r="R291" s="7">
        <v>1604</v>
      </c>
      <c r="S291" s="6">
        <v>2.76</v>
      </c>
      <c r="T291" s="9">
        <v>25.51</v>
      </c>
      <c r="U291" s="9">
        <v>13657.45</v>
      </c>
      <c r="V291" s="5">
        <v>0.21870000000000001</v>
      </c>
      <c r="W291" s="366">
        <v>0</v>
      </c>
      <c r="X291" s="1" t="s">
        <v>25</v>
      </c>
      <c r="Y291" s="1" t="s">
        <v>26</v>
      </c>
      <c r="Z291" s="1" t="s">
        <v>36</v>
      </c>
      <c r="AA291" s="1" t="s">
        <v>3</v>
      </c>
      <c r="AB291" s="1" t="s">
        <v>68</v>
      </c>
      <c r="AC291" s="1" t="s">
        <v>19</v>
      </c>
      <c r="AD291" s="1" t="s">
        <v>6</v>
      </c>
      <c r="AE291" s="1" t="s">
        <v>7</v>
      </c>
      <c r="AF291" s="1" t="s">
        <v>8</v>
      </c>
      <c r="AG291" s="1" t="s">
        <v>9</v>
      </c>
      <c r="AH291" s="1" t="s">
        <v>10</v>
      </c>
      <c r="AI291" s="1" t="s">
        <v>11</v>
      </c>
      <c r="AJ291" s="1" t="s">
        <v>12</v>
      </c>
      <c r="AK291" s="1" t="s">
        <v>13</v>
      </c>
      <c r="AL291" s="1" t="s">
        <v>14</v>
      </c>
    </row>
    <row r="292" spans="2:38" hidden="1" x14ac:dyDescent="0.25">
      <c r="B292" s="362">
        <v>1.1000000000000001</v>
      </c>
      <c r="J292" s="364">
        <v>0.17341493333333335</v>
      </c>
      <c r="K292" s="5" t="e">
        <f t="shared" si="3"/>
        <v>#DIV/0!</v>
      </c>
      <c r="L292" s="5">
        <v>0.27315259999999997</v>
      </c>
      <c r="M292" s="6">
        <v>0.63</v>
      </c>
      <c r="P292" s="365">
        <v>199</v>
      </c>
      <c r="Q292" s="9">
        <v>26012.240000000002</v>
      </c>
      <c r="R292" s="7">
        <v>489</v>
      </c>
      <c r="S292" s="6">
        <v>3.18</v>
      </c>
      <c r="T292" s="9">
        <v>53.19</v>
      </c>
      <c r="U292" s="9">
        <v>13657.63</v>
      </c>
      <c r="V292" s="5">
        <v>0.22839999999999999</v>
      </c>
      <c r="W292" s="366">
        <v>0</v>
      </c>
      <c r="X292" s="1" t="s">
        <v>30</v>
      </c>
      <c r="Y292" s="1" t="s">
        <v>1</v>
      </c>
      <c r="Z292" s="1" t="s">
        <v>2</v>
      </c>
      <c r="AA292" s="1" t="s">
        <v>3</v>
      </c>
      <c r="AB292" s="1" t="s">
        <v>74</v>
      </c>
      <c r="AC292" s="1" t="s">
        <v>24</v>
      </c>
      <c r="AD292" s="1" t="s">
        <v>6</v>
      </c>
      <c r="AE292" s="1" t="s">
        <v>7</v>
      </c>
      <c r="AF292" s="1" t="s">
        <v>29</v>
      </c>
      <c r="AG292" s="1" t="s">
        <v>9</v>
      </c>
      <c r="AH292" s="1" t="s">
        <v>10</v>
      </c>
      <c r="AI292" s="1" t="s">
        <v>11</v>
      </c>
      <c r="AJ292" s="1" t="s">
        <v>12</v>
      </c>
      <c r="AK292" s="1" t="s">
        <v>13</v>
      </c>
      <c r="AL292" s="1" t="s">
        <v>14</v>
      </c>
    </row>
    <row r="293" spans="2:38" hidden="1" x14ac:dyDescent="0.25">
      <c r="B293" s="362">
        <v>1.1000000000000001</v>
      </c>
      <c r="J293" s="364">
        <v>0.11417193333333335</v>
      </c>
      <c r="K293" s="5" t="e">
        <f t="shared" si="3"/>
        <v>#DIV/0!</v>
      </c>
      <c r="L293" s="5">
        <v>0.27498400000000001</v>
      </c>
      <c r="M293" s="6">
        <v>0.42</v>
      </c>
      <c r="P293" s="365">
        <v>64</v>
      </c>
      <c r="Q293" s="9">
        <v>17125.79</v>
      </c>
      <c r="R293" s="7">
        <v>346</v>
      </c>
      <c r="S293" s="6">
        <v>1.72</v>
      </c>
      <c r="T293" s="9">
        <v>49.5</v>
      </c>
      <c r="U293" s="9">
        <v>13749.2</v>
      </c>
      <c r="V293" s="5">
        <v>0.2462</v>
      </c>
      <c r="W293" s="366">
        <v>0</v>
      </c>
      <c r="X293" s="1" t="s">
        <v>77</v>
      </c>
      <c r="Y293" s="1" t="s">
        <v>33</v>
      </c>
      <c r="Z293" s="1" t="s">
        <v>27</v>
      </c>
      <c r="AA293" s="1" t="s">
        <v>34</v>
      </c>
      <c r="AB293" s="1" t="s">
        <v>4</v>
      </c>
      <c r="AC293" s="1" t="s">
        <v>24</v>
      </c>
      <c r="AD293" s="1" t="s">
        <v>6</v>
      </c>
      <c r="AE293" s="1" t="s">
        <v>7</v>
      </c>
      <c r="AF293" s="1" t="s">
        <v>48</v>
      </c>
      <c r="AG293" s="1" t="s">
        <v>9</v>
      </c>
      <c r="AH293" s="1" t="s">
        <v>10</v>
      </c>
      <c r="AI293" s="1" t="s">
        <v>11</v>
      </c>
      <c r="AJ293" s="1" t="s">
        <v>12</v>
      </c>
      <c r="AK293" s="1" t="s">
        <v>13</v>
      </c>
      <c r="AL293" s="1" t="s">
        <v>14</v>
      </c>
    </row>
    <row r="294" spans="2:38" hidden="1" x14ac:dyDescent="0.25">
      <c r="B294" s="362">
        <v>1.1000000000000001</v>
      </c>
      <c r="J294" s="364">
        <v>0.14558006666666665</v>
      </c>
      <c r="K294" s="5" t="e">
        <f t="shared" si="3"/>
        <v>#DIV/0!</v>
      </c>
      <c r="L294" s="5">
        <v>0.27530119999999997</v>
      </c>
      <c r="M294" s="6">
        <v>0.53</v>
      </c>
      <c r="P294" s="365">
        <v>126</v>
      </c>
      <c r="Q294" s="9">
        <v>21837.01</v>
      </c>
      <c r="R294" s="7">
        <v>1592</v>
      </c>
      <c r="S294" s="6">
        <v>1.72</v>
      </c>
      <c r="T294" s="9">
        <v>13.72</v>
      </c>
      <c r="U294" s="9">
        <v>13765.06</v>
      </c>
      <c r="V294" s="5">
        <v>0.2419</v>
      </c>
      <c r="W294" s="366">
        <v>0</v>
      </c>
      <c r="X294" s="1" t="s">
        <v>25</v>
      </c>
      <c r="Y294" s="1" t="s">
        <v>33</v>
      </c>
      <c r="Z294" s="1" t="s">
        <v>36</v>
      </c>
      <c r="AA294" s="1" t="s">
        <v>34</v>
      </c>
      <c r="AB294" s="1" t="s">
        <v>23</v>
      </c>
      <c r="AC294" s="1" t="s">
        <v>5</v>
      </c>
      <c r="AD294" s="1" t="s">
        <v>6</v>
      </c>
      <c r="AE294" s="1" t="s">
        <v>7</v>
      </c>
      <c r="AF294" s="1" t="s">
        <v>8</v>
      </c>
      <c r="AG294" s="1" t="s">
        <v>9</v>
      </c>
      <c r="AH294" s="1" t="s">
        <v>10</v>
      </c>
      <c r="AI294" s="1" t="s">
        <v>11</v>
      </c>
      <c r="AJ294" s="1" t="s">
        <v>12</v>
      </c>
      <c r="AK294" s="1" t="s">
        <v>13</v>
      </c>
      <c r="AL294" s="1" t="s">
        <v>14</v>
      </c>
    </row>
    <row r="295" spans="2:38" hidden="1" x14ac:dyDescent="0.25">
      <c r="B295" s="362">
        <v>1.1000000000000001</v>
      </c>
      <c r="J295" s="364">
        <v>9.232626666666667E-2</v>
      </c>
      <c r="K295" s="5" t="e">
        <f t="shared" si="3"/>
        <v>#DIV/0!</v>
      </c>
      <c r="L295" s="5">
        <v>0.27550639999999998</v>
      </c>
      <c r="M295" s="6">
        <v>0.34</v>
      </c>
      <c r="P295" s="365">
        <v>8</v>
      </c>
      <c r="Q295" s="9">
        <v>13848.94</v>
      </c>
      <c r="R295" s="7">
        <v>76</v>
      </c>
      <c r="S295" s="6">
        <v>6.44</v>
      </c>
      <c r="T295" s="9">
        <v>182.22</v>
      </c>
      <c r="U295" s="9">
        <v>13775.32</v>
      </c>
      <c r="V295" s="5">
        <v>0.26469999999999999</v>
      </c>
      <c r="W295" s="366">
        <v>0</v>
      </c>
      <c r="X295" s="1" t="s">
        <v>69</v>
      </c>
      <c r="Y295" s="1" t="s">
        <v>26</v>
      </c>
      <c r="Z295" s="1" t="s">
        <v>36</v>
      </c>
      <c r="AA295" s="1" t="s">
        <v>22</v>
      </c>
      <c r="AB295" s="1" t="s">
        <v>37</v>
      </c>
      <c r="AC295" s="1" t="s">
        <v>19</v>
      </c>
      <c r="AD295" s="1" t="s">
        <v>6</v>
      </c>
      <c r="AE295" s="1" t="s">
        <v>7</v>
      </c>
      <c r="AF295" s="1" t="s">
        <v>79</v>
      </c>
      <c r="AG295" s="1" t="s">
        <v>9</v>
      </c>
      <c r="AH295" s="1" t="s">
        <v>10</v>
      </c>
      <c r="AI295" s="1" t="s">
        <v>11</v>
      </c>
      <c r="AJ295" s="1" t="s">
        <v>12</v>
      </c>
      <c r="AK295" s="1" t="s">
        <v>13</v>
      </c>
      <c r="AL295" s="1" t="s">
        <v>14</v>
      </c>
    </row>
    <row r="296" spans="2:38" hidden="1" x14ac:dyDescent="0.25">
      <c r="B296" s="362">
        <v>1.1000000000000001</v>
      </c>
      <c r="J296" s="364">
        <v>0.19373273333333335</v>
      </c>
      <c r="K296" s="5" t="e">
        <f t="shared" ref="K296:K318" si="4">Q296/$G$3</f>
        <v>#DIV/0!</v>
      </c>
      <c r="L296" s="5">
        <v>0.27560780000000001</v>
      </c>
      <c r="M296" s="6">
        <v>0.7</v>
      </c>
      <c r="P296" s="365">
        <v>236</v>
      </c>
      <c r="Q296" s="9">
        <v>29059.91</v>
      </c>
      <c r="R296" s="7">
        <v>1175</v>
      </c>
      <c r="S296" s="6">
        <v>1.59</v>
      </c>
      <c r="T296" s="9">
        <v>24.73</v>
      </c>
      <c r="U296" s="9">
        <v>13780.39</v>
      </c>
      <c r="V296" s="5">
        <v>0.23069999999999999</v>
      </c>
      <c r="W296" s="366">
        <v>0</v>
      </c>
      <c r="X296" s="1" t="s">
        <v>15</v>
      </c>
      <c r="Y296" s="1" t="s">
        <v>16</v>
      </c>
      <c r="Z296" s="1" t="s">
        <v>31</v>
      </c>
      <c r="AA296" s="1" t="s">
        <v>22</v>
      </c>
      <c r="AB296" s="1" t="s">
        <v>18</v>
      </c>
      <c r="AC296" s="1" t="s">
        <v>19</v>
      </c>
      <c r="AD296" s="1" t="s">
        <v>6</v>
      </c>
      <c r="AE296" s="1" t="s">
        <v>7</v>
      </c>
      <c r="AF296" s="1" t="s">
        <v>8</v>
      </c>
      <c r="AG296" s="1" t="s">
        <v>9</v>
      </c>
      <c r="AH296" s="1" t="s">
        <v>10</v>
      </c>
      <c r="AI296" s="1" t="s">
        <v>11</v>
      </c>
      <c r="AJ296" s="1" t="s">
        <v>12</v>
      </c>
      <c r="AK296" s="1" t="s">
        <v>13</v>
      </c>
      <c r="AL296" s="1" t="s">
        <v>14</v>
      </c>
    </row>
    <row r="297" spans="2:38" hidden="1" x14ac:dyDescent="0.25">
      <c r="B297" s="362">
        <v>1.1000000000000001</v>
      </c>
      <c r="J297" s="364">
        <v>0.22133106666666669</v>
      </c>
      <c r="K297" s="5" t="e">
        <f t="shared" si="4"/>
        <v>#DIV/0!</v>
      </c>
      <c r="L297" s="5">
        <v>0.27769939999999999</v>
      </c>
      <c r="M297" s="6">
        <v>0.8</v>
      </c>
      <c r="P297" s="365">
        <v>282</v>
      </c>
      <c r="Q297" s="9">
        <v>33199.660000000003</v>
      </c>
      <c r="R297" s="7">
        <v>735</v>
      </c>
      <c r="S297" s="6">
        <v>2.04</v>
      </c>
      <c r="T297" s="9">
        <v>45.17</v>
      </c>
      <c r="U297" s="9">
        <v>13884.97</v>
      </c>
      <c r="V297" s="5">
        <v>0.25340000000000001</v>
      </c>
      <c r="W297" s="366">
        <v>0</v>
      </c>
      <c r="X297" s="1" t="s">
        <v>69</v>
      </c>
      <c r="Y297" s="1" t="s">
        <v>26</v>
      </c>
      <c r="Z297" s="1" t="s">
        <v>36</v>
      </c>
      <c r="AA297" s="1" t="s">
        <v>28</v>
      </c>
      <c r="AB297" s="1" t="s">
        <v>32</v>
      </c>
      <c r="AC297" s="1" t="s">
        <v>19</v>
      </c>
      <c r="AD297" s="1" t="s">
        <v>6</v>
      </c>
      <c r="AE297" s="1" t="s">
        <v>7</v>
      </c>
      <c r="AF297" s="1" t="s">
        <v>29</v>
      </c>
      <c r="AG297" s="1" t="s">
        <v>9</v>
      </c>
      <c r="AH297" s="1" t="s">
        <v>10</v>
      </c>
      <c r="AI297" s="1" t="s">
        <v>11</v>
      </c>
      <c r="AJ297" s="1" t="s">
        <v>12</v>
      </c>
      <c r="AK297" s="1" t="s">
        <v>13</v>
      </c>
      <c r="AL297" s="1" t="s">
        <v>14</v>
      </c>
    </row>
    <row r="298" spans="2:38" hidden="1" x14ac:dyDescent="0.25">
      <c r="B298" s="362">
        <v>1.1000000000000001</v>
      </c>
      <c r="J298" s="364">
        <v>0.41460980000000003</v>
      </c>
      <c r="K298" s="5" t="e">
        <f t="shared" si="4"/>
        <v>#DIV/0!</v>
      </c>
      <c r="L298" s="5">
        <v>0.2786052</v>
      </c>
      <c r="M298" s="6">
        <v>1.49</v>
      </c>
      <c r="P298" s="365">
        <v>438</v>
      </c>
      <c r="Q298" s="9">
        <v>62191.47</v>
      </c>
      <c r="R298" s="7">
        <v>1500</v>
      </c>
      <c r="S298" s="6">
        <v>1.85</v>
      </c>
      <c r="T298" s="9">
        <v>41.46</v>
      </c>
      <c r="U298" s="9">
        <v>13930.26</v>
      </c>
      <c r="V298" s="5">
        <v>0.25109999999999999</v>
      </c>
      <c r="W298" s="366">
        <v>0</v>
      </c>
      <c r="X298" s="1" t="s">
        <v>69</v>
      </c>
      <c r="Y298" s="1" t="s">
        <v>46</v>
      </c>
      <c r="Z298" s="1" t="s">
        <v>65</v>
      </c>
      <c r="AA298" s="1" t="s">
        <v>40</v>
      </c>
      <c r="AB298" s="1" t="s">
        <v>4</v>
      </c>
      <c r="AC298" s="1" t="s">
        <v>24</v>
      </c>
      <c r="AD298" s="1" t="s">
        <v>6</v>
      </c>
      <c r="AE298" s="1" t="s">
        <v>7</v>
      </c>
      <c r="AF298" s="1" t="s">
        <v>63</v>
      </c>
      <c r="AG298" s="1" t="s">
        <v>9</v>
      </c>
      <c r="AH298" s="1" t="s">
        <v>10</v>
      </c>
      <c r="AI298" s="1" t="s">
        <v>11</v>
      </c>
      <c r="AJ298" s="1" t="s">
        <v>12</v>
      </c>
      <c r="AK298" s="1" t="s">
        <v>13</v>
      </c>
      <c r="AL298" s="1" t="s">
        <v>14</v>
      </c>
    </row>
    <row r="299" spans="2:38" hidden="1" x14ac:dyDescent="0.25">
      <c r="B299" s="362">
        <v>1.1000000000000001</v>
      </c>
      <c r="J299" s="364">
        <v>0.16624526666666667</v>
      </c>
      <c r="K299" s="5" t="e">
        <f t="shared" si="4"/>
        <v>#DIV/0!</v>
      </c>
      <c r="L299" s="5">
        <v>0.27898040000000002</v>
      </c>
      <c r="M299" s="6">
        <v>0.6</v>
      </c>
      <c r="P299" s="365">
        <v>172</v>
      </c>
      <c r="Q299" s="9">
        <v>24936.79</v>
      </c>
      <c r="R299" s="7">
        <v>653</v>
      </c>
      <c r="S299" s="6">
        <v>1.82</v>
      </c>
      <c r="T299" s="9">
        <v>38.19</v>
      </c>
      <c r="U299" s="9">
        <v>13949.02</v>
      </c>
      <c r="V299" s="5">
        <v>0.25030000000000002</v>
      </c>
      <c r="W299" s="366">
        <v>0</v>
      </c>
      <c r="X299" s="1" t="s">
        <v>73</v>
      </c>
      <c r="Y299" s="1" t="s">
        <v>41</v>
      </c>
      <c r="Z299" s="1" t="s">
        <v>43</v>
      </c>
      <c r="AA299" s="1" t="s">
        <v>28</v>
      </c>
      <c r="AB299" s="1" t="s">
        <v>18</v>
      </c>
      <c r="AC299" s="1" t="s">
        <v>5</v>
      </c>
      <c r="AD299" s="1" t="s">
        <v>6</v>
      </c>
      <c r="AE299" s="1" t="s">
        <v>7</v>
      </c>
      <c r="AF299" s="1" t="s">
        <v>38</v>
      </c>
      <c r="AG299" s="1" t="s">
        <v>9</v>
      </c>
      <c r="AH299" s="1" t="s">
        <v>10</v>
      </c>
      <c r="AI299" s="1" t="s">
        <v>11</v>
      </c>
      <c r="AJ299" s="1" t="s">
        <v>12</v>
      </c>
      <c r="AK299" s="1" t="s">
        <v>13</v>
      </c>
      <c r="AL299" s="1" t="s">
        <v>14</v>
      </c>
    </row>
    <row r="300" spans="2:38" hidden="1" x14ac:dyDescent="0.25">
      <c r="B300" s="362">
        <v>1.1000000000000001</v>
      </c>
      <c r="J300" s="364">
        <v>0.23485139999999999</v>
      </c>
      <c r="K300" s="5" t="e">
        <f t="shared" si="4"/>
        <v>#DIV/0!</v>
      </c>
      <c r="L300" s="5">
        <v>0.27923380000000003</v>
      </c>
      <c r="M300" s="6">
        <v>0.84</v>
      </c>
      <c r="P300" s="365">
        <v>299</v>
      </c>
      <c r="Q300" s="9">
        <v>35227.71</v>
      </c>
      <c r="R300" s="7">
        <v>858</v>
      </c>
      <c r="S300" s="6">
        <v>3.28</v>
      </c>
      <c r="T300" s="9">
        <v>41.06</v>
      </c>
      <c r="U300" s="9">
        <v>13961.69</v>
      </c>
      <c r="V300" s="5">
        <v>0.21840000000000001</v>
      </c>
      <c r="W300" s="366">
        <v>0</v>
      </c>
      <c r="X300" s="1" t="s">
        <v>30</v>
      </c>
      <c r="Y300" s="1" t="s">
        <v>41</v>
      </c>
      <c r="Z300" s="1" t="s">
        <v>2</v>
      </c>
      <c r="AA300" s="1" t="s">
        <v>3</v>
      </c>
      <c r="AB300" s="1" t="s">
        <v>66</v>
      </c>
      <c r="AC300" s="1" t="s">
        <v>19</v>
      </c>
      <c r="AD300" s="1" t="s">
        <v>6</v>
      </c>
      <c r="AE300" s="1" t="s">
        <v>7</v>
      </c>
      <c r="AF300" s="1" t="s">
        <v>38</v>
      </c>
      <c r="AG300" s="1" t="s">
        <v>9</v>
      </c>
      <c r="AH300" s="1" t="s">
        <v>10</v>
      </c>
      <c r="AI300" s="1" t="s">
        <v>11</v>
      </c>
      <c r="AJ300" s="1" t="s">
        <v>12</v>
      </c>
      <c r="AK300" s="1" t="s">
        <v>13</v>
      </c>
      <c r="AL300" s="1" t="s">
        <v>14</v>
      </c>
    </row>
    <row r="301" spans="2:38" hidden="1" x14ac:dyDescent="0.25">
      <c r="B301" s="362">
        <v>1.1000000000000001</v>
      </c>
      <c r="J301" s="364">
        <v>0.25450159999999999</v>
      </c>
      <c r="K301" s="5" t="e">
        <f t="shared" si="4"/>
        <v>#DIV/0!</v>
      </c>
      <c r="L301" s="5">
        <v>0.28122819999999998</v>
      </c>
      <c r="M301" s="6">
        <v>0.9</v>
      </c>
      <c r="P301" s="365">
        <v>325</v>
      </c>
      <c r="Q301" s="9">
        <v>38175.24</v>
      </c>
      <c r="R301" s="7">
        <v>268</v>
      </c>
      <c r="S301" s="6">
        <v>4.57</v>
      </c>
      <c r="T301" s="9">
        <v>142.44</v>
      </c>
      <c r="U301" s="9">
        <v>14061.41</v>
      </c>
      <c r="V301" s="5">
        <v>0.1961</v>
      </c>
      <c r="W301" s="366">
        <v>0</v>
      </c>
      <c r="X301" s="1" t="s">
        <v>69</v>
      </c>
      <c r="Y301" s="1" t="s">
        <v>41</v>
      </c>
      <c r="Z301" s="1" t="s">
        <v>31</v>
      </c>
      <c r="AA301" s="1" t="s">
        <v>40</v>
      </c>
      <c r="AB301" s="1" t="s">
        <v>37</v>
      </c>
      <c r="AC301" s="1" t="s">
        <v>24</v>
      </c>
      <c r="AD301" s="1" t="s">
        <v>6</v>
      </c>
      <c r="AE301" s="1" t="s">
        <v>7</v>
      </c>
      <c r="AF301" s="1" t="s">
        <v>20</v>
      </c>
      <c r="AG301" s="1" t="s">
        <v>9</v>
      </c>
      <c r="AH301" s="1" t="s">
        <v>10</v>
      </c>
      <c r="AI301" s="1" t="s">
        <v>11</v>
      </c>
      <c r="AJ301" s="1" t="s">
        <v>12</v>
      </c>
      <c r="AK301" s="1" t="s">
        <v>13</v>
      </c>
      <c r="AL301" s="1" t="s">
        <v>14</v>
      </c>
    </row>
    <row r="302" spans="2:38" hidden="1" x14ac:dyDescent="0.25">
      <c r="B302" s="362">
        <v>1.1000000000000001</v>
      </c>
      <c r="J302" s="364">
        <v>0.20198299999999997</v>
      </c>
      <c r="K302" s="5" t="e">
        <f t="shared" si="4"/>
        <v>#DIV/0!</v>
      </c>
      <c r="L302" s="5">
        <v>0.2816206</v>
      </c>
      <c r="M302" s="6">
        <v>0.72</v>
      </c>
      <c r="P302" s="365">
        <v>249</v>
      </c>
      <c r="Q302" s="9">
        <v>30297.45</v>
      </c>
      <c r="R302" s="7">
        <v>1752</v>
      </c>
      <c r="S302" s="6">
        <v>1.72</v>
      </c>
      <c r="T302" s="9">
        <v>17.29</v>
      </c>
      <c r="U302" s="9">
        <v>14081.03</v>
      </c>
      <c r="V302" s="5">
        <v>0.23350000000000001</v>
      </c>
      <c r="W302" s="366">
        <v>0</v>
      </c>
      <c r="X302" s="1" t="s">
        <v>25</v>
      </c>
      <c r="Y302" s="1" t="s">
        <v>42</v>
      </c>
      <c r="Z302" s="1" t="s">
        <v>65</v>
      </c>
      <c r="AA302" s="1" t="s">
        <v>22</v>
      </c>
      <c r="AB302" s="1" t="s">
        <v>4</v>
      </c>
      <c r="AC302" s="1" t="s">
        <v>24</v>
      </c>
      <c r="AD302" s="1" t="s">
        <v>6</v>
      </c>
      <c r="AE302" s="1" t="s">
        <v>7</v>
      </c>
      <c r="AF302" s="1" t="s">
        <v>63</v>
      </c>
      <c r="AG302" s="1" t="s">
        <v>9</v>
      </c>
      <c r="AH302" s="1" t="s">
        <v>10</v>
      </c>
      <c r="AI302" s="1" t="s">
        <v>11</v>
      </c>
      <c r="AJ302" s="1" t="s">
        <v>12</v>
      </c>
      <c r="AK302" s="1" t="s">
        <v>13</v>
      </c>
      <c r="AL302" s="1" t="s">
        <v>14</v>
      </c>
    </row>
    <row r="303" spans="2:38" hidden="1" x14ac:dyDescent="0.25">
      <c r="B303" s="362">
        <v>1.1000000000000001</v>
      </c>
      <c r="J303" s="364">
        <v>9.7450999999999982E-2</v>
      </c>
      <c r="K303" s="5" t="e">
        <f t="shared" si="4"/>
        <v>#DIV/0!</v>
      </c>
      <c r="L303" s="5">
        <v>0.28586080000000003</v>
      </c>
      <c r="M303" s="6">
        <v>0.34</v>
      </c>
      <c r="P303" s="365">
        <v>6</v>
      </c>
      <c r="Q303" s="9">
        <v>14617.65</v>
      </c>
      <c r="R303" s="7">
        <v>602</v>
      </c>
      <c r="S303" s="6">
        <v>2.1</v>
      </c>
      <c r="T303" s="9">
        <v>24.28</v>
      </c>
      <c r="U303" s="9">
        <v>14293.04</v>
      </c>
      <c r="V303" s="5">
        <v>0.24049999999999999</v>
      </c>
      <c r="W303" s="366">
        <v>0</v>
      </c>
      <c r="X303" s="1" t="s">
        <v>30</v>
      </c>
      <c r="Y303" s="1" t="s">
        <v>26</v>
      </c>
      <c r="Z303" s="1" t="s">
        <v>43</v>
      </c>
      <c r="AA303" s="1" t="s">
        <v>3</v>
      </c>
      <c r="AB303" s="1" t="s">
        <v>66</v>
      </c>
      <c r="AC303" s="1" t="s">
        <v>19</v>
      </c>
      <c r="AD303" s="1" t="s">
        <v>6</v>
      </c>
      <c r="AE303" s="1" t="s">
        <v>7</v>
      </c>
      <c r="AF303" s="1" t="s">
        <v>38</v>
      </c>
      <c r="AG303" s="1" t="s">
        <v>9</v>
      </c>
      <c r="AH303" s="1" t="s">
        <v>10</v>
      </c>
      <c r="AI303" s="1" t="s">
        <v>11</v>
      </c>
      <c r="AJ303" s="1" t="s">
        <v>12</v>
      </c>
      <c r="AK303" s="1" t="s">
        <v>13</v>
      </c>
      <c r="AL303" s="1" t="s">
        <v>14</v>
      </c>
    </row>
    <row r="304" spans="2:38" x14ac:dyDescent="0.25">
      <c r="B304" s="362">
        <v>1.1000000000000001</v>
      </c>
      <c r="J304" s="364">
        <v>0.20674826666666668</v>
      </c>
      <c r="K304" s="364">
        <v>0.20674826666666668</v>
      </c>
      <c r="L304" s="5">
        <v>0.28586080000000003</v>
      </c>
      <c r="M304" s="6">
        <v>0.72</v>
      </c>
      <c r="P304" s="365">
        <v>252</v>
      </c>
      <c r="Q304" s="9">
        <v>31012.240000000002</v>
      </c>
      <c r="R304" s="7">
        <v>420</v>
      </c>
      <c r="S304" s="6">
        <v>3.12</v>
      </c>
      <c r="T304" s="9">
        <v>73.84</v>
      </c>
      <c r="U304" s="9">
        <v>14293.04</v>
      </c>
      <c r="V304" s="5">
        <v>0.23069999999999999</v>
      </c>
      <c r="W304" s="366">
        <v>0</v>
      </c>
      <c r="X304" s="1" t="s">
        <v>15</v>
      </c>
      <c r="Y304" s="1" t="s">
        <v>26</v>
      </c>
      <c r="Z304" s="1" t="s">
        <v>43</v>
      </c>
      <c r="AA304" s="1" t="s">
        <v>34</v>
      </c>
      <c r="AB304" s="1" t="s">
        <v>37</v>
      </c>
      <c r="AC304" s="1" t="s">
        <v>19</v>
      </c>
      <c r="AD304" s="1" t="s">
        <v>6</v>
      </c>
      <c r="AE304" s="1" t="s">
        <v>7</v>
      </c>
      <c r="AF304" s="1" t="s">
        <v>29</v>
      </c>
      <c r="AG304" s="1" t="s">
        <v>9</v>
      </c>
      <c r="AH304" s="1" t="s">
        <v>10</v>
      </c>
      <c r="AI304" s="1" t="s">
        <v>11</v>
      </c>
      <c r="AJ304" s="1" t="s">
        <v>12</v>
      </c>
      <c r="AK304" s="1" t="s">
        <v>13</v>
      </c>
      <c r="AL304" s="1" t="s">
        <v>14</v>
      </c>
    </row>
    <row r="305" spans="2:38" x14ac:dyDescent="0.25">
      <c r="B305" s="362">
        <v>1.1000000000000001</v>
      </c>
      <c r="J305" s="364">
        <v>0.49228973333333337</v>
      </c>
      <c r="K305" s="364">
        <v>0.49228973333333337</v>
      </c>
      <c r="L305" s="5">
        <v>0.28649560000000002</v>
      </c>
      <c r="M305" s="6">
        <v>1.72</v>
      </c>
      <c r="P305" s="365">
        <v>448</v>
      </c>
      <c r="Q305" s="9">
        <v>73843.460000000006</v>
      </c>
      <c r="R305" s="7">
        <v>2305</v>
      </c>
      <c r="S305" s="6">
        <v>1.7</v>
      </c>
      <c r="T305" s="9">
        <v>32.04</v>
      </c>
      <c r="U305" s="9">
        <v>14324.78</v>
      </c>
      <c r="V305" s="5">
        <v>0.26750000000000002</v>
      </c>
      <c r="W305" s="366">
        <v>0</v>
      </c>
      <c r="X305" s="1" t="s">
        <v>15</v>
      </c>
      <c r="Y305" s="1" t="s">
        <v>42</v>
      </c>
      <c r="Z305" s="1" t="s">
        <v>2</v>
      </c>
      <c r="AA305" s="1" t="s">
        <v>28</v>
      </c>
      <c r="AB305" s="1" t="s">
        <v>18</v>
      </c>
      <c r="AC305" s="1" t="s">
        <v>5</v>
      </c>
      <c r="AD305" s="1" t="s">
        <v>6</v>
      </c>
      <c r="AE305" s="1" t="s">
        <v>7</v>
      </c>
      <c r="AF305" s="1" t="s">
        <v>63</v>
      </c>
      <c r="AG305" s="1" t="s">
        <v>9</v>
      </c>
      <c r="AH305" s="1" t="s">
        <v>10</v>
      </c>
      <c r="AI305" s="1" t="s">
        <v>11</v>
      </c>
      <c r="AJ305" s="1" t="s">
        <v>12</v>
      </c>
      <c r="AK305" s="1" t="s">
        <v>13</v>
      </c>
      <c r="AL305" s="1" t="s">
        <v>14</v>
      </c>
    </row>
    <row r="306" spans="2:38" x14ac:dyDescent="0.25">
      <c r="B306" s="362">
        <v>1.1000000000000001</v>
      </c>
      <c r="J306" s="364">
        <v>0.3500197333333333</v>
      </c>
      <c r="K306" s="364">
        <v>0.3500197333333333</v>
      </c>
      <c r="L306" s="5">
        <v>0.28704259999999998</v>
      </c>
      <c r="M306" s="6">
        <v>1.22</v>
      </c>
      <c r="P306" s="365">
        <v>407</v>
      </c>
      <c r="Q306" s="9">
        <v>52502.96</v>
      </c>
      <c r="R306" s="7">
        <v>1333</v>
      </c>
      <c r="S306" s="6">
        <v>1.8</v>
      </c>
      <c r="T306" s="9">
        <v>39.39</v>
      </c>
      <c r="U306" s="9">
        <v>14352.13</v>
      </c>
      <c r="V306" s="5">
        <v>0.1802</v>
      </c>
      <c r="W306" s="366">
        <v>0</v>
      </c>
      <c r="X306" s="1" t="s">
        <v>15</v>
      </c>
      <c r="Y306" s="1" t="s">
        <v>70</v>
      </c>
      <c r="Z306" s="1" t="s">
        <v>47</v>
      </c>
      <c r="AA306" s="1" t="s">
        <v>22</v>
      </c>
      <c r="AB306" s="1" t="s">
        <v>35</v>
      </c>
      <c r="AC306" s="1" t="s">
        <v>19</v>
      </c>
      <c r="AD306" s="1" t="s">
        <v>6</v>
      </c>
      <c r="AE306" s="1" t="s">
        <v>7</v>
      </c>
      <c r="AF306" s="1" t="s">
        <v>8</v>
      </c>
      <c r="AG306" s="1" t="s">
        <v>9</v>
      </c>
      <c r="AH306" s="1" t="s">
        <v>10</v>
      </c>
      <c r="AI306" s="1" t="s">
        <v>11</v>
      </c>
      <c r="AJ306" s="1" t="s">
        <v>12</v>
      </c>
      <c r="AK306" s="1" t="s">
        <v>13</v>
      </c>
      <c r="AL306" s="1" t="s">
        <v>14</v>
      </c>
    </row>
    <row r="307" spans="2:38" x14ac:dyDescent="0.25">
      <c r="B307" s="362">
        <v>1.1000000000000001</v>
      </c>
      <c r="J307" s="364">
        <v>0.11417786666666667</v>
      </c>
      <c r="K307" s="364">
        <v>0.11417786666666667</v>
      </c>
      <c r="L307" s="5">
        <v>0.28837699999999999</v>
      </c>
      <c r="M307" s="6">
        <v>0.4</v>
      </c>
      <c r="P307" s="365">
        <v>55</v>
      </c>
      <c r="Q307" s="9">
        <v>17126.68</v>
      </c>
      <c r="R307" s="7">
        <v>696</v>
      </c>
      <c r="S307" s="6">
        <v>2.5299999999999998</v>
      </c>
      <c r="T307" s="9">
        <v>24.61</v>
      </c>
      <c r="U307" s="9">
        <v>14418.85</v>
      </c>
      <c r="V307" s="5">
        <v>0.2646</v>
      </c>
      <c r="W307" s="366">
        <v>0</v>
      </c>
      <c r="X307" s="1" t="s">
        <v>30</v>
      </c>
      <c r="Y307" s="1" t="s">
        <v>26</v>
      </c>
      <c r="Z307" s="1" t="s">
        <v>31</v>
      </c>
      <c r="AA307" s="1" t="s">
        <v>44</v>
      </c>
      <c r="AB307" s="1" t="s">
        <v>66</v>
      </c>
      <c r="AC307" s="1" t="s">
        <v>19</v>
      </c>
      <c r="AD307" s="1" t="s">
        <v>6</v>
      </c>
      <c r="AE307" s="1" t="s">
        <v>7</v>
      </c>
      <c r="AF307" s="1" t="s">
        <v>38</v>
      </c>
      <c r="AG307" s="1" t="s">
        <v>9</v>
      </c>
      <c r="AH307" s="1" t="s">
        <v>10</v>
      </c>
      <c r="AI307" s="1" t="s">
        <v>11</v>
      </c>
      <c r="AJ307" s="1" t="s">
        <v>12</v>
      </c>
      <c r="AK307" s="1" t="s">
        <v>13</v>
      </c>
      <c r="AL307" s="1" t="s">
        <v>14</v>
      </c>
    </row>
    <row r="308" spans="2:38" x14ac:dyDescent="0.25">
      <c r="B308" s="362">
        <v>1.1000000000000001</v>
      </c>
      <c r="J308" s="364">
        <v>0.1132982</v>
      </c>
      <c r="K308" s="364">
        <v>0.1132982</v>
      </c>
      <c r="L308" s="5">
        <v>0.2891398</v>
      </c>
      <c r="M308" s="6">
        <v>0.39</v>
      </c>
      <c r="P308" s="365">
        <v>44</v>
      </c>
      <c r="Q308" s="9">
        <v>16994.73</v>
      </c>
      <c r="R308" s="7">
        <v>1726</v>
      </c>
      <c r="S308" s="6">
        <v>2.34</v>
      </c>
      <c r="T308" s="9">
        <v>9.85</v>
      </c>
      <c r="U308" s="9">
        <v>14456.99</v>
      </c>
      <c r="V308" s="5">
        <v>0.2656</v>
      </c>
      <c r="W308" s="366">
        <v>0</v>
      </c>
      <c r="X308" s="1" t="s">
        <v>0</v>
      </c>
      <c r="Y308" s="1" t="s">
        <v>45</v>
      </c>
      <c r="Z308" s="1" t="s">
        <v>27</v>
      </c>
      <c r="AA308" s="1" t="s">
        <v>34</v>
      </c>
      <c r="AB308" s="1" t="s">
        <v>68</v>
      </c>
      <c r="AC308" s="1" t="s">
        <v>19</v>
      </c>
      <c r="AD308" s="1" t="s">
        <v>6</v>
      </c>
      <c r="AE308" s="1" t="s">
        <v>7</v>
      </c>
      <c r="AF308" s="1" t="s">
        <v>8</v>
      </c>
      <c r="AG308" s="1" t="s">
        <v>9</v>
      </c>
      <c r="AH308" s="1" t="s">
        <v>10</v>
      </c>
      <c r="AI308" s="1" t="s">
        <v>11</v>
      </c>
      <c r="AJ308" s="1" t="s">
        <v>12</v>
      </c>
      <c r="AK308" s="1" t="s">
        <v>13</v>
      </c>
      <c r="AL308" s="1" t="s">
        <v>14</v>
      </c>
    </row>
    <row r="309" spans="2:38" x14ac:dyDescent="0.25">
      <c r="B309" s="362">
        <v>1.1000000000000001</v>
      </c>
      <c r="J309" s="364">
        <v>0.16910533333333333</v>
      </c>
      <c r="K309" s="364">
        <v>0.16910533333333333</v>
      </c>
      <c r="L309" s="5">
        <v>0.29032659999999999</v>
      </c>
      <c r="M309" s="6">
        <v>0.57999999999999996</v>
      </c>
      <c r="P309" s="365">
        <v>160</v>
      </c>
      <c r="Q309" s="9">
        <v>25365.8</v>
      </c>
      <c r="R309" s="7">
        <v>441</v>
      </c>
      <c r="S309" s="6">
        <v>2.1800000000000002</v>
      </c>
      <c r="T309" s="9">
        <v>57.52</v>
      </c>
      <c r="U309" s="9">
        <v>14516.33</v>
      </c>
      <c r="V309" s="5">
        <v>0.26650000000000001</v>
      </c>
      <c r="W309" s="366">
        <v>0</v>
      </c>
      <c r="X309" s="1" t="s">
        <v>77</v>
      </c>
      <c r="Y309" s="1" t="s">
        <v>1</v>
      </c>
      <c r="Z309" s="1" t="s">
        <v>43</v>
      </c>
      <c r="AA309" s="1" t="s">
        <v>40</v>
      </c>
      <c r="AB309" s="1" t="s">
        <v>35</v>
      </c>
      <c r="AC309" s="1" t="s">
        <v>19</v>
      </c>
      <c r="AD309" s="1" t="s">
        <v>6</v>
      </c>
      <c r="AE309" s="1" t="s">
        <v>7</v>
      </c>
      <c r="AF309" s="1" t="s">
        <v>29</v>
      </c>
      <c r="AG309" s="1" t="s">
        <v>9</v>
      </c>
      <c r="AH309" s="1" t="s">
        <v>10</v>
      </c>
      <c r="AI309" s="1" t="s">
        <v>11</v>
      </c>
      <c r="AJ309" s="1" t="s">
        <v>12</v>
      </c>
      <c r="AK309" s="1" t="s">
        <v>13</v>
      </c>
      <c r="AL309" s="1" t="s">
        <v>14</v>
      </c>
    </row>
    <row r="310" spans="2:38" x14ac:dyDescent="0.25">
      <c r="B310" s="362">
        <v>1.1000000000000001</v>
      </c>
      <c r="J310" s="364">
        <v>0.13983699999999999</v>
      </c>
      <c r="K310" s="364">
        <v>0.13983699999999999</v>
      </c>
      <c r="L310" s="5">
        <v>0.29121000000000002</v>
      </c>
      <c r="M310" s="6">
        <v>0.48</v>
      </c>
      <c r="P310" s="365">
        <v>109</v>
      </c>
      <c r="Q310" s="9">
        <v>20975.55</v>
      </c>
      <c r="R310" s="7">
        <v>552</v>
      </c>
      <c r="S310" s="6">
        <v>2.38</v>
      </c>
      <c r="T310" s="9">
        <v>38</v>
      </c>
      <c r="U310" s="9">
        <v>14560.5</v>
      </c>
      <c r="V310" s="5">
        <v>0.25979999999999998</v>
      </c>
      <c r="W310" s="366">
        <v>0</v>
      </c>
      <c r="X310" s="1" t="s">
        <v>30</v>
      </c>
      <c r="Y310" s="1" t="s">
        <v>82</v>
      </c>
      <c r="Z310" s="1" t="s">
        <v>36</v>
      </c>
      <c r="AA310" s="1" t="s">
        <v>22</v>
      </c>
      <c r="AB310" s="1" t="s">
        <v>32</v>
      </c>
      <c r="AC310" s="1" t="s">
        <v>24</v>
      </c>
      <c r="AD310" s="1" t="s">
        <v>6</v>
      </c>
      <c r="AE310" s="1" t="s">
        <v>7</v>
      </c>
      <c r="AF310" s="1" t="s">
        <v>29</v>
      </c>
      <c r="AG310" s="1" t="s">
        <v>9</v>
      </c>
      <c r="AH310" s="1" t="s">
        <v>10</v>
      </c>
      <c r="AI310" s="1" t="s">
        <v>11</v>
      </c>
      <c r="AJ310" s="1" t="s">
        <v>12</v>
      </c>
      <c r="AK310" s="1" t="s">
        <v>13</v>
      </c>
      <c r="AL310" s="1" t="s">
        <v>14</v>
      </c>
    </row>
    <row r="311" spans="2:38" x14ac:dyDescent="0.25">
      <c r="B311" s="362">
        <v>1.1000000000000001</v>
      </c>
      <c r="J311" s="364">
        <v>0.10097393333333333</v>
      </c>
      <c r="K311" s="364">
        <v>0.10097393333333333</v>
      </c>
      <c r="L311" s="5">
        <v>0.29160560000000002</v>
      </c>
      <c r="M311" s="6">
        <v>0.35</v>
      </c>
      <c r="P311" s="365">
        <v>13</v>
      </c>
      <c r="Q311" s="9">
        <v>15146.09</v>
      </c>
      <c r="R311" s="7">
        <v>600</v>
      </c>
      <c r="S311" s="6">
        <v>2.14</v>
      </c>
      <c r="T311" s="9">
        <v>25.24</v>
      </c>
      <c r="U311" s="9">
        <v>14580.28</v>
      </c>
      <c r="V311" s="5">
        <v>0.24299999999999999</v>
      </c>
      <c r="W311" s="366">
        <v>0</v>
      </c>
      <c r="X311" s="1" t="s">
        <v>30</v>
      </c>
      <c r="Y311" s="1" t="s">
        <v>70</v>
      </c>
      <c r="Z311" s="1" t="s">
        <v>43</v>
      </c>
      <c r="AA311" s="1" t="s">
        <v>40</v>
      </c>
      <c r="AB311" s="1" t="s">
        <v>37</v>
      </c>
      <c r="AC311" s="1" t="s">
        <v>5</v>
      </c>
      <c r="AD311" s="1" t="s">
        <v>6</v>
      </c>
      <c r="AE311" s="1" t="s">
        <v>7</v>
      </c>
      <c r="AF311" s="1" t="s">
        <v>38</v>
      </c>
      <c r="AG311" s="1" t="s">
        <v>9</v>
      </c>
      <c r="AH311" s="1" t="s">
        <v>10</v>
      </c>
      <c r="AI311" s="1" t="s">
        <v>11</v>
      </c>
      <c r="AJ311" s="1" t="s">
        <v>12</v>
      </c>
      <c r="AK311" s="1" t="s">
        <v>13</v>
      </c>
      <c r="AL311" s="1" t="s">
        <v>14</v>
      </c>
    </row>
    <row r="312" spans="2:38" x14ac:dyDescent="0.25">
      <c r="B312" s="362">
        <v>1.1000000000000001</v>
      </c>
      <c r="J312" s="364">
        <v>0.16011073333333334</v>
      </c>
      <c r="K312" s="364">
        <v>0.16011073333333334</v>
      </c>
      <c r="L312" s="5">
        <v>0.29160560000000002</v>
      </c>
      <c r="M312" s="6">
        <v>0.55000000000000004</v>
      </c>
      <c r="P312" s="365">
        <v>138</v>
      </c>
      <c r="Q312" s="9">
        <v>24016.61</v>
      </c>
      <c r="R312" s="7">
        <v>404</v>
      </c>
      <c r="S312" s="6">
        <v>2.68</v>
      </c>
      <c r="T312" s="9">
        <v>59.45</v>
      </c>
      <c r="U312" s="9">
        <v>14580.28</v>
      </c>
      <c r="V312" s="5">
        <v>0.2397</v>
      </c>
      <c r="W312" s="366">
        <v>0</v>
      </c>
      <c r="X312" s="1" t="s">
        <v>69</v>
      </c>
      <c r="Y312" s="1" t="s">
        <v>70</v>
      </c>
      <c r="Z312" s="1" t="s">
        <v>43</v>
      </c>
      <c r="AA312" s="1" t="s">
        <v>22</v>
      </c>
      <c r="AB312" s="1" t="s">
        <v>37</v>
      </c>
      <c r="AC312" s="1" t="s">
        <v>5</v>
      </c>
      <c r="AD312" s="1" t="s">
        <v>6</v>
      </c>
      <c r="AE312" s="1" t="s">
        <v>7</v>
      </c>
      <c r="AF312" s="1" t="s">
        <v>29</v>
      </c>
      <c r="AG312" s="1" t="s">
        <v>9</v>
      </c>
      <c r="AH312" s="1" t="s">
        <v>10</v>
      </c>
      <c r="AI312" s="1" t="s">
        <v>11</v>
      </c>
      <c r="AJ312" s="1" t="s">
        <v>12</v>
      </c>
      <c r="AK312" s="1" t="s">
        <v>13</v>
      </c>
      <c r="AL312" s="1" t="s">
        <v>14</v>
      </c>
    </row>
    <row r="313" spans="2:38" x14ac:dyDescent="0.25">
      <c r="B313" s="362">
        <v>1.1000000000000001</v>
      </c>
      <c r="J313" s="364">
        <v>0.15046540000000003</v>
      </c>
      <c r="K313" s="364">
        <v>0.15046540000000003</v>
      </c>
      <c r="L313" s="5">
        <v>0.29544599999999999</v>
      </c>
      <c r="M313" s="6">
        <v>0.51</v>
      </c>
      <c r="P313" s="365">
        <v>120</v>
      </c>
      <c r="Q313" s="9">
        <v>22569.81</v>
      </c>
      <c r="R313" s="7">
        <v>635</v>
      </c>
      <c r="S313" s="6">
        <v>1.9</v>
      </c>
      <c r="T313" s="9">
        <v>35.54</v>
      </c>
      <c r="U313" s="9">
        <v>14772.3</v>
      </c>
      <c r="V313" s="5">
        <v>0.24060000000000001</v>
      </c>
      <c r="W313" s="366">
        <v>0</v>
      </c>
      <c r="X313" s="1" t="s">
        <v>69</v>
      </c>
      <c r="Y313" s="1" t="s">
        <v>70</v>
      </c>
      <c r="Z313" s="1" t="s">
        <v>43</v>
      </c>
      <c r="AA313" s="1" t="s">
        <v>28</v>
      </c>
      <c r="AB313" s="1" t="s">
        <v>23</v>
      </c>
      <c r="AC313" s="1" t="s">
        <v>5</v>
      </c>
      <c r="AD313" s="1" t="s">
        <v>6</v>
      </c>
      <c r="AE313" s="1" t="s">
        <v>7</v>
      </c>
      <c r="AF313" s="1" t="s">
        <v>38</v>
      </c>
      <c r="AG313" s="1" t="s">
        <v>9</v>
      </c>
      <c r="AH313" s="1" t="s">
        <v>10</v>
      </c>
      <c r="AI313" s="1" t="s">
        <v>11</v>
      </c>
      <c r="AJ313" s="1" t="s">
        <v>12</v>
      </c>
      <c r="AK313" s="1" t="s">
        <v>13</v>
      </c>
      <c r="AL313" s="1" t="s">
        <v>14</v>
      </c>
    </row>
    <row r="314" spans="2:38" x14ac:dyDescent="0.25">
      <c r="B314" s="362">
        <v>1.1000000000000001</v>
      </c>
      <c r="J314" s="364">
        <v>0.10699626666666667</v>
      </c>
      <c r="K314" s="364">
        <v>0.10699626666666667</v>
      </c>
      <c r="L314" s="5">
        <v>0.29569060000000003</v>
      </c>
      <c r="M314" s="6">
        <v>0.36</v>
      </c>
      <c r="P314" s="365">
        <v>20</v>
      </c>
      <c r="Q314" s="9">
        <v>16049.44</v>
      </c>
      <c r="R314" s="7">
        <v>290</v>
      </c>
      <c r="S314" s="6">
        <v>1.83</v>
      </c>
      <c r="T314" s="9">
        <v>55.34</v>
      </c>
      <c r="U314" s="9">
        <v>14784.53</v>
      </c>
      <c r="V314" s="5">
        <v>0.2397</v>
      </c>
      <c r="W314" s="366">
        <v>0</v>
      </c>
      <c r="X314" s="1" t="s">
        <v>69</v>
      </c>
      <c r="Y314" s="1" t="s">
        <v>26</v>
      </c>
      <c r="Z314" s="1" t="s">
        <v>31</v>
      </c>
      <c r="AA314" s="1" t="s">
        <v>3</v>
      </c>
      <c r="AB314" s="1" t="s">
        <v>23</v>
      </c>
      <c r="AC314" s="1" t="s">
        <v>5</v>
      </c>
      <c r="AD314" s="1" t="s">
        <v>6</v>
      </c>
      <c r="AE314" s="1" t="s">
        <v>7</v>
      </c>
      <c r="AF314" s="1" t="s">
        <v>20</v>
      </c>
      <c r="AG314" s="1" t="s">
        <v>9</v>
      </c>
      <c r="AH314" s="1" t="s">
        <v>10</v>
      </c>
      <c r="AI314" s="1" t="s">
        <v>11</v>
      </c>
      <c r="AJ314" s="1" t="s">
        <v>12</v>
      </c>
      <c r="AK314" s="1" t="s">
        <v>13</v>
      </c>
      <c r="AL314" s="1" t="s">
        <v>14</v>
      </c>
    </row>
    <row r="315" spans="2:38" x14ac:dyDescent="0.25">
      <c r="B315" s="362">
        <v>1.1000000000000001</v>
      </c>
      <c r="J315" s="364">
        <v>0.29037540000000001</v>
      </c>
      <c r="K315" s="364">
        <v>0.29037540000000001</v>
      </c>
      <c r="L315" s="5">
        <v>0.29811199999999999</v>
      </c>
      <c r="M315" s="6">
        <v>0.97</v>
      </c>
      <c r="P315" s="365">
        <v>346</v>
      </c>
      <c r="Q315" s="9">
        <v>43556.31</v>
      </c>
      <c r="R315" s="7">
        <v>838</v>
      </c>
      <c r="S315" s="6">
        <v>3.16</v>
      </c>
      <c r="T315" s="9">
        <v>51.98</v>
      </c>
      <c r="U315" s="9">
        <v>14905.6</v>
      </c>
      <c r="V315" s="5">
        <v>0.23050000000000001</v>
      </c>
      <c r="W315" s="366">
        <v>0</v>
      </c>
      <c r="X315" s="1" t="s">
        <v>30</v>
      </c>
      <c r="Y315" s="1" t="s">
        <v>1</v>
      </c>
      <c r="Z315" s="1" t="s">
        <v>2</v>
      </c>
      <c r="AA315" s="1" t="s">
        <v>3</v>
      </c>
      <c r="AB315" s="1" t="s">
        <v>37</v>
      </c>
      <c r="AC315" s="1" t="s">
        <v>24</v>
      </c>
      <c r="AD315" s="1" t="s">
        <v>6</v>
      </c>
      <c r="AE315" s="1" t="s">
        <v>7</v>
      </c>
      <c r="AF315" s="1" t="s">
        <v>38</v>
      </c>
      <c r="AG315" s="1" t="s">
        <v>9</v>
      </c>
      <c r="AH315" s="1" t="s">
        <v>10</v>
      </c>
      <c r="AI315" s="1" t="s">
        <v>11</v>
      </c>
      <c r="AJ315" s="1" t="s">
        <v>12</v>
      </c>
      <c r="AK315" s="1" t="s">
        <v>13</v>
      </c>
      <c r="AL315" s="1" t="s">
        <v>14</v>
      </c>
    </row>
    <row r="316" spans="2:38" x14ac:dyDescent="0.25">
      <c r="B316" s="362">
        <v>1.1000000000000001</v>
      </c>
      <c r="J316" s="364">
        <v>0.1700344</v>
      </c>
      <c r="K316" s="364">
        <v>0.1700344</v>
      </c>
      <c r="L316" s="5">
        <v>0.29813020000000001</v>
      </c>
      <c r="M316" s="6">
        <v>0.56999999999999995</v>
      </c>
      <c r="P316" s="365">
        <v>146</v>
      </c>
      <c r="Q316" s="9">
        <v>25505.16</v>
      </c>
      <c r="R316" s="7">
        <v>4139</v>
      </c>
      <c r="S316" s="6">
        <v>1.49</v>
      </c>
      <c r="T316" s="9">
        <v>6.16</v>
      </c>
      <c r="U316" s="9">
        <v>14906.51</v>
      </c>
      <c r="V316" s="5">
        <v>0.252</v>
      </c>
      <c r="W316" s="366">
        <v>0</v>
      </c>
      <c r="X316" s="1" t="s">
        <v>0</v>
      </c>
      <c r="Y316" s="1" t="s">
        <v>54</v>
      </c>
      <c r="Z316" s="1" t="s">
        <v>2</v>
      </c>
      <c r="AA316" s="1" t="s">
        <v>40</v>
      </c>
      <c r="AB316" s="1" t="s">
        <v>18</v>
      </c>
      <c r="AC316" s="1" t="s">
        <v>24</v>
      </c>
      <c r="AD316" s="1" t="s">
        <v>61</v>
      </c>
      <c r="AE316" s="1" t="s">
        <v>7</v>
      </c>
      <c r="AF316" s="1" t="s">
        <v>63</v>
      </c>
      <c r="AG316" s="1" t="s">
        <v>58</v>
      </c>
      <c r="AH316" s="1" t="s">
        <v>10</v>
      </c>
      <c r="AI316" s="1" t="s">
        <v>11</v>
      </c>
      <c r="AJ316" s="1" t="s">
        <v>12</v>
      </c>
      <c r="AK316" s="1" t="s">
        <v>13</v>
      </c>
      <c r="AL316" s="1" t="s">
        <v>14</v>
      </c>
    </row>
    <row r="317" spans="2:38" x14ac:dyDescent="0.25">
      <c r="B317" s="362">
        <v>1.1000000000000001</v>
      </c>
      <c r="J317" s="364">
        <v>0.26955179999999995</v>
      </c>
      <c r="K317" s="364">
        <v>0.26955179999999995</v>
      </c>
      <c r="L317" s="5">
        <v>0.299153</v>
      </c>
      <c r="M317" s="6">
        <v>0.9</v>
      </c>
      <c r="P317" s="365">
        <v>322</v>
      </c>
      <c r="Q317" s="9">
        <v>40432.769999999997</v>
      </c>
      <c r="R317" s="7">
        <v>1908</v>
      </c>
      <c r="S317" s="6">
        <v>1.88</v>
      </c>
      <c r="T317" s="9">
        <v>21.19</v>
      </c>
      <c r="U317" s="9">
        <v>14957.65</v>
      </c>
      <c r="V317" s="5">
        <v>0.25359999999999999</v>
      </c>
      <c r="W317" s="366">
        <v>0</v>
      </c>
      <c r="X317" s="1" t="s">
        <v>25</v>
      </c>
      <c r="Y317" s="1" t="s">
        <v>26</v>
      </c>
      <c r="Z317" s="1" t="s">
        <v>27</v>
      </c>
      <c r="AA317" s="1" t="s">
        <v>22</v>
      </c>
      <c r="AB317" s="1" t="s">
        <v>23</v>
      </c>
      <c r="AC317" s="1" t="s">
        <v>5</v>
      </c>
      <c r="AD317" s="1" t="s">
        <v>6</v>
      </c>
      <c r="AE317" s="1" t="s">
        <v>7</v>
      </c>
      <c r="AF317" s="1" t="s">
        <v>8</v>
      </c>
      <c r="AG317" s="1" t="s">
        <v>9</v>
      </c>
      <c r="AH317" s="1" t="s">
        <v>10</v>
      </c>
      <c r="AI317" s="1" t="s">
        <v>11</v>
      </c>
      <c r="AJ317" s="1" t="s">
        <v>12</v>
      </c>
      <c r="AK317" s="1" t="s">
        <v>13</v>
      </c>
      <c r="AL317" s="1" t="s">
        <v>14</v>
      </c>
    </row>
    <row r="318" spans="2:38" x14ac:dyDescent="0.25">
      <c r="B318" s="362">
        <v>1.1000000000000001</v>
      </c>
      <c r="J318" s="364">
        <v>0.30305266666666664</v>
      </c>
      <c r="K318" s="364">
        <v>0.30305266666666664</v>
      </c>
      <c r="L318" s="5">
        <v>0.2999154</v>
      </c>
      <c r="M318" s="6">
        <v>1.01</v>
      </c>
      <c r="P318" s="365">
        <v>359</v>
      </c>
      <c r="Q318" s="9">
        <v>45457.9</v>
      </c>
      <c r="R318" s="7">
        <v>593</v>
      </c>
      <c r="S318" s="6">
        <v>3.02</v>
      </c>
      <c r="T318" s="9">
        <v>76.66</v>
      </c>
      <c r="U318" s="9">
        <v>14995.77</v>
      </c>
      <c r="V318" s="5">
        <v>0.217</v>
      </c>
      <c r="W318" s="366">
        <v>0</v>
      </c>
      <c r="X318" s="1" t="s">
        <v>73</v>
      </c>
      <c r="Y318" s="1" t="s">
        <v>45</v>
      </c>
      <c r="Z318" s="1" t="s">
        <v>17</v>
      </c>
      <c r="AA318" s="1" t="s">
        <v>28</v>
      </c>
      <c r="AB318" s="1" t="s">
        <v>35</v>
      </c>
      <c r="AC318" s="1" t="s">
        <v>5</v>
      </c>
      <c r="AD318" s="1" t="s">
        <v>6</v>
      </c>
      <c r="AE318" s="1" t="s">
        <v>7</v>
      </c>
      <c r="AF318" s="1" t="s">
        <v>38</v>
      </c>
      <c r="AG318" s="1" t="s">
        <v>9</v>
      </c>
      <c r="AH318" s="1" t="s">
        <v>10</v>
      </c>
      <c r="AI318" s="1" t="s">
        <v>11</v>
      </c>
      <c r="AJ318" s="1" t="s">
        <v>12</v>
      </c>
      <c r="AK318" s="1" t="s">
        <v>13</v>
      </c>
      <c r="AL318" s="1" t="s">
        <v>14</v>
      </c>
    </row>
  </sheetData>
  <mergeCells count="101">
    <mergeCell ref="N38:O38"/>
    <mergeCell ref="AF36:AG36"/>
    <mergeCell ref="J37:M37"/>
    <mergeCell ref="N37:O37"/>
    <mergeCell ref="R37:U37"/>
    <mergeCell ref="V37:W37"/>
    <mergeCell ref="Z37:AA37"/>
    <mergeCell ref="AF37:AG37"/>
    <mergeCell ref="V35:W35"/>
    <mergeCell ref="Z35:AA35"/>
    <mergeCell ref="AC35:AC37"/>
    <mergeCell ref="AF35:AG35"/>
    <mergeCell ref="AI35:AI37"/>
    <mergeCell ref="J36:M36"/>
    <mergeCell ref="N36:O36"/>
    <mergeCell ref="R36:U36"/>
    <mergeCell ref="V36:W36"/>
    <mergeCell ref="Z36:AA36"/>
    <mergeCell ref="C33:K33"/>
    <mergeCell ref="P33:S33"/>
    <mergeCell ref="C34:K34"/>
    <mergeCell ref="P34:S34"/>
    <mergeCell ref="J35:M35"/>
    <mergeCell ref="N35:O35"/>
    <mergeCell ref="R35:U35"/>
    <mergeCell ref="P29:S29"/>
    <mergeCell ref="P30:S30"/>
    <mergeCell ref="C31:K31"/>
    <mergeCell ref="P31:S31"/>
    <mergeCell ref="C32:K32"/>
    <mergeCell ref="P32:S32"/>
    <mergeCell ref="C26:K26"/>
    <mergeCell ref="P26:S26"/>
    <mergeCell ref="C27:K27"/>
    <mergeCell ref="P27:S27"/>
    <mergeCell ref="C28:K28"/>
    <mergeCell ref="P28:S28"/>
    <mergeCell ref="C23:K23"/>
    <mergeCell ref="P23:S23"/>
    <mergeCell ref="C24:K24"/>
    <mergeCell ref="P24:S24"/>
    <mergeCell ref="C25:K25"/>
    <mergeCell ref="P25:S25"/>
    <mergeCell ref="C20:K20"/>
    <mergeCell ref="P20:S20"/>
    <mergeCell ref="C21:K21"/>
    <mergeCell ref="P21:S21"/>
    <mergeCell ref="C22:K22"/>
    <mergeCell ref="P22:S22"/>
    <mergeCell ref="C17:K17"/>
    <mergeCell ref="P17:S17"/>
    <mergeCell ref="C18:K18"/>
    <mergeCell ref="P18:S18"/>
    <mergeCell ref="C19:K19"/>
    <mergeCell ref="P19:S19"/>
    <mergeCell ref="B13:K13"/>
    <mergeCell ref="P13:S13"/>
    <mergeCell ref="AC13:AC34"/>
    <mergeCell ref="AI13:AI34"/>
    <mergeCell ref="C14:K14"/>
    <mergeCell ref="P14:S14"/>
    <mergeCell ref="C15:K15"/>
    <mergeCell ref="P15:S15"/>
    <mergeCell ref="C16:K16"/>
    <mergeCell ref="P16:S16"/>
    <mergeCell ref="B11:O11"/>
    <mergeCell ref="P11:W11"/>
    <mergeCell ref="X11:AB11"/>
    <mergeCell ref="AD11:AH11"/>
    <mergeCell ref="B12:O12"/>
    <mergeCell ref="P12:W12"/>
    <mergeCell ref="X12:AB12"/>
    <mergeCell ref="AD12:AH12"/>
    <mergeCell ref="T5:T7"/>
    <mergeCell ref="U5:U7"/>
    <mergeCell ref="V5:V7"/>
    <mergeCell ref="W5:W7"/>
    <mergeCell ref="X5:X6"/>
    <mergeCell ref="B10:O10"/>
    <mergeCell ref="N5:N7"/>
    <mergeCell ref="O5:O7"/>
    <mergeCell ref="P5:P7"/>
    <mergeCell ref="Q5:Q7"/>
    <mergeCell ref="R5:R7"/>
    <mergeCell ref="S5:S7"/>
    <mergeCell ref="H5:H6"/>
    <mergeCell ref="I5:I6"/>
    <mergeCell ref="J5:J7"/>
    <mergeCell ref="K5:K7"/>
    <mergeCell ref="L5:L7"/>
    <mergeCell ref="M5:M7"/>
    <mergeCell ref="B3:F4"/>
    <mergeCell ref="G3:I4"/>
    <mergeCell ref="J3:J4"/>
    <mergeCell ref="K3:K4"/>
    <mergeCell ref="B5:B6"/>
    <mergeCell ref="C5:C6"/>
    <mergeCell ref="D5:D6"/>
    <mergeCell ref="E5:E6"/>
    <mergeCell ref="F5:F6"/>
    <mergeCell ref="G5:G6"/>
  </mergeCells>
  <conditionalFormatting sqref="X40:AZ9460">
    <cfRule type="containsText" dxfId="10" priority="2" operator="containsText" text="SignalBarStopLossDistance=6">
      <formula>NOT(ISERROR(SEARCH("SignalBarStopLossDistance=6",X40)))</formula>
    </cfRule>
    <cfRule type="containsText" dxfId="9" priority="3" operator="containsText" text="SignalBarStopLossDistance=4">
      <formula>NOT(ISERROR(SEARCH("SignalBarStopLossDistance=4",X40)))</formula>
    </cfRule>
    <cfRule type="containsText" dxfId="8" priority="4" operator="containsText" text="SignalBarStopLossDistance=3">
      <formula>NOT(ISERROR(SEARCH("SignalBarStopLossDistance=3",X40)))</formula>
    </cfRule>
    <cfRule type="containsText" dxfId="7" priority="5" operator="containsText" text="SignalBarStopLossDistance=2">
      <formula>NOT(ISERROR(SEARCH("SignalBarStopLossDistance=2",X40)))</formula>
    </cfRule>
  </conditionalFormatting>
  <conditionalFormatting sqref="B40:I4046">
    <cfRule type="cellIs" dxfId="6" priority="6" operator="equal">
      <formula>1.3</formula>
    </cfRule>
    <cfRule type="cellIs" dxfId="5" priority="7" operator="equal">
      <formula>1.2</formula>
    </cfRule>
    <cfRule type="cellIs" dxfId="4" priority="8" operator="equal">
      <formula>1.1</formula>
    </cfRule>
    <cfRule type="cellIs" dxfId="3" priority="9" operator="equal">
      <formula>2.3</formula>
    </cfRule>
    <cfRule type="cellIs" dxfId="2" priority="10" operator="equal">
      <formula>2.2</formula>
    </cfRule>
    <cfRule type="cellIs" dxfId="1" priority="11" operator="equal">
      <formula>2.1</formula>
    </cfRule>
  </conditionalFormatting>
  <conditionalFormatting sqref="L40:L4042">
    <cfRule type="cellIs" dxfId="0" priority="1" operator="greaterThan">
      <formula>0.3</formula>
    </cfRule>
  </conditionalFormatting>
  <dataValidations count="4">
    <dataValidation type="list" showInputMessage="1" showErrorMessage="1" sqref="L23 N23 T23 V23">
      <formula1>$EN$3:$EN$7</formula1>
    </dataValidation>
    <dataValidation type="list" allowBlank="1" showInputMessage="1" showErrorMessage="1" sqref="I25 I23 R15:R33">
      <formula1>asd</formula1>
    </dataValidation>
    <dataValidation type="list" allowBlank="1" showInputMessage="1" showErrorMessage="1" sqref="L20 N20 T20 V20">
      <formula1>$EJ$6:$EJ$7</formula1>
    </dataValidation>
    <dataValidation type="list" allowBlank="1" showInputMessage="1" showErrorMessage="1" sqref="L21 N21 T21 V21">
      <formula1>$EL$3:$EL$7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AUDUSD(VeloGrid))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Соболева</dc:creator>
  <cp:lastModifiedBy>Ольга Соболева</cp:lastModifiedBy>
  <dcterms:created xsi:type="dcterms:W3CDTF">2015-06-12T06:19:54Z</dcterms:created>
  <dcterms:modified xsi:type="dcterms:W3CDTF">2015-06-12T06:21:08Z</dcterms:modified>
</cp:coreProperties>
</file>