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720" yWindow="615" windowWidth="19635" windowHeight="7425"/>
  </bookViews>
  <sheets>
    <sheet name="help me" sheetId="1" r:id="rId1"/>
  </sheets>
  <calcPr calcId="145621"/>
  <pivotCaches>
    <pivotCache cacheId="12" r:id="rId2"/>
  </pivotCaches>
</workbook>
</file>

<file path=xl/sharedStrings.xml><?xml version="1.0" encoding="utf-8"?>
<sst xmlns="http://schemas.openxmlformats.org/spreadsheetml/2006/main" count="326" uniqueCount="167">
  <si>
    <t>микстура</t>
  </si>
  <si>
    <t>ампулы</t>
  </si>
  <si>
    <t>фиксирующие пластыри</t>
  </si>
  <si>
    <t>бактерицидные пластыри</t>
  </si>
  <si>
    <t>перцовые пластыри</t>
  </si>
  <si>
    <t>Крем</t>
  </si>
  <si>
    <t>АММА</t>
  </si>
  <si>
    <t>бальзам</t>
  </si>
  <si>
    <t>наборы пластырей</t>
  </si>
  <si>
    <t>НОФ</t>
  </si>
  <si>
    <t>НИТС</t>
  </si>
  <si>
    <t>МИН</t>
  </si>
  <si>
    <t>другое</t>
  </si>
  <si>
    <t>ЕИРЦ</t>
  </si>
  <si>
    <t>ВАГО</t>
  </si>
  <si>
    <t>БСС</t>
  </si>
  <si>
    <t>тип</t>
  </si>
  <si>
    <t>ДАТА</t>
  </si>
  <si>
    <t xml:space="preserve"> СТОИМОСТЬ без НДС</t>
  </si>
  <si>
    <t>КОЛИЧЕСТВО</t>
  </si>
  <si>
    <t>КОНТРАГЕНТ</t>
  </si>
  <si>
    <t>АПТЕ</t>
  </si>
  <si>
    <t>ЯРОС</t>
  </si>
  <si>
    <t>ИЛПО</t>
  </si>
  <si>
    <t>STOC</t>
  </si>
  <si>
    <t>AVRO</t>
  </si>
  <si>
    <t>АЗЕР</t>
  </si>
  <si>
    <t>ОЛ-У</t>
  </si>
  <si>
    <t>ВАЛЕ</t>
  </si>
  <si>
    <t>ЛИДЕ</t>
  </si>
  <si>
    <t>GRAN</t>
  </si>
  <si>
    <t>АРГО</t>
  </si>
  <si>
    <t>ZENT</t>
  </si>
  <si>
    <t>ЛАХИ</t>
  </si>
  <si>
    <t>GOLD</t>
  </si>
  <si>
    <t>ND P</t>
  </si>
  <si>
    <t>ДАР-</t>
  </si>
  <si>
    <t>ATLA</t>
  </si>
  <si>
    <t xml:space="preserve">ATM </t>
  </si>
  <si>
    <t>KASB</t>
  </si>
  <si>
    <t>MEDI</t>
  </si>
  <si>
    <t>MERA</t>
  </si>
  <si>
    <t>PHAR</t>
  </si>
  <si>
    <t>АГРО</t>
  </si>
  <si>
    <t>АК Н</t>
  </si>
  <si>
    <t>Алья</t>
  </si>
  <si>
    <t>АМУР</t>
  </si>
  <si>
    <t>БАШФ</t>
  </si>
  <si>
    <t>БЕСТ</t>
  </si>
  <si>
    <t>БИОТ</t>
  </si>
  <si>
    <t>БРЯН</t>
  </si>
  <si>
    <t>БУКА</t>
  </si>
  <si>
    <t>БУРЯ</t>
  </si>
  <si>
    <t>ДОРИ</t>
  </si>
  <si>
    <t>ВЕРО</t>
  </si>
  <si>
    <t>ВИТА</t>
  </si>
  <si>
    <t>ВОДИ</t>
  </si>
  <si>
    <t>ВОЙС</t>
  </si>
  <si>
    <t>ВОЛГ</t>
  </si>
  <si>
    <t xml:space="preserve">ВТП </t>
  </si>
  <si>
    <t>ГОДО</t>
  </si>
  <si>
    <t>ДРАГ</t>
  </si>
  <si>
    <t>ИМПЕ</t>
  </si>
  <si>
    <t>ИМПУ</t>
  </si>
  <si>
    <t>ИНТЕ</t>
  </si>
  <si>
    <t>КАПИ</t>
  </si>
  <si>
    <t>КАШК</t>
  </si>
  <si>
    <t>КОМФ</t>
  </si>
  <si>
    <t>КОРА</t>
  </si>
  <si>
    <t>КУЗБ</t>
  </si>
  <si>
    <t>КУРС</t>
  </si>
  <si>
    <t>ЛЕКО</t>
  </si>
  <si>
    <t>ЛЕКР</t>
  </si>
  <si>
    <t>ЛИГА</t>
  </si>
  <si>
    <t>М-ЦЕ</t>
  </si>
  <si>
    <t>МЕДИ</t>
  </si>
  <si>
    <t>МЕДЧ</t>
  </si>
  <si>
    <t>МедЭ</t>
  </si>
  <si>
    <t>МИДИ</t>
  </si>
  <si>
    <t>МК Ф</t>
  </si>
  <si>
    <t>ОРИО</t>
  </si>
  <si>
    <t xml:space="preserve">МФФ </t>
  </si>
  <si>
    <t>НАВО</t>
  </si>
  <si>
    <t>НИВЕ</t>
  </si>
  <si>
    <t>НИИИ</t>
  </si>
  <si>
    <t>НИПЕ</t>
  </si>
  <si>
    <t xml:space="preserve">НПК </t>
  </si>
  <si>
    <t xml:space="preserve">НПО </t>
  </si>
  <si>
    <t>ОБЛА</t>
  </si>
  <si>
    <t>ОЛ-А</t>
  </si>
  <si>
    <t>ОЛО-</t>
  </si>
  <si>
    <t>Парм</t>
  </si>
  <si>
    <t>ПЕРВ</t>
  </si>
  <si>
    <t>ПРАГ</t>
  </si>
  <si>
    <t>ПРОФ</t>
  </si>
  <si>
    <t>Р+КА</t>
  </si>
  <si>
    <t>Р-ФА</t>
  </si>
  <si>
    <t>РЕГИ</t>
  </si>
  <si>
    <t>Реко</t>
  </si>
  <si>
    <t>РИФА</t>
  </si>
  <si>
    <t>РО А</t>
  </si>
  <si>
    <t>РОСТ</t>
  </si>
  <si>
    <t>РЦСЗ</t>
  </si>
  <si>
    <t>СЕВЕ</t>
  </si>
  <si>
    <t xml:space="preserve">СИА </t>
  </si>
  <si>
    <t>СМОЛ</t>
  </si>
  <si>
    <t>СПЕЦ</t>
  </si>
  <si>
    <t>СТОЛ</t>
  </si>
  <si>
    <t>СТОФ</t>
  </si>
  <si>
    <t>СУРГ</t>
  </si>
  <si>
    <t>СУРХ</t>
  </si>
  <si>
    <t>ТЕТР</t>
  </si>
  <si>
    <t>ТОРГ</t>
  </si>
  <si>
    <t xml:space="preserve">ФАК </t>
  </si>
  <si>
    <t>ФАРМ</t>
  </si>
  <si>
    <t>ФЕРГ</t>
  </si>
  <si>
    <t>ФИЛИ</t>
  </si>
  <si>
    <t>ФИРМ</t>
  </si>
  <si>
    <t>ФК А</t>
  </si>
  <si>
    <t>ФК П</t>
  </si>
  <si>
    <t>ФК-С</t>
  </si>
  <si>
    <t>Фора</t>
  </si>
  <si>
    <t>ХОРА</t>
  </si>
  <si>
    <t>ЦЕНТ</t>
  </si>
  <si>
    <t>ШРЕЯ</t>
  </si>
  <si>
    <t>ЭМВИ</t>
  </si>
  <si>
    <t>ЭМИТ</t>
  </si>
  <si>
    <t xml:space="preserve">ALL </t>
  </si>
  <si>
    <t>TOTA</t>
  </si>
  <si>
    <t>НЕМА</t>
  </si>
  <si>
    <t>BION</t>
  </si>
  <si>
    <t>АБОЛ</t>
  </si>
  <si>
    <t>ДЖИЗ</t>
  </si>
  <si>
    <t>ИРВИ</t>
  </si>
  <si>
    <t>БОФА</t>
  </si>
  <si>
    <t>ИП П</t>
  </si>
  <si>
    <t>ИСКР</t>
  </si>
  <si>
    <t>АВИЦ</t>
  </si>
  <si>
    <t>КОЛО</t>
  </si>
  <si>
    <t>ГК Н</t>
  </si>
  <si>
    <t>ФАРВ</t>
  </si>
  <si>
    <t>CERT</t>
  </si>
  <si>
    <t>ВИТТ</t>
  </si>
  <si>
    <t>КУЗН</t>
  </si>
  <si>
    <t>МО Н</t>
  </si>
  <si>
    <t>УЛЬЯ</t>
  </si>
  <si>
    <t>ФК Г</t>
  </si>
  <si>
    <t>ЮНИК</t>
  </si>
  <si>
    <t>МИР-</t>
  </si>
  <si>
    <t>ПРАЙ</t>
  </si>
  <si>
    <t>Названия строк</t>
  </si>
  <si>
    <t>янв</t>
  </si>
  <si>
    <t>фев</t>
  </si>
  <si>
    <t>мар</t>
  </si>
  <si>
    <t>апр</t>
  </si>
  <si>
    <t>май</t>
  </si>
  <si>
    <t>июл</t>
  </si>
  <si>
    <t>авг</t>
  </si>
  <si>
    <t>ноя</t>
  </si>
  <si>
    <t>дек</t>
  </si>
  <si>
    <t>2011</t>
  </si>
  <si>
    <t>2012</t>
  </si>
  <si>
    <t xml:space="preserve"> </t>
  </si>
  <si>
    <t>Итог КОЛ</t>
  </si>
  <si>
    <t>КОЛ</t>
  </si>
  <si>
    <t xml:space="preserve">  </t>
  </si>
  <si>
    <t xml:space="preserve">Итог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</si>
</sst>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&quot;р.&quot;"/>
    <numFmt numFmtId="165" formatCode="_-* #,##0&quot;р.&quot;_-;\-* #,##0&quot;р.&quot;_-;_-* &quot;-&quot;??&quot;р.&quot;_-;_-@_-"/>
    <numFmt numFmtId="166" formatCode="_-* #,##0_р_._-;\-* #,##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42">
    <xf numFmtId="0" fontId="0" fillId="0" borderId="0" xfId="0"/>
    <xf numFmtId="0" fontId="2" fillId="0" borderId="0" xfId="0" applyFont="1" applyBorder="1"/>
    <xf numFmtId="17" fontId="2" fillId="0" borderId="0" xfId="0" applyNumberFormat="1" applyFont="1" applyBorder="1"/>
    <xf numFmtId="164" fontId="3" fillId="2" borderId="0" xfId="3" applyNumberFormat="1" applyFont="1" applyFill="1" applyBorder="1" applyAlignment="1">
      <alignment horizontal="right"/>
    </xf>
    <xf numFmtId="3" fontId="3" fillId="2" borderId="0" xfId="3" applyNumberFormat="1" applyFont="1" applyFill="1" applyBorder="1" applyAlignment="1">
      <alignment horizontal="right"/>
    </xf>
    <xf numFmtId="164" fontId="3" fillId="3" borderId="0" xfId="3" applyNumberFormat="1" applyFont="1" applyFill="1" applyBorder="1" applyAlignment="1">
      <alignment horizontal="right"/>
    </xf>
    <xf numFmtId="3" fontId="3" fillId="3" borderId="0" xfId="3" applyNumberFormat="1" applyFont="1" applyFill="1" applyBorder="1" applyAlignment="1">
      <alignment horizontal="right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Font="1"/>
    <xf numFmtId="166" fontId="0" fillId="0" borderId="0" xfId="0" applyNumberFormat="1" applyFont="1"/>
    <xf numFmtId="165" fontId="4" fillId="0" borderId="0" xfId="2" applyNumberFormat="1" applyFont="1" applyBorder="1" applyAlignment="1">
      <alignment horizontal="right"/>
    </xf>
    <xf numFmtId="166" fontId="4" fillId="0" borderId="0" xfId="1" applyNumberFormat="1" applyFont="1" applyBorder="1" applyAlignment="1">
      <alignment horizontal="right"/>
    </xf>
    <xf numFmtId="165" fontId="2" fillId="0" borderId="0" xfId="2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5" fontId="4" fillId="0" borderId="0" xfId="2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0" fontId="4" fillId="0" borderId="0" xfId="3" applyFont="1" applyBorder="1" applyAlignment="1">
      <alignment horizontal="left"/>
    </xf>
    <xf numFmtId="17" fontId="4" fillId="0" borderId="0" xfId="0" applyNumberFormat="1" applyFont="1" applyBorder="1"/>
    <xf numFmtId="165" fontId="2" fillId="0" borderId="0" xfId="2" applyNumberFormat="1" applyFont="1" applyBorder="1"/>
    <xf numFmtId="166" fontId="2" fillId="0" borderId="0" xfId="1" applyNumberFormat="1" applyFont="1" applyBorder="1"/>
    <xf numFmtId="4" fontId="4" fillId="4" borderId="0" xfId="3" applyNumberFormat="1" applyFont="1" applyFill="1" applyBorder="1" applyAlignment="1">
      <alignment horizontal="center"/>
    </xf>
    <xf numFmtId="17" fontId="4" fillId="5" borderId="0" xfId="3" applyNumberFormat="1" applyFont="1" applyFill="1" applyBorder="1" applyAlignment="1">
      <alignment horizontal="center"/>
    </xf>
    <xf numFmtId="165" fontId="4" fillId="4" borderId="0" xfId="2" applyNumberFormat="1" applyFont="1" applyFill="1" applyBorder="1" applyAlignment="1">
      <alignment horizontal="center"/>
    </xf>
    <xf numFmtId="166" fontId="4" fillId="4" borderId="0" xfId="1" applyNumberFormat="1" applyFont="1" applyFill="1" applyBorder="1" applyAlignment="1">
      <alignment horizontal="center"/>
    </xf>
    <xf numFmtId="4" fontId="4" fillId="4" borderId="0" xfId="3" applyNumberFormat="1" applyFont="1" applyFill="1" applyAlignment="1">
      <alignment horizontal="center"/>
    </xf>
    <xf numFmtId="0" fontId="4" fillId="4" borderId="0" xfId="3" applyNumberFormat="1" applyFont="1" applyFill="1" applyBorder="1" applyAlignment="1"/>
    <xf numFmtId="0" fontId="4" fillId="0" borderId="0" xfId="3" applyNumberFormat="1" applyFont="1" applyBorder="1" applyAlignment="1"/>
    <xf numFmtId="0" fontId="4" fillId="0" borderId="0" xfId="3" applyNumberFormat="1" applyFont="1" applyFill="1" applyBorder="1" applyAlignment="1"/>
    <xf numFmtId="0" fontId="0" fillId="0" borderId="0" xfId="0" applyNumberFormat="1" applyFont="1" applyBorder="1"/>
    <xf numFmtId="0" fontId="2" fillId="0" borderId="0" xfId="0" applyNumberFormat="1" applyFont="1" applyBorder="1"/>
    <xf numFmtId="0" fontId="0" fillId="0" borderId="0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7" fontId="0" fillId="0" borderId="0" xfId="0" applyNumberFormat="1"/>
    <xf numFmtId="9" fontId="5" fillId="0" borderId="0" xfId="0" applyNumberFormat="1" applyFont="1" applyAlignment="1">
      <alignment horizontal="left" indent="1"/>
    </xf>
    <xf numFmtId="9" fontId="5" fillId="0" borderId="0" xfId="0" applyNumberFormat="1" applyFont="1"/>
    <xf numFmtId="9" fontId="5" fillId="0" borderId="0" xfId="0" applyNumberFormat="1" applyFont="1" applyAlignment="1">
      <alignment horizontal="left" indent="2"/>
    </xf>
    <xf numFmtId="3" fontId="0" fillId="0" borderId="0" xfId="0" applyNumberFormat="1" applyAlignment="1">
      <alignment horizontal="left" indent="1"/>
    </xf>
    <xf numFmtId="3" fontId="0" fillId="0" borderId="0" xfId="0" applyNumberFormat="1"/>
    <xf numFmtId="3" fontId="0" fillId="0" borderId="0" xfId="0" applyNumberFormat="1" applyAlignment="1">
      <alignment horizontal="left" indent="2"/>
    </xf>
  </cellXfs>
  <cellStyles count="5">
    <cellStyle name="Денежный" xfId="2" builtinId="4"/>
    <cellStyle name="Обычный" xfId="0" builtinId="0"/>
    <cellStyle name="Обычный 2" xfId="4"/>
    <cellStyle name="Обычный_Лист1" xfId="3"/>
    <cellStyle name="Финансовый" xfId="1" builtinId="3"/>
  </cellStyles>
  <dxfs count="42">
    <dxf>
      <font>
        <color rgb="FFFF0000"/>
      </font>
    </dxf>
    <dxf>
      <numFmt numFmtId="13" formatCode="0%"/>
    </dxf>
    <dxf>
      <numFmt numFmtId="3" formatCode="#,##0"/>
    </dxf>
    <dxf>
      <font>
        <color rgb="FFFF0000"/>
      </font>
    </dxf>
    <dxf>
      <numFmt numFmtId="13" formatCode="0%"/>
    </dxf>
    <dxf>
      <numFmt numFmtId="3" formatCode="#,##0"/>
    </dxf>
    <dxf>
      <font>
        <color rgb="FFFF0000"/>
      </font>
    </dxf>
    <dxf>
      <numFmt numFmtId="13" formatCode="0%"/>
    </dxf>
    <dxf>
      <font>
        <color rgb="FFFF0000"/>
      </font>
    </dxf>
    <dxf>
      <numFmt numFmtId="13" formatCode="0%"/>
    </dxf>
    <dxf>
      <numFmt numFmtId="14" formatCode="0.00%"/>
    </dxf>
    <dxf>
      <font>
        <color rgb="FFFF0000"/>
      </font>
    </dxf>
    <dxf>
      <numFmt numFmtId="14" formatCode="0.00%"/>
    </dxf>
    <dxf>
      <font>
        <color rgb="FFFF0000"/>
      </font>
    </dxf>
    <dxf>
      <numFmt numFmtId="14" formatCode="0.00%"/>
    </dxf>
    <dxf>
      <font>
        <color rgb="FFFF0000"/>
      </font>
    </dxf>
    <dxf>
      <numFmt numFmtId="14" formatCode="0.00%"/>
    </dxf>
    <dxf>
      <font>
        <color rgb="FFFF0000"/>
      </font>
    </dxf>
    <dxf>
      <numFmt numFmtId="14" formatCode="0.00%"/>
    </dxf>
    <dxf>
      <font>
        <color rgb="FFFF0000"/>
      </font>
    </dxf>
    <dxf>
      <numFmt numFmtId="14" formatCode="0.00%"/>
    </dxf>
    <dxf>
      <font>
        <color rgb="FFFF0000"/>
      </font>
    </dxf>
    <dxf>
      <numFmt numFmtId="14" formatCode="0.00%"/>
    </dxf>
    <dxf>
      <font>
        <color rgb="FFFF0000"/>
      </font>
    </dxf>
    <dxf>
      <numFmt numFmtId="14" formatCode="0.00%"/>
    </dxf>
    <dxf>
      <font>
        <color rgb="FFFF0000"/>
      </font>
    </dxf>
    <dxf>
      <numFmt numFmtId="14" formatCode="0.00%"/>
    </dxf>
    <dxf>
      <font>
        <color rgb="FFFF0000"/>
      </font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2" formatCode="mmm/yy"/>
    </dxf>
    <dxf>
      <numFmt numFmtId="4" formatCode="#,##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15</xdr:row>
      <xdr:rowOff>85725</xdr:rowOff>
    </xdr:from>
    <xdr:to>
      <xdr:col>4</xdr:col>
      <xdr:colOff>981075</xdr:colOff>
      <xdr:row>21</xdr:row>
      <xdr:rowOff>161925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019425" y="2943225"/>
          <a:ext cx="3067050" cy="1219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Создаю отчет, в сводной таблице.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Необходимо создать ВЫЧИСЛЯЕМОЕ поле таким образом, что бы сравнить КОЛ_ВО апрель 2011 VS КОЛ_ВО апрель 2012</a:t>
          </a:r>
          <a:endParaRPr lang="ru-RU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усев Александр Валентинович" refreshedDate="41032.620065972224" createdVersion="4" refreshedVersion="4" minRefreshableVersion="3" recordCount="136">
  <cacheSource type="worksheet">
    <worksheetSource name="Таблица1"/>
  </cacheSource>
  <cacheFields count="7">
    <cacheField name="КОНТРАГЕНТ" numFmtId="0">
      <sharedItems/>
    </cacheField>
    <cacheField name="КОЛИЧЕСТВО" numFmtId="0">
      <sharedItems containsSemiMixedTypes="0" containsString="0" containsNumber="1" containsInteger="1" minValue="24" maxValue="563400" count="121">
        <n v="24"/>
        <n v="200"/>
        <n v="2640"/>
        <n v="10560"/>
        <n v="3418"/>
        <n v="3975"/>
        <n v="20430"/>
        <n v="30240"/>
        <n v="1500"/>
        <n v="2650"/>
        <n v="1440"/>
        <n v="5040"/>
        <n v="24640"/>
        <n v="5280"/>
        <n v="5000"/>
        <n v="24340"/>
        <n v="9876"/>
        <n v="8831"/>
        <n v="5377"/>
        <n v="3520"/>
        <n v="2316"/>
        <n v="480"/>
        <n v="1325"/>
        <n v="35"/>
        <n v="9010"/>
        <n v="4992"/>
        <n v="7040"/>
        <n v="4840"/>
        <n v="1200"/>
        <n v="1000"/>
        <n v="2498"/>
        <n v="1020"/>
        <n v="8676"/>
        <n v="1700"/>
        <n v="8534"/>
        <n v="800"/>
        <n v="7950"/>
        <n v="1760"/>
        <n v="630"/>
        <n v="88"/>
        <n v="8832"/>
        <n v="19360"/>
        <n v="3710"/>
        <n v="3240"/>
        <n v="3050"/>
        <n v="31216"/>
        <n v="5544"/>
        <n v="960"/>
        <n v="5063"/>
        <n v="1128"/>
        <n v="56250"/>
        <n v="4320"/>
        <n v="3379"/>
        <n v="120"/>
        <n v="6000"/>
        <n v="75"/>
        <n v="675"/>
        <n v="7020"/>
        <n v="19350"/>
        <n v="2519"/>
        <n v="288"/>
        <n v="8554"/>
        <n v="3325"/>
        <n v="8562"/>
        <n v="250"/>
        <n v="140"/>
        <n v="3360"/>
        <n v="14400"/>
        <n v="1008"/>
        <n v="3284"/>
        <n v="300"/>
        <n v="5546"/>
        <n v="1025"/>
        <n v="1530"/>
        <n v="247669"/>
        <n v="600"/>
        <n v="2000"/>
        <n v="2280"/>
        <n v="768"/>
        <n v="4548"/>
        <n v="500"/>
        <n v="2200"/>
        <n v="3035"/>
        <n v="4186"/>
        <n v="1600"/>
        <n v="2675"/>
        <n v="828"/>
        <n v="90"/>
        <n v="10228"/>
        <n v="9056"/>
        <n v="453"/>
        <n v="9275"/>
        <n v="21120"/>
        <n v="595"/>
        <n v="1779"/>
        <n v="4505"/>
        <n v="20160"/>
        <n v="8031"/>
        <n v="7872"/>
        <n v="2425"/>
        <n v="393"/>
        <n v="9590"/>
        <n v="55208"/>
        <n v="3080"/>
        <n v="42000"/>
        <n v="3920"/>
        <n v="12360"/>
        <n v="176"/>
        <n v="6358"/>
        <n v="10000"/>
        <n v="100311"/>
        <n v="2400"/>
        <n v="5300"/>
        <n v="1575"/>
        <n v="4008"/>
        <n v="3690"/>
        <n v="350"/>
        <n v="1512"/>
        <n v="408"/>
        <n v="5786"/>
        <n v="563400"/>
      </sharedItems>
    </cacheField>
    <cacheField name=" СТОИМОСТЬ без НДС" numFmtId="0">
      <sharedItems containsSemiMixedTypes="0" containsString="0" containsNumber="1" minValue="0" maxValue="2360646"/>
    </cacheField>
    <cacheField name="ДАТА" numFmtId="17">
      <sharedItems containsSemiMixedTypes="0" containsNonDate="0" containsDate="1" containsString="0" minDate="2009-01-01T00:00:00" maxDate="2012-04-02T00:00:00" count="36">
        <d v="2009-01-01T00:00:00"/>
        <d v="2009-02-01T00:00:00"/>
        <d v="2009-03-01T00:00:00"/>
        <d v="2009-04-01T00:00:00"/>
        <d v="2009-06-01T00:00:00"/>
        <d v="2009-08-01T00:00:00"/>
        <d v="2009-09-01T00:00:00"/>
        <d v="2009-12-01T00:00:00"/>
        <d v="2010-01-01T00:00:00"/>
        <d v="2010-02-01T00:00:00"/>
        <d v="2010-10-01T00:00:00"/>
        <d v="2011-04-01T00:00:00"/>
        <d v="2010-05-01T00:00:00"/>
        <d v="2010-04-01T00:00:00"/>
        <d v="2011-02-01T00:00:00"/>
        <d v="2009-07-01T00:00:00"/>
        <d v="2010-08-01T00:00:00"/>
        <d v="2011-05-01T00:00:00"/>
        <d v="2010-11-01T00:00:00"/>
        <d v="2009-10-01T00:00:00"/>
        <d v="2011-03-01T00:00:00"/>
        <d v="2009-05-01T00:00:00"/>
        <d v="2010-12-01T00:00:00"/>
        <d v="2010-09-01T00:00:00"/>
        <d v="2010-03-01T00:00:00"/>
        <d v="2010-07-01T00:00:00"/>
        <d v="2010-06-01T00:00:00"/>
        <d v="2009-11-01T00:00:00"/>
        <d v="2011-07-01T00:00:00"/>
        <d v="2011-08-01T00:00:00"/>
        <d v="2011-11-01T00:00:00"/>
        <d v="2011-12-01T00:00:00"/>
        <d v="2012-01-01T00:00:00"/>
        <d v="2012-02-01T00:00:00"/>
        <d v="2012-03-01T00:00:00"/>
        <d v="2012-04-01T00:00:00"/>
      </sharedItems>
      <fieldGroup par="5" base="3">
        <rangePr groupBy="months" startDate="2009-01-01T00:00:00" endDate="2012-04-02T00:00:00"/>
        <groupItems count="14">
          <s v="&lt;01.01.2009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4.2012"/>
        </groupItems>
      </fieldGroup>
    </cacheField>
    <cacheField name="тип" numFmtId="0">
      <sharedItems count="9">
        <s v="фиксирующие пластыри"/>
        <s v="перцовые пластыри"/>
        <s v="ампулы"/>
        <s v="бактерицидные пластыри"/>
        <s v="другое"/>
        <s v="наборы пластырей"/>
        <s v="бальзам"/>
        <s v="Крем"/>
        <s v="микстура"/>
      </sharedItems>
    </cacheField>
    <cacheField name="Годы" numFmtId="0" databaseField="0">
      <fieldGroup base="3">
        <rangePr groupBy="years" startDate="2009-01-01T00:00:00" endDate="2012-04-02T00:00:00"/>
        <groupItems count="6">
          <s v="&lt;01.01.2009"/>
          <s v="2009"/>
          <s v="2010"/>
          <s v="2011"/>
          <s v="2012"/>
          <s v="&gt;02.04.2012"/>
        </groupItems>
      </fieldGroup>
    </cacheField>
    <cacheField name="Поле1" numFmtId="0" formula="КОЛИЧЕСТВО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">
  <r>
    <s v="АПТЕ"/>
    <x v="0"/>
    <n v="469.91"/>
    <x v="0"/>
    <x v="0"/>
  </r>
  <r>
    <s v="ЯРОС"/>
    <x v="1"/>
    <n v="600"/>
    <x v="1"/>
    <x v="1"/>
  </r>
  <r>
    <s v="ИЛПО"/>
    <x v="2"/>
    <n v="22176"/>
    <x v="2"/>
    <x v="1"/>
  </r>
  <r>
    <s v="STOC"/>
    <x v="3"/>
    <n v="7920"/>
    <x v="3"/>
    <x v="1"/>
  </r>
  <r>
    <s v="AVRO"/>
    <x v="4"/>
    <n v="34238.51"/>
    <x v="3"/>
    <x v="2"/>
  </r>
  <r>
    <s v="АЗЕР"/>
    <x v="5"/>
    <n v="194310.39"/>
    <x v="4"/>
    <x v="2"/>
  </r>
  <r>
    <s v="ОЛ-У"/>
    <x v="6"/>
    <n v="157616.79999999999"/>
    <x v="5"/>
    <x v="0"/>
  </r>
  <r>
    <s v="ВАЛЕ"/>
    <x v="7"/>
    <n v="611755.19999999995"/>
    <x v="5"/>
    <x v="0"/>
  </r>
  <r>
    <s v="ЛИДЕ"/>
    <x v="8"/>
    <n v="80070"/>
    <x v="5"/>
    <x v="2"/>
  </r>
  <r>
    <s v="GRAN"/>
    <x v="9"/>
    <n v="147578.5"/>
    <x v="6"/>
    <x v="2"/>
  </r>
  <r>
    <s v="АРГО"/>
    <x v="10"/>
    <n v="28712.240000000002"/>
    <x v="7"/>
    <x v="0"/>
  </r>
  <r>
    <s v="ZENT"/>
    <x v="11"/>
    <n v="84622.86"/>
    <x v="8"/>
    <x v="0"/>
  </r>
  <r>
    <s v="ЛАХИ"/>
    <x v="12"/>
    <n v="111438.09"/>
    <x v="9"/>
    <x v="1"/>
  </r>
  <r>
    <s v="GOLD"/>
    <x v="13"/>
    <n v="16649.13"/>
    <x v="9"/>
    <x v="1"/>
  </r>
  <r>
    <s v="ND P"/>
    <x v="2"/>
    <n v="29214.720000000001"/>
    <x v="10"/>
    <x v="1"/>
  </r>
  <r>
    <s v="ДАР-"/>
    <x v="14"/>
    <n v="225000"/>
    <x v="11"/>
    <x v="2"/>
  </r>
  <r>
    <s v="ATLA"/>
    <x v="15"/>
    <n v="386122.34"/>
    <x v="10"/>
    <x v="1"/>
  </r>
  <r>
    <s v="ATM "/>
    <x v="16"/>
    <n v="210457.56"/>
    <x v="7"/>
    <x v="2"/>
  </r>
  <r>
    <s v="KASB"/>
    <x v="17"/>
    <n v="191916.53"/>
    <x v="12"/>
    <x v="2"/>
  </r>
  <r>
    <s v="MEDI"/>
    <x v="18"/>
    <n v="118294"/>
    <x v="10"/>
    <x v="2"/>
  </r>
  <r>
    <s v="MERA"/>
    <x v="19"/>
    <n v="15275.56"/>
    <x v="13"/>
    <x v="1"/>
  </r>
  <r>
    <s v="PHAR"/>
    <x v="20"/>
    <n v="71784.34"/>
    <x v="6"/>
    <x v="2"/>
  </r>
  <r>
    <s v="АГРО"/>
    <x v="21"/>
    <n v="9398.39"/>
    <x v="0"/>
    <x v="0"/>
  </r>
  <r>
    <s v="АК Н"/>
    <x v="22"/>
    <n v="50813.75"/>
    <x v="6"/>
    <x v="2"/>
  </r>
  <r>
    <s v="Алья"/>
    <x v="23"/>
    <n v="1225"/>
    <x v="9"/>
    <x v="2"/>
  </r>
  <r>
    <s v="АМУР"/>
    <x v="24"/>
    <n v="144160"/>
    <x v="0"/>
    <x v="2"/>
  </r>
  <r>
    <s v="БАШФ"/>
    <x v="25"/>
    <n v="62250.239999999998"/>
    <x v="0"/>
    <x v="0"/>
  </r>
  <r>
    <s v="БЕСТ"/>
    <x v="26"/>
    <n v="22739.200000000001"/>
    <x v="14"/>
    <x v="1"/>
  </r>
  <r>
    <s v="БИОТ"/>
    <x v="27"/>
    <n v="33880"/>
    <x v="5"/>
    <x v="1"/>
  </r>
  <r>
    <s v="БРЯН"/>
    <x v="28"/>
    <n v="672"/>
    <x v="13"/>
    <x v="3"/>
  </r>
  <r>
    <s v="БСС"/>
    <x v="29"/>
    <n v="22499.99"/>
    <x v="2"/>
    <x v="2"/>
  </r>
  <r>
    <s v="БУКА"/>
    <x v="30"/>
    <n v="39343.5"/>
    <x v="2"/>
    <x v="2"/>
  </r>
  <r>
    <s v="БУРЯ"/>
    <x v="31"/>
    <n v="34680"/>
    <x v="1"/>
    <x v="2"/>
  </r>
  <r>
    <s v="ДОРИ"/>
    <x v="32"/>
    <n v="593438.4"/>
    <x v="10"/>
    <x v="2"/>
  </r>
  <r>
    <s v="ВАГО"/>
    <x v="33"/>
    <n v="27200"/>
    <x v="0"/>
    <x v="2"/>
  </r>
  <r>
    <s v="ВЕРО"/>
    <x v="34"/>
    <n v="143371.20000000001"/>
    <x v="0"/>
    <x v="2"/>
  </r>
  <r>
    <s v="ВИТА"/>
    <x v="35"/>
    <n v="18000"/>
    <x v="15"/>
    <x v="2"/>
  </r>
  <r>
    <s v="ВОДИ"/>
    <x v="36"/>
    <n v="713866.28"/>
    <x v="10"/>
    <x v="2"/>
  </r>
  <r>
    <s v="ВОЙС"/>
    <x v="37"/>
    <n v="158.4"/>
    <x v="16"/>
    <x v="1"/>
  </r>
  <r>
    <s v="ВОЛГ"/>
    <x v="38"/>
    <n v="39469.49"/>
    <x v="13"/>
    <x v="2"/>
  </r>
  <r>
    <s v="ВТП "/>
    <x v="29"/>
    <n v="20000"/>
    <x v="2"/>
    <x v="2"/>
  </r>
  <r>
    <s v="ГОДО"/>
    <x v="39"/>
    <n v="1056"/>
    <x v="0"/>
    <x v="2"/>
  </r>
  <r>
    <s v="ДРАГ"/>
    <x v="40"/>
    <n v="110135.03999999999"/>
    <x v="0"/>
    <x v="0"/>
  </r>
  <r>
    <s v="ЕИРЦ"/>
    <x v="41"/>
    <n v="430760"/>
    <x v="17"/>
    <x v="0"/>
  </r>
  <r>
    <s v="ИМПЕ"/>
    <x v="42"/>
    <n v="232431.5"/>
    <x v="16"/>
    <x v="2"/>
  </r>
  <r>
    <s v="ИМПУ"/>
    <x v="43"/>
    <n v="11437.2"/>
    <x v="18"/>
    <x v="0"/>
  </r>
  <r>
    <s v="ИНТЕ"/>
    <x v="44"/>
    <n v="61000"/>
    <x v="1"/>
    <x v="2"/>
  </r>
  <r>
    <s v="КАПИ"/>
    <x v="45"/>
    <n v="45263.199999999997"/>
    <x v="19"/>
    <x v="0"/>
  </r>
  <r>
    <s v="КАШК"/>
    <x v="46"/>
    <n v="389964.96"/>
    <x v="18"/>
    <x v="2"/>
  </r>
  <r>
    <s v="КОМФ"/>
    <x v="47"/>
    <n v="22176"/>
    <x v="20"/>
    <x v="0"/>
  </r>
  <r>
    <s v="КОРА"/>
    <x v="48"/>
    <n v="301078.48"/>
    <x v="12"/>
    <x v="2"/>
  </r>
  <r>
    <s v="КУЗБ"/>
    <x v="49"/>
    <n v="21432"/>
    <x v="2"/>
    <x v="2"/>
  </r>
  <r>
    <s v="КУРС"/>
    <x v="50"/>
    <n v="54000"/>
    <x v="17"/>
    <x v="0"/>
  </r>
  <r>
    <s v="ЛЕКО"/>
    <x v="51"/>
    <n v="15249.59"/>
    <x v="21"/>
    <x v="0"/>
  </r>
  <r>
    <s v="ЛЕКР"/>
    <x v="52"/>
    <n v="67580"/>
    <x v="0"/>
    <x v="2"/>
  </r>
  <r>
    <s v="ЛИГА"/>
    <x v="53"/>
    <n v="24000"/>
    <x v="3"/>
    <x v="4"/>
  </r>
  <r>
    <s v="М-ЦЕ"/>
    <x v="54"/>
    <n v="48719.99"/>
    <x v="2"/>
    <x v="0"/>
  </r>
  <r>
    <s v="МЕДИ"/>
    <x v="55"/>
    <n v="1173"/>
    <x v="1"/>
    <x v="2"/>
  </r>
  <r>
    <s v="МЕДЧ"/>
    <x v="56"/>
    <n v="12825"/>
    <x v="0"/>
    <x v="2"/>
  </r>
  <r>
    <s v="МедЭ"/>
    <x v="57"/>
    <n v="73710"/>
    <x v="22"/>
    <x v="0"/>
  </r>
  <r>
    <s v="МИДИ"/>
    <x v="58"/>
    <n v="367650"/>
    <x v="16"/>
    <x v="0"/>
  </r>
  <r>
    <s v="МИН"/>
    <x v="59"/>
    <n v="122423.4"/>
    <x v="17"/>
    <x v="2"/>
  </r>
  <r>
    <s v="МК Ф"/>
    <x v="60"/>
    <n v="4628.1499999999996"/>
    <x v="0"/>
    <x v="0"/>
  </r>
  <r>
    <s v="ОРИО"/>
    <x v="61"/>
    <n v="179634"/>
    <x v="1"/>
    <x v="2"/>
  </r>
  <r>
    <s v="МФФ "/>
    <x v="62"/>
    <n v="74812.5"/>
    <x v="19"/>
    <x v="2"/>
  </r>
  <r>
    <s v="НАВО"/>
    <x v="63"/>
    <n v="586582.62"/>
    <x v="16"/>
    <x v="2"/>
  </r>
  <r>
    <s v="НИВЕ"/>
    <x v="64"/>
    <n v="13500"/>
    <x v="23"/>
    <x v="2"/>
  </r>
  <r>
    <s v="НИИИ"/>
    <x v="65"/>
    <n v="750.4"/>
    <x v="5"/>
    <x v="0"/>
  </r>
  <r>
    <s v="НИПЕ"/>
    <x v="66"/>
    <n v="14414.4"/>
    <x v="15"/>
    <x v="0"/>
  </r>
  <r>
    <s v="НИТС"/>
    <x v="13"/>
    <n v="53328"/>
    <x v="3"/>
    <x v="0"/>
  </r>
  <r>
    <s v="НОФ"/>
    <x v="67"/>
    <n v="8640"/>
    <x v="8"/>
    <x v="3"/>
  </r>
  <r>
    <s v="НПК "/>
    <x v="68"/>
    <n v="12569.76"/>
    <x v="0"/>
    <x v="0"/>
  </r>
  <r>
    <s v="НПО "/>
    <x v="69"/>
    <n v="52544"/>
    <x v="4"/>
    <x v="2"/>
  </r>
  <r>
    <s v="ОБЛА"/>
    <x v="70"/>
    <n v="2435.9899999999998"/>
    <x v="1"/>
    <x v="0"/>
  </r>
  <r>
    <s v="ОЛ-А"/>
    <x v="71"/>
    <n v="197714.9"/>
    <x v="1"/>
    <x v="2"/>
  </r>
  <r>
    <s v="ОЛО-"/>
    <x v="72"/>
    <n v="21525"/>
    <x v="0"/>
    <x v="2"/>
  </r>
  <r>
    <s v="Парм"/>
    <x v="73"/>
    <n v="91800"/>
    <x v="24"/>
    <x v="2"/>
  </r>
  <r>
    <s v="ПЕРВ"/>
    <x v="74"/>
    <n v="168414.92"/>
    <x v="15"/>
    <x v="3"/>
  </r>
  <r>
    <s v="ПРАГ"/>
    <x v="75"/>
    <n v="9600"/>
    <x v="0"/>
    <x v="2"/>
  </r>
  <r>
    <s v="ПРОФ"/>
    <x v="76"/>
    <n v="1659.99"/>
    <x v="0"/>
    <x v="3"/>
  </r>
  <r>
    <s v="Р+КА"/>
    <x v="77"/>
    <n v="4377.6000000000004"/>
    <x v="23"/>
    <x v="0"/>
  </r>
  <r>
    <s v="Р-ФА"/>
    <x v="1"/>
    <n v="3800"/>
    <x v="1"/>
    <x v="2"/>
  </r>
  <r>
    <s v="РЕГИ"/>
    <x v="78"/>
    <n v="19200"/>
    <x v="0"/>
    <x v="2"/>
  </r>
  <r>
    <s v="Реко"/>
    <x v="79"/>
    <n v="231947.99"/>
    <x v="2"/>
    <x v="2"/>
  </r>
  <r>
    <s v="РИФА"/>
    <x v="80"/>
    <n v="11975"/>
    <x v="17"/>
    <x v="2"/>
  </r>
  <r>
    <s v="РО А"/>
    <x v="80"/>
    <n v="11250"/>
    <x v="2"/>
    <x v="2"/>
  </r>
  <r>
    <s v="РОСТ"/>
    <x v="14"/>
    <n v="105000"/>
    <x v="0"/>
    <x v="2"/>
  </r>
  <r>
    <s v="РЦСЗ"/>
    <x v="29"/>
    <n v="22500"/>
    <x v="4"/>
    <x v="2"/>
  </r>
  <r>
    <s v="СЕВЕ"/>
    <x v="81"/>
    <n v="15400"/>
    <x v="0"/>
    <x v="1"/>
  </r>
  <r>
    <s v="СИА "/>
    <x v="82"/>
    <n v="21245"/>
    <x v="0"/>
    <x v="1"/>
  </r>
  <r>
    <s v="СМОЛ"/>
    <x v="83"/>
    <n v="3805.45"/>
    <x v="25"/>
    <x v="5"/>
  </r>
  <r>
    <s v="СПЕЦ"/>
    <x v="84"/>
    <n v="1040"/>
    <x v="12"/>
    <x v="3"/>
  </r>
  <r>
    <s v="СТОЛ"/>
    <x v="85"/>
    <n v="59331.5"/>
    <x v="26"/>
    <x v="2"/>
  </r>
  <r>
    <s v="СТОФ"/>
    <x v="86"/>
    <n v="30429"/>
    <x v="15"/>
    <x v="2"/>
  </r>
  <r>
    <s v="СУРГ"/>
    <x v="87"/>
    <n v="2599.1999999999998"/>
    <x v="20"/>
    <x v="0"/>
  </r>
  <r>
    <s v="СУРХ"/>
    <x v="88"/>
    <n v="236778.2"/>
    <x v="4"/>
    <x v="2"/>
  </r>
  <r>
    <s v="ТЕТР"/>
    <x v="89"/>
    <n v="212816"/>
    <x v="14"/>
    <x v="2"/>
  </r>
  <r>
    <s v="ТОРГ"/>
    <x v="70"/>
    <n v="6300"/>
    <x v="0"/>
    <x v="2"/>
  </r>
  <r>
    <s v="ФАК "/>
    <x v="90"/>
    <n v="14496"/>
    <x v="1"/>
    <x v="2"/>
  </r>
  <r>
    <s v="ФАРМ"/>
    <x v="8"/>
    <n v="28500"/>
    <x v="0"/>
    <x v="2"/>
  </r>
  <r>
    <s v="ФЕРГ"/>
    <x v="91"/>
    <n v="638485.94999999995"/>
    <x v="23"/>
    <x v="2"/>
  </r>
  <r>
    <s v="ФИЛИ"/>
    <x v="92"/>
    <n v="1900.8"/>
    <x v="16"/>
    <x v="1"/>
  </r>
  <r>
    <s v="ФИРМ"/>
    <x v="93"/>
    <n v="19040"/>
    <x v="1"/>
    <x v="2"/>
  </r>
  <r>
    <s v="ФК А"/>
    <x v="94"/>
    <n v="17.79"/>
    <x v="24"/>
    <x v="0"/>
  </r>
  <r>
    <s v="ФК П"/>
    <x v="95"/>
    <n v="144160"/>
    <x v="0"/>
    <x v="2"/>
  </r>
  <r>
    <s v="ФК-С"/>
    <x v="96"/>
    <n v="0"/>
    <x v="18"/>
    <x v="6"/>
  </r>
  <r>
    <s v="Фора"/>
    <x v="37"/>
    <n v="4945.6000000000004"/>
    <x v="18"/>
    <x v="1"/>
  </r>
  <r>
    <s v="ХОРА"/>
    <x v="97"/>
    <n v="150019.07999999999"/>
    <x v="27"/>
    <x v="2"/>
  </r>
  <r>
    <s v="ЦЕНТ"/>
    <x v="98"/>
    <n v="154133.76000000001"/>
    <x v="15"/>
    <x v="0"/>
  </r>
  <r>
    <s v="ШРЕЯ"/>
    <x v="99"/>
    <n v="50925"/>
    <x v="0"/>
    <x v="2"/>
  </r>
  <r>
    <s v="ЭМВИ"/>
    <x v="100"/>
    <n v="24621.45"/>
    <x v="24"/>
    <x v="2"/>
  </r>
  <r>
    <s v="ЭМИТ"/>
    <x v="101"/>
    <n v="220570"/>
    <x v="10"/>
    <x v="2"/>
  </r>
  <r>
    <s v="ALL "/>
    <x v="102"/>
    <n v="885796.4"/>
    <x v="0"/>
    <x v="2"/>
  </r>
  <r>
    <s v="TOTA"/>
    <x v="102"/>
    <n v="885796.4"/>
    <x v="0"/>
    <x v="2"/>
  </r>
  <r>
    <s v="НЕМА"/>
    <x v="103"/>
    <n v="38992.800000000003"/>
    <x v="28"/>
    <x v="1"/>
  </r>
  <r>
    <s v="BION"/>
    <x v="104"/>
    <n v="599760"/>
    <x v="29"/>
    <x v="0"/>
  </r>
  <r>
    <s v="АБОЛ"/>
    <x v="23"/>
    <n v="682.5"/>
    <x v="29"/>
    <x v="2"/>
  </r>
  <r>
    <s v="АММА"/>
    <x v="105"/>
    <n v="92747.199999999997"/>
    <x v="29"/>
    <x v="7"/>
  </r>
  <r>
    <s v="ДЖИЗ"/>
    <x v="106"/>
    <n v="63406.8"/>
    <x v="30"/>
    <x v="1"/>
  </r>
  <r>
    <s v="ИРВИ"/>
    <x v="107"/>
    <n v="35472.800000000003"/>
    <x v="30"/>
    <x v="2"/>
  </r>
  <r>
    <s v="БОФА"/>
    <x v="108"/>
    <n v="363296.12"/>
    <x v="31"/>
    <x v="2"/>
  </r>
  <r>
    <s v="ИП П"/>
    <x v="37"/>
    <n v="7040"/>
    <x v="32"/>
    <x v="1"/>
  </r>
  <r>
    <s v="ИСКР"/>
    <x v="28"/>
    <n v="1272"/>
    <x v="33"/>
    <x v="3"/>
  </r>
  <r>
    <s v="АВИЦ"/>
    <x v="109"/>
    <n v="550500"/>
    <x v="33"/>
    <x v="2"/>
  </r>
  <r>
    <s v="КОЛО"/>
    <x v="110"/>
    <n v="1068814.01"/>
    <x v="33"/>
    <x v="1"/>
  </r>
  <r>
    <s v="ГК Н"/>
    <x v="111"/>
    <n v="2544"/>
    <x v="33"/>
    <x v="3"/>
  </r>
  <r>
    <s v="ФАРВ"/>
    <x v="112"/>
    <n v="121900"/>
    <x v="33"/>
    <x v="2"/>
  </r>
  <r>
    <s v="CERT"/>
    <x v="113"/>
    <n v="70575.75"/>
    <x v="34"/>
    <x v="2"/>
  </r>
  <r>
    <s v="ВИТТ"/>
    <x v="114"/>
    <n v="103847.28"/>
    <x v="34"/>
    <x v="0"/>
  </r>
  <r>
    <s v="КУЗН"/>
    <x v="115"/>
    <n v="113430.6"/>
    <x v="34"/>
    <x v="0"/>
  </r>
  <r>
    <s v="МО Н"/>
    <x v="116"/>
    <n v="19267.5"/>
    <x v="34"/>
    <x v="2"/>
  </r>
  <r>
    <s v="УЛЬЯ"/>
    <x v="28"/>
    <n v="9276"/>
    <x v="34"/>
    <x v="8"/>
  </r>
  <r>
    <s v="ФК Г"/>
    <x v="117"/>
    <n v="32024.16"/>
    <x v="34"/>
    <x v="0"/>
  </r>
  <r>
    <s v="ЮНИК"/>
    <x v="118"/>
    <n v="12541.92"/>
    <x v="34"/>
    <x v="0"/>
  </r>
  <r>
    <s v="МИР-"/>
    <x v="119"/>
    <n v="0"/>
    <x v="35"/>
    <x v="2"/>
  </r>
  <r>
    <s v="ПРАЙ"/>
    <x v="120"/>
    <n v="2360646"/>
    <x v="35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2" dataOnRows="1" applyNumberFormats="0" applyBorderFormats="0" applyFontFormats="0" applyPatternFormats="0" applyAlignmentFormats="0" applyWidthHeightFormats="1" dataCaption="Значения" showError="1" updatedVersion="4" minRefreshableVersion="3" colGrandTotals="0" itemPrintTitles="1" createdVersion="4" indent="0" outline="1" outlineData="1" multipleFieldFilters="0" colHeaderCaption=" ">
  <location ref="G3:P42" firstHeaderRow="1" firstDataRow="2" firstDataCol="1"/>
  <pivotFields count="7">
    <pivotField showAll="0"/>
    <pivotField dataField="1" showAll="0">
      <items count="122">
        <item x="0"/>
        <item x="23"/>
        <item x="55"/>
        <item x="39"/>
        <item x="87"/>
        <item x="53"/>
        <item x="65"/>
        <item x="107"/>
        <item x="1"/>
        <item x="64"/>
        <item x="60"/>
        <item x="70"/>
        <item x="116"/>
        <item x="100"/>
        <item x="118"/>
        <item x="90"/>
        <item x="21"/>
        <item x="80"/>
        <item x="93"/>
        <item x="75"/>
        <item x="38"/>
        <item x="56"/>
        <item x="78"/>
        <item x="35"/>
        <item x="86"/>
        <item x="47"/>
        <item x="29"/>
        <item x="68"/>
        <item x="31"/>
        <item x="72"/>
        <item x="49"/>
        <item x="28"/>
        <item x="22"/>
        <item x="10"/>
        <item x="8"/>
        <item x="117"/>
        <item x="73"/>
        <item x="113"/>
        <item x="84"/>
        <item x="33"/>
        <item x="37"/>
        <item x="94"/>
        <item x="76"/>
        <item x="81"/>
        <item x="77"/>
        <item x="20"/>
        <item x="111"/>
        <item x="99"/>
        <item x="30"/>
        <item x="59"/>
        <item x="2"/>
        <item x="9"/>
        <item x="85"/>
        <item x="82"/>
        <item x="44"/>
        <item x="103"/>
        <item x="43"/>
        <item x="69"/>
        <item x="62"/>
        <item x="66"/>
        <item x="52"/>
        <item x="4"/>
        <item x="19"/>
        <item x="115"/>
        <item x="42"/>
        <item x="105"/>
        <item x="5"/>
        <item x="114"/>
        <item x="83"/>
        <item x="51"/>
        <item x="95"/>
        <item x="79"/>
        <item x="27"/>
        <item x="25"/>
        <item x="14"/>
        <item x="11"/>
        <item x="48"/>
        <item x="13"/>
        <item x="112"/>
        <item x="18"/>
        <item x="46"/>
        <item x="71"/>
        <item x="119"/>
        <item x="54"/>
        <item x="108"/>
        <item x="57"/>
        <item x="26"/>
        <item x="98"/>
        <item x="36"/>
        <item x="97"/>
        <item x="34"/>
        <item x="61"/>
        <item x="63"/>
        <item x="32"/>
        <item x="17"/>
        <item x="40"/>
        <item x="24"/>
        <item x="89"/>
        <item x="91"/>
        <item x="101"/>
        <item x="16"/>
        <item x="109"/>
        <item x="88"/>
        <item x="3"/>
        <item x="106"/>
        <item x="67"/>
        <item x="58"/>
        <item x="41"/>
        <item x="96"/>
        <item x="6"/>
        <item x="92"/>
        <item x="15"/>
        <item x="12"/>
        <item x="7"/>
        <item x="45"/>
        <item x="104"/>
        <item x="102"/>
        <item x="50"/>
        <item x="110"/>
        <item x="74"/>
        <item x="120"/>
        <item t="default"/>
      </items>
    </pivotField>
    <pivotField showAll="0"/>
    <pivotField axis="axisCol" numFmtId="17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 defaultSubtotal="0">
      <items count="9">
        <item x="2"/>
        <item x="3"/>
        <item x="6"/>
        <item x="4"/>
        <item x="7"/>
        <item x="8"/>
        <item x="5"/>
        <item x="1"/>
        <item x="0"/>
      </items>
    </pivotField>
    <pivotField axis="axisRow" showAll="0" defaultSubtotal="0">
      <items count="6">
        <item h="1" x="0"/>
        <item h="1" x="1"/>
        <item h="1" x="2"/>
        <item x="3"/>
        <item x="4"/>
        <item h="1" x="5"/>
      </items>
    </pivotField>
    <pivotField dataField="1" dragToRow="0" dragToCol="0" dragToPage="0" showAll="0" defaultSubtotal="0"/>
  </pivotFields>
  <rowFields count="3">
    <field x="4"/>
    <field x="-2"/>
    <field x="5"/>
  </rowFields>
  <rowItems count="38">
    <i>
      <x/>
    </i>
    <i r="1">
      <x/>
    </i>
    <i r="2">
      <x v="3"/>
    </i>
    <i r="2">
      <x v="4"/>
    </i>
    <i r="1" i="1">
      <x v="1"/>
    </i>
    <i r="2" i="1">
      <x v="3"/>
    </i>
    <i r="2" i="1">
      <x v="4"/>
    </i>
    <i>
      <x v="1"/>
    </i>
    <i r="1">
      <x/>
    </i>
    <i r="2">
      <x v="4"/>
    </i>
    <i r="1" i="1">
      <x v="1"/>
    </i>
    <i r="2" i="1">
      <x v="4"/>
    </i>
    <i>
      <x v="4"/>
    </i>
    <i r="1">
      <x/>
    </i>
    <i r="2">
      <x v="3"/>
    </i>
    <i r="1" i="1">
      <x v="1"/>
    </i>
    <i r="2" i="1">
      <x v="3"/>
    </i>
    <i>
      <x v="5"/>
    </i>
    <i r="1">
      <x/>
    </i>
    <i r="2">
      <x v="4"/>
    </i>
    <i r="1" i="1">
      <x v="1"/>
    </i>
    <i r="2" i="1">
      <x v="4"/>
    </i>
    <i>
      <x v="7"/>
    </i>
    <i r="1">
      <x/>
    </i>
    <i r="2">
      <x v="3"/>
    </i>
    <i r="2">
      <x v="4"/>
    </i>
    <i r="1" i="1">
      <x v="1"/>
    </i>
    <i r="2" i="1">
      <x v="3"/>
    </i>
    <i r="2" i="1">
      <x v="4"/>
    </i>
    <i>
      <x v="8"/>
    </i>
    <i r="1">
      <x/>
    </i>
    <i r="2">
      <x v="3"/>
    </i>
    <i r="2">
      <x v="4"/>
    </i>
    <i r="1" i="1">
      <x v="1"/>
    </i>
    <i r="2" i="1">
      <x v="3"/>
    </i>
    <i r="2" i="1">
      <x v="4"/>
    </i>
    <i t="grand">
      <x/>
    </i>
    <i t="grand" i="1">
      <x/>
    </i>
  </rowItems>
  <colFields count="1">
    <field x="3"/>
  </colFields>
  <colItems count="9">
    <i>
      <x v="1"/>
    </i>
    <i>
      <x v="2"/>
    </i>
    <i>
      <x v="3"/>
    </i>
    <i>
      <x v="4"/>
    </i>
    <i>
      <x v="5"/>
    </i>
    <i>
      <x v="7"/>
    </i>
    <i>
      <x v="8"/>
    </i>
    <i>
      <x v="11"/>
    </i>
    <i>
      <x v="12"/>
    </i>
  </colItems>
  <dataFields count="2">
    <dataField name="КОЛ" fld="1" baseField="0" baseItem="0"/>
    <dataField name="  " fld="6" showDataAs="percentDiff" baseField="5" baseItem="1048828" numFmtId="10"/>
  </dataFields>
  <formats count="3">
    <format dxfId="0">
      <pivotArea dataOnly="0" outline="0" fieldPosition="0">
        <references count="1">
          <reference field="4294967294" count="1">
            <x v="1"/>
          </reference>
        </references>
      </pivotArea>
    </format>
    <format dxfId="1">
      <pivotArea dataOnly="0" outline="0" fieldPosition="0">
        <references count="1">
          <reference field="4294967294" count="1">
            <x v="1"/>
          </reference>
        </references>
      </pivotArea>
    </format>
    <format dxfId="2">
      <pivotArea dataOnly="0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E137" totalsRowShown="0" headerRowDxfId="41" dataDxfId="40">
  <autoFilter ref="A1:E137"/>
  <tableColumns count="5">
    <tableColumn id="2" name="КОНТРАГЕНТ" dataDxfId="39" dataCellStyle="Обычный_Лист1"/>
    <tableColumn id="3" name="КОЛИЧЕСТВО" dataDxfId="38"/>
    <tableColumn id="5" name=" СТОИМОСТЬ без НДС" dataDxfId="37"/>
    <tableColumn id="8" name="ДАТА" dataDxfId="36"/>
    <tableColumn id="12" name="тип" dataDxfId="3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37"/>
  <sheetViews>
    <sheetView tabSelected="1" topLeftCell="C1" workbookViewId="0">
      <selection activeCell="F8" sqref="F8"/>
    </sheetView>
  </sheetViews>
  <sheetFormatPr defaultRowHeight="15" x14ac:dyDescent="0.25"/>
  <cols>
    <col min="1" max="1" width="29.7109375" customWidth="1"/>
    <col min="2" max="2" width="18.5703125" bestFit="1" customWidth="1"/>
    <col min="3" max="3" width="18.5703125" customWidth="1"/>
    <col min="4" max="4" width="9.7109375" bestFit="1" customWidth="1"/>
    <col min="5" max="5" width="22.5703125" bestFit="1" customWidth="1"/>
    <col min="7" max="7" width="27.5703125" customWidth="1"/>
    <col min="8" max="16" width="8.7109375" customWidth="1"/>
    <col min="17" max="17" width="6" customWidth="1"/>
    <col min="18" max="18" width="8.85546875" customWidth="1"/>
    <col min="19" max="19" width="5" customWidth="1"/>
    <col min="20" max="20" width="8.85546875" customWidth="1"/>
    <col min="21" max="21" width="6" customWidth="1"/>
    <col min="22" max="22" width="8.85546875" customWidth="1"/>
    <col min="23" max="23" width="6" customWidth="1"/>
    <col min="24" max="24" width="8.85546875" customWidth="1"/>
    <col min="25" max="25" width="5" customWidth="1"/>
  </cols>
  <sheetData>
    <row r="1" spans="1:16" x14ac:dyDescent="0.25">
      <c r="A1" s="25" t="s">
        <v>20</v>
      </c>
      <c r="B1" s="24" t="s">
        <v>19</v>
      </c>
      <c r="C1" s="23" t="s">
        <v>18</v>
      </c>
      <c r="D1" s="22" t="s">
        <v>17</v>
      </c>
      <c r="E1" s="21" t="s">
        <v>16</v>
      </c>
    </row>
    <row r="2" spans="1:16" x14ac:dyDescent="0.25">
      <c r="A2" s="26" t="s">
        <v>21</v>
      </c>
      <c r="B2" s="12">
        <v>24</v>
      </c>
      <c r="C2" s="11">
        <v>469.91</v>
      </c>
      <c r="D2" s="18">
        <v>39814</v>
      </c>
      <c r="E2" s="1" t="s">
        <v>2</v>
      </c>
    </row>
    <row r="3" spans="1:16" x14ac:dyDescent="0.25">
      <c r="A3" s="26" t="s">
        <v>22</v>
      </c>
      <c r="B3" s="12">
        <v>200</v>
      </c>
      <c r="C3" s="11">
        <v>600</v>
      </c>
      <c r="D3" s="18">
        <v>39845</v>
      </c>
      <c r="E3" s="1" t="s">
        <v>4</v>
      </c>
      <c r="H3" s="32" t="s">
        <v>162</v>
      </c>
    </row>
    <row r="4" spans="1:16" x14ac:dyDescent="0.25">
      <c r="A4" s="26" t="s">
        <v>23</v>
      </c>
      <c r="B4" s="12">
        <v>2640</v>
      </c>
      <c r="C4" s="11">
        <v>22176</v>
      </c>
      <c r="D4" s="18">
        <v>39873</v>
      </c>
      <c r="E4" s="1" t="s">
        <v>4</v>
      </c>
      <c r="G4" s="32" t="s">
        <v>150</v>
      </c>
      <c r="H4" s="35" t="s">
        <v>151</v>
      </c>
      <c r="I4" s="35" t="s">
        <v>152</v>
      </c>
      <c r="J4" s="35" t="s">
        <v>153</v>
      </c>
      <c r="K4" s="35" t="s">
        <v>154</v>
      </c>
      <c r="L4" s="35" t="s">
        <v>155</v>
      </c>
      <c r="M4" s="35" t="s">
        <v>156</v>
      </c>
      <c r="N4" s="35" t="s">
        <v>157</v>
      </c>
      <c r="O4" s="35" t="s">
        <v>158</v>
      </c>
      <c r="P4" s="35" t="s">
        <v>159</v>
      </c>
    </row>
    <row r="5" spans="1:16" x14ac:dyDescent="0.25">
      <c r="A5" s="26" t="s">
        <v>24</v>
      </c>
      <c r="B5" s="12">
        <v>10560</v>
      </c>
      <c r="C5" s="11">
        <v>7920</v>
      </c>
      <c r="D5" s="18">
        <v>39904</v>
      </c>
      <c r="E5" s="1" t="s">
        <v>4</v>
      </c>
      <c r="G5" s="33" t="s">
        <v>1</v>
      </c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26" t="s">
        <v>25</v>
      </c>
      <c r="B6" s="12">
        <v>3418</v>
      </c>
      <c r="C6" s="11">
        <v>34238.51</v>
      </c>
      <c r="D6" s="18">
        <v>39904</v>
      </c>
      <c r="E6" s="1" t="s">
        <v>1</v>
      </c>
      <c r="G6" s="39" t="s">
        <v>164</v>
      </c>
      <c r="H6" s="40"/>
      <c r="I6" s="40"/>
      <c r="J6" s="40"/>
      <c r="K6" s="40"/>
      <c r="L6" s="40"/>
      <c r="M6" s="40"/>
      <c r="N6" s="40"/>
      <c r="O6" s="40"/>
      <c r="P6" s="40"/>
    </row>
    <row r="7" spans="1:16" x14ac:dyDescent="0.25">
      <c r="A7" s="26" t="s">
        <v>26</v>
      </c>
      <c r="B7" s="12">
        <v>3975</v>
      </c>
      <c r="C7" s="11">
        <v>194310.39</v>
      </c>
      <c r="D7" s="18">
        <v>39965</v>
      </c>
      <c r="E7" s="1" t="s">
        <v>1</v>
      </c>
      <c r="G7" s="41" t="s">
        <v>160</v>
      </c>
      <c r="H7" s="40"/>
      <c r="I7" s="40">
        <v>9056</v>
      </c>
      <c r="J7" s="40"/>
      <c r="K7" s="40">
        <v>5000</v>
      </c>
      <c r="L7" s="40">
        <v>3019</v>
      </c>
      <c r="M7" s="40"/>
      <c r="N7" s="40">
        <v>35</v>
      </c>
      <c r="O7" s="40">
        <v>176</v>
      </c>
      <c r="P7" s="40">
        <v>6358</v>
      </c>
    </row>
    <row r="8" spans="1:16" x14ac:dyDescent="0.25">
      <c r="A8" s="26" t="s">
        <v>27</v>
      </c>
      <c r="B8" s="12">
        <v>20430</v>
      </c>
      <c r="C8" s="11">
        <v>157616.79999999999</v>
      </c>
      <c r="D8" s="18">
        <v>40026</v>
      </c>
      <c r="E8" s="1" t="s">
        <v>2</v>
      </c>
      <c r="G8" s="41" t="s">
        <v>161</v>
      </c>
      <c r="H8" s="40"/>
      <c r="I8" s="40">
        <v>15300</v>
      </c>
      <c r="J8" s="40">
        <v>1925</v>
      </c>
      <c r="K8" s="40">
        <v>5786</v>
      </c>
      <c r="L8" s="40"/>
      <c r="M8" s="40"/>
      <c r="N8" s="40"/>
      <c r="O8" s="40"/>
      <c r="P8" s="40"/>
    </row>
    <row r="9" spans="1:16" x14ac:dyDescent="0.25">
      <c r="A9" s="26" t="s">
        <v>28</v>
      </c>
      <c r="B9" s="12">
        <v>30240</v>
      </c>
      <c r="C9" s="11">
        <v>611755.19999999995</v>
      </c>
      <c r="D9" s="18">
        <v>40026</v>
      </c>
      <c r="E9" s="1" t="s">
        <v>2</v>
      </c>
      <c r="G9" s="36" t="s">
        <v>165</v>
      </c>
      <c r="H9" s="37"/>
      <c r="I9" s="37"/>
      <c r="J9" s="37"/>
      <c r="K9" s="37"/>
      <c r="L9" s="37"/>
      <c r="M9" s="37"/>
      <c r="N9" s="37"/>
      <c r="O9" s="37"/>
      <c r="P9" s="37"/>
    </row>
    <row r="10" spans="1:16" x14ac:dyDescent="0.25">
      <c r="A10" s="26" t="s">
        <v>29</v>
      </c>
      <c r="B10" s="12">
        <v>1500</v>
      </c>
      <c r="C10" s="11">
        <v>80070</v>
      </c>
      <c r="D10" s="18">
        <v>40026</v>
      </c>
      <c r="E10" s="1" t="s">
        <v>1</v>
      </c>
      <c r="G10" s="38" t="s">
        <v>160</v>
      </c>
      <c r="H10" s="37"/>
      <c r="I10" s="37"/>
      <c r="J10" s="37"/>
      <c r="K10" s="37"/>
      <c r="L10" s="37"/>
      <c r="M10" s="37"/>
      <c r="N10" s="37"/>
      <c r="O10" s="37"/>
      <c r="P10" s="37"/>
    </row>
    <row r="11" spans="1:16" x14ac:dyDescent="0.25">
      <c r="A11" s="26" t="s">
        <v>30</v>
      </c>
      <c r="B11" s="12">
        <v>2650</v>
      </c>
      <c r="C11" s="11">
        <v>147578.5</v>
      </c>
      <c r="D11" s="18">
        <v>40057</v>
      </c>
      <c r="E11" s="1" t="s">
        <v>1</v>
      </c>
      <c r="G11" s="38" t="s">
        <v>161</v>
      </c>
      <c r="H11" s="37"/>
      <c r="I11" s="37">
        <v>0.68948763250883394</v>
      </c>
      <c r="J11" s="37"/>
      <c r="K11" s="37">
        <v>0.15720000000000001</v>
      </c>
      <c r="L11" s="37">
        <v>-1</v>
      </c>
      <c r="M11" s="37"/>
      <c r="N11" s="37">
        <v>-1</v>
      </c>
      <c r="O11" s="37">
        <v>-1</v>
      </c>
      <c r="P11" s="37">
        <v>-1</v>
      </c>
    </row>
    <row r="12" spans="1:16" x14ac:dyDescent="0.25">
      <c r="A12" s="26" t="s">
        <v>31</v>
      </c>
      <c r="B12" s="12">
        <v>1440</v>
      </c>
      <c r="C12" s="11">
        <v>28712.240000000002</v>
      </c>
      <c r="D12" s="18">
        <v>40148</v>
      </c>
      <c r="E12" s="1" t="s">
        <v>2</v>
      </c>
      <c r="G12" s="33" t="s">
        <v>3</v>
      </c>
      <c r="H12" s="34"/>
      <c r="I12" s="34"/>
      <c r="J12" s="34"/>
      <c r="K12" s="34"/>
      <c r="L12" s="34"/>
      <c r="M12" s="34"/>
      <c r="N12" s="34"/>
      <c r="O12" s="34"/>
      <c r="P12" s="34"/>
    </row>
    <row r="13" spans="1:16" x14ac:dyDescent="0.25">
      <c r="A13" s="26" t="s">
        <v>32</v>
      </c>
      <c r="B13" s="12">
        <v>5040</v>
      </c>
      <c r="C13" s="11">
        <v>84622.86</v>
      </c>
      <c r="D13" s="18">
        <v>40179</v>
      </c>
      <c r="E13" s="1" t="s">
        <v>2</v>
      </c>
      <c r="G13" s="39" t="s">
        <v>164</v>
      </c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A14" s="26" t="s">
        <v>33</v>
      </c>
      <c r="B14" s="12">
        <v>24640</v>
      </c>
      <c r="C14" s="11">
        <v>111438.09</v>
      </c>
      <c r="D14" s="18">
        <v>40210</v>
      </c>
      <c r="E14" s="1" t="s">
        <v>4</v>
      </c>
      <c r="G14" s="41" t="s">
        <v>161</v>
      </c>
      <c r="H14" s="40"/>
      <c r="I14" s="40">
        <v>3600</v>
      </c>
      <c r="J14" s="40"/>
      <c r="K14" s="40"/>
      <c r="L14" s="40"/>
      <c r="M14" s="40"/>
      <c r="N14" s="40"/>
      <c r="O14" s="40"/>
      <c r="P14" s="40"/>
    </row>
    <row r="15" spans="1:16" x14ac:dyDescent="0.25">
      <c r="A15" s="26" t="s">
        <v>34</v>
      </c>
      <c r="B15" s="12">
        <v>5280</v>
      </c>
      <c r="C15" s="11">
        <v>16649.13</v>
      </c>
      <c r="D15" s="18">
        <v>40210</v>
      </c>
      <c r="E15" s="1" t="s">
        <v>4</v>
      </c>
      <c r="G15" s="36" t="s">
        <v>165</v>
      </c>
      <c r="H15" s="37"/>
      <c r="I15" s="37"/>
      <c r="J15" s="37"/>
      <c r="K15" s="37"/>
      <c r="L15" s="37"/>
      <c r="M15" s="37"/>
      <c r="N15" s="37"/>
      <c r="O15" s="37"/>
      <c r="P15" s="37"/>
    </row>
    <row r="16" spans="1:16" x14ac:dyDescent="0.25">
      <c r="A16" s="26" t="s">
        <v>35</v>
      </c>
      <c r="B16" s="12">
        <v>2640</v>
      </c>
      <c r="C16" s="11">
        <v>29214.720000000001</v>
      </c>
      <c r="D16" s="18">
        <v>40452</v>
      </c>
      <c r="E16" s="1" t="s">
        <v>4</v>
      </c>
      <c r="G16" s="38" t="s">
        <v>161</v>
      </c>
      <c r="H16" s="37"/>
      <c r="I16" s="37"/>
      <c r="J16" s="37"/>
      <c r="K16" s="37"/>
      <c r="L16" s="37"/>
      <c r="M16" s="37"/>
      <c r="N16" s="37"/>
      <c r="O16" s="37"/>
      <c r="P16" s="37"/>
    </row>
    <row r="17" spans="1:16" x14ac:dyDescent="0.25">
      <c r="A17" s="26" t="s">
        <v>36</v>
      </c>
      <c r="B17" s="12">
        <v>5000</v>
      </c>
      <c r="C17" s="11">
        <v>225000</v>
      </c>
      <c r="D17" s="18">
        <v>40634</v>
      </c>
      <c r="E17" s="1" t="s">
        <v>1</v>
      </c>
      <c r="G17" s="33" t="s">
        <v>5</v>
      </c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26" t="s">
        <v>37</v>
      </c>
      <c r="B18" s="12">
        <v>24340</v>
      </c>
      <c r="C18" s="11">
        <v>386122.34</v>
      </c>
      <c r="D18" s="18">
        <v>40452</v>
      </c>
      <c r="E18" s="1" t="s">
        <v>4</v>
      </c>
      <c r="G18" s="39" t="s">
        <v>164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6" x14ac:dyDescent="0.25">
      <c r="A19" s="26" t="s">
        <v>38</v>
      </c>
      <c r="B19" s="12">
        <v>9876</v>
      </c>
      <c r="C19" s="11">
        <v>210457.56</v>
      </c>
      <c r="D19" s="18">
        <v>40148</v>
      </c>
      <c r="E19" s="1" t="s">
        <v>1</v>
      </c>
      <c r="G19" s="41" t="s">
        <v>160</v>
      </c>
      <c r="H19" s="40"/>
      <c r="I19" s="40"/>
      <c r="J19" s="40"/>
      <c r="K19" s="40"/>
      <c r="L19" s="40"/>
      <c r="M19" s="40"/>
      <c r="N19" s="40">
        <v>3920</v>
      </c>
      <c r="O19" s="40"/>
      <c r="P19" s="40"/>
    </row>
    <row r="20" spans="1:16" x14ac:dyDescent="0.25">
      <c r="A20" s="26" t="s">
        <v>39</v>
      </c>
      <c r="B20" s="12">
        <v>8831</v>
      </c>
      <c r="C20" s="11">
        <v>191916.53</v>
      </c>
      <c r="D20" s="18">
        <v>40299</v>
      </c>
      <c r="E20" s="1" t="s">
        <v>1</v>
      </c>
      <c r="G20" s="36" t="s">
        <v>165</v>
      </c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5">
      <c r="A21" s="26" t="s">
        <v>40</v>
      </c>
      <c r="B21" s="12">
        <v>5377</v>
      </c>
      <c r="C21" s="11">
        <v>118294</v>
      </c>
      <c r="D21" s="18">
        <v>40452</v>
      </c>
      <c r="E21" s="1" t="s">
        <v>1</v>
      </c>
      <c r="G21" s="38" t="s">
        <v>160</v>
      </c>
      <c r="H21" s="37"/>
      <c r="I21" s="37"/>
      <c r="J21" s="37"/>
      <c r="K21" s="37"/>
      <c r="L21" s="37"/>
      <c r="M21" s="37"/>
      <c r="N21" s="37"/>
      <c r="O21" s="37"/>
      <c r="P21" s="37"/>
    </row>
    <row r="22" spans="1:16" x14ac:dyDescent="0.25">
      <c r="A22" s="26" t="s">
        <v>41</v>
      </c>
      <c r="B22" s="12">
        <v>3520</v>
      </c>
      <c r="C22" s="11">
        <v>15275.56</v>
      </c>
      <c r="D22" s="18">
        <v>40269</v>
      </c>
      <c r="E22" s="1" t="s">
        <v>4</v>
      </c>
      <c r="G22" s="33" t="s">
        <v>0</v>
      </c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25">
      <c r="A23" s="26" t="s">
        <v>42</v>
      </c>
      <c r="B23" s="12">
        <v>2316</v>
      </c>
      <c r="C23" s="11">
        <v>71784.34</v>
      </c>
      <c r="D23" s="18">
        <v>40057</v>
      </c>
      <c r="E23" s="1" t="s">
        <v>1</v>
      </c>
      <c r="G23" s="39" t="s">
        <v>164</v>
      </c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26" t="s">
        <v>43</v>
      </c>
      <c r="B24" s="12">
        <v>480</v>
      </c>
      <c r="C24" s="11">
        <v>9398.39</v>
      </c>
      <c r="D24" s="18">
        <v>39814</v>
      </c>
      <c r="E24" s="1" t="s">
        <v>2</v>
      </c>
      <c r="G24" s="41" t="s">
        <v>161</v>
      </c>
      <c r="H24" s="40"/>
      <c r="I24" s="40"/>
      <c r="J24" s="40">
        <v>1200</v>
      </c>
      <c r="K24" s="40">
        <v>563400</v>
      </c>
      <c r="L24" s="40"/>
      <c r="M24" s="40"/>
      <c r="N24" s="40"/>
      <c r="O24" s="40"/>
      <c r="P24" s="40"/>
    </row>
    <row r="25" spans="1:16" x14ac:dyDescent="0.25">
      <c r="A25" s="27" t="s">
        <v>44</v>
      </c>
      <c r="B25" s="12">
        <v>1325</v>
      </c>
      <c r="C25" s="11">
        <v>50813.75</v>
      </c>
      <c r="D25" s="18">
        <v>40057</v>
      </c>
      <c r="E25" s="1" t="s">
        <v>1</v>
      </c>
      <c r="G25" s="36" t="s">
        <v>165</v>
      </c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27" t="s">
        <v>45</v>
      </c>
      <c r="B26" s="12">
        <v>35</v>
      </c>
      <c r="C26" s="11">
        <v>1225</v>
      </c>
      <c r="D26" s="18">
        <v>40210</v>
      </c>
      <c r="E26" s="1" t="s">
        <v>1</v>
      </c>
      <c r="G26" s="38" t="s">
        <v>161</v>
      </c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27" t="s">
        <v>46</v>
      </c>
      <c r="B27" s="12">
        <v>9010</v>
      </c>
      <c r="C27" s="11">
        <v>144160</v>
      </c>
      <c r="D27" s="18">
        <v>39814</v>
      </c>
      <c r="E27" s="1" t="s">
        <v>1</v>
      </c>
      <c r="G27" s="33" t="s">
        <v>4</v>
      </c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5">
      <c r="A28" s="27" t="s">
        <v>47</v>
      </c>
      <c r="B28" s="12">
        <v>4992</v>
      </c>
      <c r="C28" s="11">
        <v>62250.239999999998</v>
      </c>
      <c r="D28" s="18">
        <v>39814</v>
      </c>
      <c r="E28" s="1" t="s">
        <v>2</v>
      </c>
      <c r="G28" s="39" t="s">
        <v>164</v>
      </c>
      <c r="H28" s="40"/>
      <c r="I28" s="40"/>
      <c r="J28" s="40"/>
      <c r="K28" s="40"/>
      <c r="L28" s="40"/>
      <c r="M28" s="40"/>
      <c r="N28" s="40"/>
      <c r="O28" s="40"/>
      <c r="P28" s="40"/>
    </row>
    <row r="29" spans="1:16" x14ac:dyDescent="0.25">
      <c r="A29" s="27" t="s">
        <v>48</v>
      </c>
      <c r="B29" s="12">
        <v>7040</v>
      </c>
      <c r="C29" s="11">
        <v>22739.200000000001</v>
      </c>
      <c r="D29" s="18">
        <v>40575</v>
      </c>
      <c r="E29" s="1" t="s">
        <v>4</v>
      </c>
      <c r="G29" s="41" t="s">
        <v>160</v>
      </c>
      <c r="H29" s="40"/>
      <c r="I29" s="40">
        <v>7040</v>
      </c>
      <c r="J29" s="40"/>
      <c r="K29" s="40"/>
      <c r="L29" s="40"/>
      <c r="M29" s="40">
        <v>3080</v>
      </c>
      <c r="N29" s="40"/>
      <c r="O29" s="40">
        <v>12360</v>
      </c>
      <c r="P29" s="40"/>
    </row>
    <row r="30" spans="1:16" x14ac:dyDescent="0.25">
      <c r="A30" s="27" t="s">
        <v>49</v>
      </c>
      <c r="B30" s="12">
        <v>4840</v>
      </c>
      <c r="C30" s="11">
        <v>33880</v>
      </c>
      <c r="D30" s="18">
        <v>40026</v>
      </c>
      <c r="E30" s="1" t="s">
        <v>4</v>
      </c>
      <c r="G30" s="41" t="s">
        <v>161</v>
      </c>
      <c r="H30" s="40">
        <v>1760</v>
      </c>
      <c r="I30" s="40">
        <v>100311</v>
      </c>
      <c r="J30" s="40"/>
      <c r="K30" s="40"/>
      <c r="L30" s="40"/>
      <c r="M30" s="40"/>
      <c r="N30" s="40"/>
      <c r="O30" s="40"/>
      <c r="P30" s="40"/>
    </row>
    <row r="31" spans="1:16" x14ac:dyDescent="0.25">
      <c r="A31" s="27" t="s">
        <v>50</v>
      </c>
      <c r="B31" s="12">
        <v>1200</v>
      </c>
      <c r="C31" s="11">
        <v>672</v>
      </c>
      <c r="D31" s="18">
        <v>40269</v>
      </c>
      <c r="E31" s="1" t="s">
        <v>3</v>
      </c>
      <c r="G31" s="36" t="s">
        <v>165</v>
      </c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5">
      <c r="A32" s="27" t="s">
        <v>15</v>
      </c>
      <c r="B32" s="12">
        <v>1000</v>
      </c>
      <c r="C32" s="11">
        <v>22499.99</v>
      </c>
      <c r="D32" s="18">
        <v>39873</v>
      </c>
      <c r="E32" s="1" t="s">
        <v>1</v>
      </c>
      <c r="G32" s="38" t="s">
        <v>160</v>
      </c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5">
      <c r="A33" s="27" t="s">
        <v>51</v>
      </c>
      <c r="B33" s="12">
        <v>2498</v>
      </c>
      <c r="C33" s="11">
        <v>39343.5</v>
      </c>
      <c r="D33" s="18">
        <v>39873</v>
      </c>
      <c r="E33" s="1" t="s">
        <v>1</v>
      </c>
      <c r="G33" s="38" t="s">
        <v>161</v>
      </c>
      <c r="H33" s="37"/>
      <c r="I33" s="37">
        <v>13.24872159090909</v>
      </c>
      <c r="J33" s="37"/>
      <c r="K33" s="37"/>
      <c r="L33" s="37"/>
      <c r="M33" s="37">
        <v>-1</v>
      </c>
      <c r="N33" s="37"/>
      <c r="O33" s="37">
        <v>-1</v>
      </c>
      <c r="P33" s="37"/>
    </row>
    <row r="34" spans="1:16" x14ac:dyDescent="0.25">
      <c r="A34" s="27" t="s">
        <v>52</v>
      </c>
      <c r="B34" s="12">
        <v>1020</v>
      </c>
      <c r="C34" s="11">
        <v>34680</v>
      </c>
      <c r="D34" s="18">
        <v>39845</v>
      </c>
      <c r="E34" s="1" t="s">
        <v>1</v>
      </c>
      <c r="G34" s="33" t="s">
        <v>2</v>
      </c>
      <c r="H34" s="34"/>
      <c r="I34" s="34"/>
      <c r="J34" s="34"/>
      <c r="K34" s="34"/>
      <c r="L34" s="34"/>
      <c r="M34" s="34"/>
      <c r="N34" s="34"/>
      <c r="O34" s="34"/>
      <c r="P34" s="34"/>
    </row>
    <row r="35" spans="1:16" x14ac:dyDescent="0.25">
      <c r="A35" s="27" t="s">
        <v>53</v>
      </c>
      <c r="B35" s="12">
        <v>8676</v>
      </c>
      <c r="C35" s="11">
        <v>593438.4</v>
      </c>
      <c r="D35" s="18">
        <v>40452</v>
      </c>
      <c r="E35" s="1" t="s">
        <v>1</v>
      </c>
      <c r="G35" s="39" t="s">
        <v>164</v>
      </c>
      <c r="H35" s="40"/>
      <c r="I35" s="40"/>
      <c r="J35" s="40"/>
      <c r="K35" s="40"/>
      <c r="L35" s="40"/>
      <c r="M35" s="40"/>
      <c r="N35" s="40"/>
      <c r="O35" s="40"/>
      <c r="P35" s="40"/>
    </row>
    <row r="36" spans="1:16" x14ac:dyDescent="0.25">
      <c r="A36" s="27" t="s">
        <v>14</v>
      </c>
      <c r="B36" s="12">
        <v>1700</v>
      </c>
      <c r="C36" s="11">
        <v>27200</v>
      </c>
      <c r="D36" s="18">
        <v>39814</v>
      </c>
      <c r="E36" s="1" t="s">
        <v>1</v>
      </c>
      <c r="G36" s="41" t="s">
        <v>160</v>
      </c>
      <c r="H36" s="40"/>
      <c r="I36" s="40"/>
      <c r="J36" s="40">
        <v>1050</v>
      </c>
      <c r="K36" s="40"/>
      <c r="L36" s="40">
        <v>75610</v>
      </c>
      <c r="M36" s="40"/>
      <c r="N36" s="40">
        <v>42000</v>
      </c>
      <c r="O36" s="40"/>
      <c r="P36" s="40"/>
    </row>
    <row r="37" spans="1:16" x14ac:dyDescent="0.25">
      <c r="A37" s="27" t="s">
        <v>54</v>
      </c>
      <c r="B37" s="12">
        <v>8534</v>
      </c>
      <c r="C37" s="11">
        <v>143371.20000000001</v>
      </c>
      <c r="D37" s="18">
        <v>39814</v>
      </c>
      <c r="E37" s="1" t="s">
        <v>1</v>
      </c>
      <c r="G37" s="41" t="s">
        <v>161</v>
      </c>
      <c r="H37" s="40"/>
      <c r="I37" s="40"/>
      <c r="J37" s="40">
        <v>9618</v>
      </c>
      <c r="K37" s="40"/>
      <c r="L37" s="40"/>
      <c r="M37" s="40"/>
      <c r="N37" s="40"/>
      <c r="O37" s="40"/>
      <c r="P37" s="40"/>
    </row>
    <row r="38" spans="1:16" x14ac:dyDescent="0.25">
      <c r="A38" s="27" t="s">
        <v>55</v>
      </c>
      <c r="B38" s="12">
        <v>800</v>
      </c>
      <c r="C38" s="11">
        <v>18000</v>
      </c>
      <c r="D38" s="18">
        <v>39995</v>
      </c>
      <c r="E38" s="1" t="s">
        <v>1</v>
      </c>
      <c r="G38" s="36" t="s">
        <v>165</v>
      </c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5">
      <c r="A39" s="27" t="s">
        <v>56</v>
      </c>
      <c r="B39" s="12">
        <v>7950</v>
      </c>
      <c r="C39" s="11">
        <v>713866.28</v>
      </c>
      <c r="D39" s="18">
        <v>40452</v>
      </c>
      <c r="E39" s="1" t="s">
        <v>1</v>
      </c>
      <c r="G39" s="38" t="s">
        <v>160</v>
      </c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5">
      <c r="A40" s="27" t="s">
        <v>57</v>
      </c>
      <c r="B40" s="12">
        <v>1760</v>
      </c>
      <c r="C40" s="11">
        <v>158.4</v>
      </c>
      <c r="D40" s="18">
        <v>40391</v>
      </c>
      <c r="E40" s="1" t="s">
        <v>4</v>
      </c>
      <c r="G40" s="38" t="s">
        <v>161</v>
      </c>
      <c r="H40" s="37"/>
      <c r="I40" s="37"/>
      <c r="J40" s="37">
        <v>8.16</v>
      </c>
      <c r="K40" s="37"/>
      <c r="L40" s="37">
        <v>-1</v>
      </c>
      <c r="M40" s="37"/>
      <c r="N40" s="37">
        <v>-1</v>
      </c>
      <c r="O40" s="37"/>
      <c r="P40" s="37"/>
    </row>
    <row r="41" spans="1:16" x14ac:dyDescent="0.25">
      <c r="A41" s="27" t="s">
        <v>58</v>
      </c>
      <c r="B41" s="12">
        <v>630</v>
      </c>
      <c r="C41" s="11">
        <v>39469.49</v>
      </c>
      <c r="D41" s="18">
        <v>40269</v>
      </c>
      <c r="E41" s="1" t="s">
        <v>1</v>
      </c>
      <c r="G41" s="33" t="s">
        <v>163</v>
      </c>
      <c r="H41" s="40">
        <v>1760</v>
      </c>
      <c r="I41" s="40">
        <v>135307</v>
      </c>
      <c r="J41" s="40">
        <v>13793</v>
      </c>
      <c r="K41" s="40">
        <v>574186</v>
      </c>
      <c r="L41" s="40">
        <v>78629</v>
      </c>
      <c r="M41" s="40">
        <v>3080</v>
      </c>
      <c r="N41" s="40">
        <v>45955</v>
      </c>
      <c r="O41" s="40">
        <v>12536</v>
      </c>
      <c r="P41" s="40">
        <v>6358</v>
      </c>
    </row>
    <row r="42" spans="1:16" x14ac:dyDescent="0.25">
      <c r="A42" s="27" t="s">
        <v>59</v>
      </c>
      <c r="B42" s="12">
        <v>1000</v>
      </c>
      <c r="C42" s="11">
        <v>20000</v>
      </c>
      <c r="D42" s="18">
        <v>39873</v>
      </c>
      <c r="E42" s="1" t="s">
        <v>1</v>
      </c>
      <c r="G42" s="33" t="s">
        <v>166</v>
      </c>
      <c r="H42" s="37"/>
      <c r="I42" s="37"/>
      <c r="J42" s="37"/>
      <c r="K42" s="37"/>
      <c r="L42" s="37"/>
      <c r="M42" s="37"/>
      <c r="N42" s="37"/>
      <c r="O42" s="37"/>
      <c r="P42" s="37"/>
    </row>
    <row r="43" spans="1:16" x14ac:dyDescent="0.25">
      <c r="A43" s="27" t="s">
        <v>60</v>
      </c>
      <c r="B43" s="12">
        <v>88</v>
      </c>
      <c r="C43" s="11">
        <v>1056</v>
      </c>
      <c r="D43" s="18">
        <v>39814</v>
      </c>
      <c r="E43" s="1" t="s">
        <v>1</v>
      </c>
    </row>
    <row r="44" spans="1:16" x14ac:dyDescent="0.25">
      <c r="A44" s="27" t="s">
        <v>61</v>
      </c>
      <c r="B44" s="12">
        <v>8832</v>
      </c>
      <c r="C44" s="11">
        <v>110135.03999999999</v>
      </c>
      <c r="D44" s="18">
        <v>39814</v>
      </c>
      <c r="E44" s="1" t="s">
        <v>2</v>
      </c>
    </row>
    <row r="45" spans="1:16" x14ac:dyDescent="0.25">
      <c r="A45" s="27" t="s">
        <v>13</v>
      </c>
      <c r="B45" s="12">
        <v>19360</v>
      </c>
      <c r="C45" s="11">
        <v>430760</v>
      </c>
      <c r="D45" s="18">
        <v>40664</v>
      </c>
      <c r="E45" s="1" t="s">
        <v>2</v>
      </c>
    </row>
    <row r="46" spans="1:16" x14ac:dyDescent="0.25">
      <c r="A46" s="27" t="s">
        <v>62</v>
      </c>
      <c r="B46" s="12">
        <v>3710</v>
      </c>
      <c r="C46" s="11">
        <v>232431.5</v>
      </c>
      <c r="D46" s="18">
        <v>40391</v>
      </c>
      <c r="E46" s="1" t="s">
        <v>1</v>
      </c>
    </row>
    <row r="47" spans="1:16" x14ac:dyDescent="0.25">
      <c r="A47" s="27" t="s">
        <v>63</v>
      </c>
      <c r="B47" s="12">
        <v>3240</v>
      </c>
      <c r="C47" s="11">
        <v>11437.2</v>
      </c>
      <c r="D47" s="18">
        <v>40483</v>
      </c>
      <c r="E47" s="1" t="s">
        <v>2</v>
      </c>
    </row>
    <row r="48" spans="1:16" x14ac:dyDescent="0.25">
      <c r="A48" s="27" t="s">
        <v>64</v>
      </c>
      <c r="B48" s="12">
        <v>3050</v>
      </c>
      <c r="C48" s="11">
        <v>61000</v>
      </c>
      <c r="D48" s="18">
        <v>39845</v>
      </c>
      <c r="E48" s="1" t="s">
        <v>1</v>
      </c>
    </row>
    <row r="49" spans="1:5" x14ac:dyDescent="0.25">
      <c r="A49" s="27" t="s">
        <v>65</v>
      </c>
      <c r="B49" s="12">
        <v>31216</v>
      </c>
      <c r="C49" s="11">
        <v>45263.199999999997</v>
      </c>
      <c r="D49" s="18">
        <v>40087</v>
      </c>
      <c r="E49" s="1" t="s">
        <v>2</v>
      </c>
    </row>
    <row r="50" spans="1:5" x14ac:dyDescent="0.25">
      <c r="A50" s="27" t="s">
        <v>66</v>
      </c>
      <c r="B50" s="12">
        <v>5544</v>
      </c>
      <c r="C50" s="11">
        <v>389964.96</v>
      </c>
      <c r="D50" s="18">
        <v>40483</v>
      </c>
      <c r="E50" s="1" t="s">
        <v>1</v>
      </c>
    </row>
    <row r="51" spans="1:5" x14ac:dyDescent="0.25">
      <c r="A51" s="27" t="s">
        <v>67</v>
      </c>
      <c r="B51" s="12">
        <v>960</v>
      </c>
      <c r="C51" s="11">
        <v>22176</v>
      </c>
      <c r="D51" s="18">
        <v>40603</v>
      </c>
      <c r="E51" s="1" t="s">
        <v>2</v>
      </c>
    </row>
    <row r="52" spans="1:5" x14ac:dyDescent="0.25">
      <c r="A52" s="27" t="s">
        <v>68</v>
      </c>
      <c r="B52" s="12">
        <v>5063</v>
      </c>
      <c r="C52" s="11">
        <v>301078.48</v>
      </c>
      <c r="D52" s="18">
        <v>40299</v>
      </c>
      <c r="E52" s="1" t="s">
        <v>1</v>
      </c>
    </row>
    <row r="53" spans="1:5" x14ac:dyDescent="0.25">
      <c r="A53" s="27" t="s">
        <v>69</v>
      </c>
      <c r="B53" s="12">
        <v>1128</v>
      </c>
      <c r="C53" s="11">
        <v>21432</v>
      </c>
      <c r="D53" s="18">
        <v>39873</v>
      </c>
      <c r="E53" s="1" t="s">
        <v>1</v>
      </c>
    </row>
    <row r="54" spans="1:5" x14ac:dyDescent="0.25">
      <c r="A54" s="27" t="s">
        <v>70</v>
      </c>
      <c r="B54" s="12">
        <v>56250</v>
      </c>
      <c r="C54" s="11">
        <v>54000</v>
      </c>
      <c r="D54" s="18">
        <v>40664</v>
      </c>
      <c r="E54" s="1" t="s">
        <v>2</v>
      </c>
    </row>
    <row r="55" spans="1:5" x14ac:dyDescent="0.25">
      <c r="A55" s="27" t="s">
        <v>71</v>
      </c>
      <c r="B55" s="12">
        <v>4320</v>
      </c>
      <c r="C55" s="11">
        <v>15249.59</v>
      </c>
      <c r="D55" s="18">
        <v>39934</v>
      </c>
      <c r="E55" s="1" t="s">
        <v>2</v>
      </c>
    </row>
    <row r="56" spans="1:5" x14ac:dyDescent="0.25">
      <c r="A56" s="27" t="s">
        <v>72</v>
      </c>
      <c r="B56" s="12">
        <v>3379</v>
      </c>
      <c r="C56" s="11">
        <v>67580</v>
      </c>
      <c r="D56" s="18">
        <v>39814</v>
      </c>
      <c r="E56" s="1" t="s">
        <v>1</v>
      </c>
    </row>
    <row r="57" spans="1:5" x14ac:dyDescent="0.25">
      <c r="A57" s="27" t="s">
        <v>73</v>
      </c>
      <c r="B57" s="12">
        <v>120</v>
      </c>
      <c r="C57" s="11">
        <v>24000</v>
      </c>
      <c r="D57" s="18">
        <v>39904</v>
      </c>
      <c r="E57" s="1" t="s">
        <v>12</v>
      </c>
    </row>
    <row r="58" spans="1:5" x14ac:dyDescent="0.25">
      <c r="A58" s="27" t="s">
        <v>74</v>
      </c>
      <c r="B58" s="12">
        <v>6000</v>
      </c>
      <c r="C58" s="11">
        <v>48719.99</v>
      </c>
      <c r="D58" s="18">
        <v>39873</v>
      </c>
      <c r="E58" s="1" t="s">
        <v>2</v>
      </c>
    </row>
    <row r="59" spans="1:5" x14ac:dyDescent="0.25">
      <c r="A59" s="27" t="s">
        <v>75</v>
      </c>
      <c r="B59" s="12">
        <v>75</v>
      </c>
      <c r="C59" s="11">
        <v>1173</v>
      </c>
      <c r="D59" s="18">
        <v>39845</v>
      </c>
      <c r="E59" s="1" t="s">
        <v>1</v>
      </c>
    </row>
    <row r="60" spans="1:5" x14ac:dyDescent="0.25">
      <c r="A60" s="27" t="s">
        <v>76</v>
      </c>
      <c r="B60" s="12">
        <v>675</v>
      </c>
      <c r="C60" s="11">
        <v>12825</v>
      </c>
      <c r="D60" s="18">
        <v>39814</v>
      </c>
      <c r="E60" s="1" t="s">
        <v>1</v>
      </c>
    </row>
    <row r="61" spans="1:5" x14ac:dyDescent="0.25">
      <c r="A61" s="27" t="s">
        <v>77</v>
      </c>
      <c r="B61" s="12">
        <v>7020</v>
      </c>
      <c r="C61" s="11">
        <v>73710</v>
      </c>
      <c r="D61" s="18">
        <v>40513</v>
      </c>
      <c r="E61" s="1" t="s">
        <v>2</v>
      </c>
    </row>
    <row r="62" spans="1:5" x14ac:dyDescent="0.25">
      <c r="A62" s="27" t="s">
        <v>78</v>
      </c>
      <c r="B62" s="12">
        <v>19350</v>
      </c>
      <c r="C62" s="11">
        <v>367650</v>
      </c>
      <c r="D62" s="18">
        <v>40391</v>
      </c>
      <c r="E62" s="1" t="s">
        <v>2</v>
      </c>
    </row>
    <row r="63" spans="1:5" x14ac:dyDescent="0.25">
      <c r="A63" s="27" t="s">
        <v>11</v>
      </c>
      <c r="B63" s="12">
        <v>2519</v>
      </c>
      <c r="C63" s="11">
        <v>122423.4</v>
      </c>
      <c r="D63" s="18">
        <v>40664</v>
      </c>
      <c r="E63" s="1" t="s">
        <v>1</v>
      </c>
    </row>
    <row r="64" spans="1:5" x14ac:dyDescent="0.25">
      <c r="A64" s="27" t="s">
        <v>79</v>
      </c>
      <c r="B64" s="12">
        <v>288</v>
      </c>
      <c r="C64" s="11">
        <v>4628.1499999999996</v>
      </c>
      <c r="D64" s="18">
        <v>39814</v>
      </c>
      <c r="E64" s="1" t="s">
        <v>2</v>
      </c>
    </row>
    <row r="65" spans="1:5" x14ac:dyDescent="0.25">
      <c r="A65" s="27" t="s">
        <v>80</v>
      </c>
      <c r="B65" s="12">
        <v>8554</v>
      </c>
      <c r="C65" s="11">
        <v>179634</v>
      </c>
      <c r="D65" s="18">
        <v>39845</v>
      </c>
      <c r="E65" s="1" t="s">
        <v>1</v>
      </c>
    </row>
    <row r="66" spans="1:5" x14ac:dyDescent="0.25">
      <c r="A66" s="27" t="s">
        <v>81</v>
      </c>
      <c r="B66" s="12">
        <v>3325</v>
      </c>
      <c r="C66" s="11">
        <v>74812.5</v>
      </c>
      <c r="D66" s="18">
        <v>40087</v>
      </c>
      <c r="E66" s="1" t="s">
        <v>1</v>
      </c>
    </row>
    <row r="67" spans="1:5" x14ac:dyDescent="0.25">
      <c r="A67" s="27" t="s">
        <v>82</v>
      </c>
      <c r="B67" s="12">
        <v>8562</v>
      </c>
      <c r="C67" s="11">
        <v>586582.62</v>
      </c>
      <c r="D67" s="18">
        <v>40391</v>
      </c>
      <c r="E67" s="1" t="s">
        <v>1</v>
      </c>
    </row>
    <row r="68" spans="1:5" x14ac:dyDescent="0.25">
      <c r="A68" s="27" t="s">
        <v>83</v>
      </c>
      <c r="B68" s="12">
        <v>250</v>
      </c>
      <c r="C68" s="11">
        <v>13500</v>
      </c>
      <c r="D68" s="18">
        <v>40422</v>
      </c>
      <c r="E68" s="1" t="s">
        <v>1</v>
      </c>
    </row>
    <row r="69" spans="1:5" x14ac:dyDescent="0.25">
      <c r="A69" s="27" t="s">
        <v>84</v>
      </c>
      <c r="B69" s="12">
        <v>140</v>
      </c>
      <c r="C69" s="11">
        <v>750.4</v>
      </c>
      <c r="D69" s="18">
        <v>40026</v>
      </c>
      <c r="E69" s="1" t="s">
        <v>2</v>
      </c>
    </row>
    <row r="70" spans="1:5" x14ac:dyDescent="0.25">
      <c r="A70" s="27" t="s">
        <v>85</v>
      </c>
      <c r="B70" s="12">
        <v>3360</v>
      </c>
      <c r="C70" s="11">
        <v>14414.4</v>
      </c>
      <c r="D70" s="18">
        <v>39995</v>
      </c>
      <c r="E70" s="1" t="s">
        <v>2</v>
      </c>
    </row>
    <row r="71" spans="1:5" x14ac:dyDescent="0.25">
      <c r="A71" s="27" t="s">
        <v>10</v>
      </c>
      <c r="B71" s="12">
        <v>5280</v>
      </c>
      <c r="C71" s="11">
        <v>53328</v>
      </c>
      <c r="D71" s="18">
        <v>39904</v>
      </c>
      <c r="E71" s="1" t="s">
        <v>2</v>
      </c>
    </row>
    <row r="72" spans="1:5" x14ac:dyDescent="0.25">
      <c r="A72" s="27" t="s">
        <v>9</v>
      </c>
      <c r="B72" s="12">
        <v>14400</v>
      </c>
      <c r="C72" s="11">
        <v>8640</v>
      </c>
      <c r="D72" s="18">
        <v>40179</v>
      </c>
      <c r="E72" s="1" t="s">
        <v>3</v>
      </c>
    </row>
    <row r="73" spans="1:5" x14ac:dyDescent="0.25">
      <c r="A73" s="27" t="s">
        <v>86</v>
      </c>
      <c r="B73" s="12">
        <v>1008</v>
      </c>
      <c r="C73" s="11">
        <v>12569.76</v>
      </c>
      <c r="D73" s="18">
        <v>39814</v>
      </c>
      <c r="E73" s="1" t="s">
        <v>2</v>
      </c>
    </row>
    <row r="74" spans="1:5" x14ac:dyDescent="0.25">
      <c r="A74" s="27" t="s">
        <v>87</v>
      </c>
      <c r="B74" s="12">
        <v>3284</v>
      </c>
      <c r="C74" s="11">
        <v>52544</v>
      </c>
      <c r="D74" s="18">
        <v>39965</v>
      </c>
      <c r="E74" s="1" t="s">
        <v>1</v>
      </c>
    </row>
    <row r="75" spans="1:5" x14ac:dyDescent="0.25">
      <c r="A75" s="27" t="s">
        <v>88</v>
      </c>
      <c r="B75" s="12">
        <v>300</v>
      </c>
      <c r="C75" s="11">
        <v>2435.9899999999998</v>
      </c>
      <c r="D75" s="18">
        <v>39845</v>
      </c>
      <c r="E75" s="1" t="s">
        <v>2</v>
      </c>
    </row>
    <row r="76" spans="1:5" x14ac:dyDescent="0.25">
      <c r="A76" s="27" t="s">
        <v>89</v>
      </c>
      <c r="B76" s="12">
        <v>5546</v>
      </c>
      <c r="C76" s="11">
        <v>197714.9</v>
      </c>
      <c r="D76" s="18">
        <v>39845</v>
      </c>
      <c r="E76" s="1" t="s">
        <v>1</v>
      </c>
    </row>
    <row r="77" spans="1:5" x14ac:dyDescent="0.25">
      <c r="A77" s="27" t="s">
        <v>90</v>
      </c>
      <c r="B77" s="12">
        <v>1025</v>
      </c>
      <c r="C77" s="11">
        <v>21525</v>
      </c>
      <c r="D77" s="18">
        <v>39814</v>
      </c>
      <c r="E77" s="1" t="s">
        <v>1</v>
      </c>
    </row>
    <row r="78" spans="1:5" x14ac:dyDescent="0.25">
      <c r="A78" s="27" t="s">
        <v>91</v>
      </c>
      <c r="B78" s="12">
        <v>1530</v>
      </c>
      <c r="C78" s="11">
        <v>91800</v>
      </c>
      <c r="D78" s="18">
        <v>40238</v>
      </c>
      <c r="E78" s="1" t="s">
        <v>1</v>
      </c>
    </row>
    <row r="79" spans="1:5" x14ac:dyDescent="0.25">
      <c r="A79" s="27" t="s">
        <v>92</v>
      </c>
      <c r="B79" s="12">
        <v>247669</v>
      </c>
      <c r="C79" s="11">
        <v>168414.92</v>
      </c>
      <c r="D79" s="18">
        <v>39995</v>
      </c>
      <c r="E79" s="1" t="s">
        <v>3</v>
      </c>
    </row>
    <row r="80" spans="1:5" x14ac:dyDescent="0.25">
      <c r="A80" s="27" t="s">
        <v>93</v>
      </c>
      <c r="B80" s="12">
        <v>600</v>
      </c>
      <c r="C80" s="11">
        <v>9600</v>
      </c>
      <c r="D80" s="18">
        <v>39814</v>
      </c>
      <c r="E80" s="1" t="s">
        <v>1</v>
      </c>
    </row>
    <row r="81" spans="1:5" x14ac:dyDescent="0.25">
      <c r="A81" s="27" t="s">
        <v>94</v>
      </c>
      <c r="B81" s="12">
        <v>2000</v>
      </c>
      <c r="C81" s="11">
        <v>1659.99</v>
      </c>
      <c r="D81" s="18">
        <v>39814</v>
      </c>
      <c r="E81" s="1" t="s">
        <v>3</v>
      </c>
    </row>
    <row r="82" spans="1:5" x14ac:dyDescent="0.25">
      <c r="A82" s="27" t="s">
        <v>95</v>
      </c>
      <c r="B82" s="12">
        <v>2280</v>
      </c>
      <c r="C82" s="11">
        <v>4377.6000000000004</v>
      </c>
      <c r="D82" s="18">
        <v>40422</v>
      </c>
      <c r="E82" s="1" t="s">
        <v>2</v>
      </c>
    </row>
    <row r="83" spans="1:5" x14ac:dyDescent="0.25">
      <c r="A83" s="27" t="s">
        <v>96</v>
      </c>
      <c r="B83" s="12">
        <v>200</v>
      </c>
      <c r="C83" s="11">
        <v>3800</v>
      </c>
      <c r="D83" s="18">
        <v>39845</v>
      </c>
      <c r="E83" s="1" t="s">
        <v>1</v>
      </c>
    </row>
    <row r="84" spans="1:5" x14ac:dyDescent="0.25">
      <c r="A84" s="27" t="s">
        <v>97</v>
      </c>
      <c r="B84" s="12">
        <v>768</v>
      </c>
      <c r="C84" s="11">
        <v>19200</v>
      </c>
      <c r="D84" s="18">
        <v>39814</v>
      </c>
      <c r="E84" s="1" t="s">
        <v>1</v>
      </c>
    </row>
    <row r="85" spans="1:5" x14ac:dyDescent="0.25">
      <c r="A85" s="27" t="s">
        <v>98</v>
      </c>
      <c r="B85" s="12">
        <v>4548</v>
      </c>
      <c r="C85" s="11">
        <v>231947.99</v>
      </c>
      <c r="D85" s="18">
        <v>39873</v>
      </c>
      <c r="E85" s="1" t="s">
        <v>1</v>
      </c>
    </row>
    <row r="86" spans="1:5" x14ac:dyDescent="0.25">
      <c r="A86" s="27" t="s">
        <v>99</v>
      </c>
      <c r="B86" s="12">
        <v>500</v>
      </c>
      <c r="C86" s="11">
        <v>11975</v>
      </c>
      <c r="D86" s="18">
        <v>40664</v>
      </c>
      <c r="E86" s="1" t="s">
        <v>1</v>
      </c>
    </row>
    <row r="87" spans="1:5" x14ac:dyDescent="0.25">
      <c r="A87" s="27" t="s">
        <v>100</v>
      </c>
      <c r="B87" s="12">
        <v>500</v>
      </c>
      <c r="C87" s="11">
        <v>11250</v>
      </c>
      <c r="D87" s="18">
        <v>39873</v>
      </c>
      <c r="E87" s="1" t="s">
        <v>1</v>
      </c>
    </row>
    <row r="88" spans="1:5" x14ac:dyDescent="0.25">
      <c r="A88" s="27" t="s">
        <v>101</v>
      </c>
      <c r="B88" s="12">
        <v>5000</v>
      </c>
      <c r="C88" s="11">
        <v>105000</v>
      </c>
      <c r="D88" s="18">
        <v>39814</v>
      </c>
      <c r="E88" s="1" t="s">
        <v>1</v>
      </c>
    </row>
    <row r="89" spans="1:5" x14ac:dyDescent="0.25">
      <c r="A89" s="27" t="s">
        <v>102</v>
      </c>
      <c r="B89" s="12">
        <v>1000</v>
      </c>
      <c r="C89" s="11">
        <v>22500</v>
      </c>
      <c r="D89" s="18">
        <v>39965</v>
      </c>
      <c r="E89" s="1" t="s">
        <v>1</v>
      </c>
    </row>
    <row r="90" spans="1:5" x14ac:dyDescent="0.25">
      <c r="A90" s="27" t="s">
        <v>103</v>
      </c>
      <c r="B90" s="12">
        <v>2200</v>
      </c>
      <c r="C90" s="11">
        <v>15400</v>
      </c>
      <c r="D90" s="18">
        <v>39814</v>
      </c>
      <c r="E90" s="1" t="s">
        <v>4</v>
      </c>
    </row>
    <row r="91" spans="1:5" x14ac:dyDescent="0.25">
      <c r="A91" s="27" t="s">
        <v>104</v>
      </c>
      <c r="B91" s="12">
        <v>3035</v>
      </c>
      <c r="C91" s="11">
        <v>21245</v>
      </c>
      <c r="D91" s="18">
        <v>39814</v>
      </c>
      <c r="E91" s="1" t="s">
        <v>4</v>
      </c>
    </row>
    <row r="92" spans="1:5" x14ac:dyDescent="0.25">
      <c r="A92" s="27" t="s">
        <v>105</v>
      </c>
      <c r="B92" s="12">
        <v>4186</v>
      </c>
      <c r="C92" s="11">
        <v>3805.45</v>
      </c>
      <c r="D92" s="18">
        <v>40360</v>
      </c>
      <c r="E92" s="1" t="s">
        <v>8</v>
      </c>
    </row>
    <row r="93" spans="1:5" x14ac:dyDescent="0.25">
      <c r="A93" s="27" t="s">
        <v>106</v>
      </c>
      <c r="B93" s="12">
        <v>1600</v>
      </c>
      <c r="C93" s="11">
        <v>1040</v>
      </c>
      <c r="D93" s="18">
        <v>40299</v>
      </c>
      <c r="E93" s="1" t="s">
        <v>3</v>
      </c>
    </row>
    <row r="94" spans="1:5" x14ac:dyDescent="0.25">
      <c r="A94" s="27" t="s">
        <v>107</v>
      </c>
      <c r="B94" s="12">
        <v>2675</v>
      </c>
      <c r="C94" s="11">
        <v>59331.5</v>
      </c>
      <c r="D94" s="18">
        <v>40330</v>
      </c>
      <c r="E94" s="1" t="s">
        <v>1</v>
      </c>
    </row>
    <row r="95" spans="1:5" x14ac:dyDescent="0.25">
      <c r="A95" s="27" t="s">
        <v>108</v>
      </c>
      <c r="B95" s="12">
        <v>828</v>
      </c>
      <c r="C95" s="11">
        <v>30429</v>
      </c>
      <c r="D95" s="18">
        <v>39995</v>
      </c>
      <c r="E95" s="1" t="s">
        <v>1</v>
      </c>
    </row>
    <row r="96" spans="1:5" x14ac:dyDescent="0.25">
      <c r="A96" s="27" t="s">
        <v>109</v>
      </c>
      <c r="B96" s="12">
        <v>90</v>
      </c>
      <c r="C96" s="11">
        <v>2599.1999999999998</v>
      </c>
      <c r="D96" s="18">
        <v>40603</v>
      </c>
      <c r="E96" s="1" t="s">
        <v>2</v>
      </c>
    </row>
    <row r="97" spans="1:5" x14ac:dyDescent="0.25">
      <c r="A97" s="27" t="s">
        <v>110</v>
      </c>
      <c r="B97" s="12">
        <v>10228</v>
      </c>
      <c r="C97" s="11">
        <v>236778.2</v>
      </c>
      <c r="D97" s="18">
        <v>39965</v>
      </c>
      <c r="E97" s="1" t="s">
        <v>1</v>
      </c>
    </row>
    <row r="98" spans="1:5" x14ac:dyDescent="0.25">
      <c r="A98" s="27" t="s">
        <v>111</v>
      </c>
      <c r="B98" s="12">
        <v>9056</v>
      </c>
      <c r="C98" s="11">
        <v>212816</v>
      </c>
      <c r="D98" s="18">
        <v>40575</v>
      </c>
      <c r="E98" s="1" t="s">
        <v>1</v>
      </c>
    </row>
    <row r="99" spans="1:5" x14ac:dyDescent="0.25">
      <c r="A99" s="27" t="s">
        <v>112</v>
      </c>
      <c r="B99" s="12">
        <v>300</v>
      </c>
      <c r="C99" s="11">
        <v>6300</v>
      </c>
      <c r="D99" s="18">
        <v>39814</v>
      </c>
      <c r="E99" s="1" t="s">
        <v>1</v>
      </c>
    </row>
    <row r="100" spans="1:5" x14ac:dyDescent="0.25">
      <c r="A100" s="27" t="s">
        <v>113</v>
      </c>
      <c r="B100" s="12">
        <v>453</v>
      </c>
      <c r="C100" s="11">
        <v>14496</v>
      </c>
      <c r="D100" s="18">
        <v>39845</v>
      </c>
      <c r="E100" s="1" t="s">
        <v>1</v>
      </c>
    </row>
    <row r="101" spans="1:5" x14ac:dyDescent="0.25">
      <c r="A101" s="27" t="s">
        <v>114</v>
      </c>
      <c r="B101" s="12">
        <v>1500</v>
      </c>
      <c r="C101" s="11">
        <v>28500</v>
      </c>
      <c r="D101" s="18">
        <v>39814</v>
      </c>
      <c r="E101" s="1" t="s">
        <v>1</v>
      </c>
    </row>
    <row r="102" spans="1:5" x14ac:dyDescent="0.25">
      <c r="A102" s="27" t="s">
        <v>115</v>
      </c>
      <c r="B102" s="12">
        <v>9275</v>
      </c>
      <c r="C102" s="11">
        <v>638485.94999999995</v>
      </c>
      <c r="D102" s="18">
        <v>40422</v>
      </c>
      <c r="E102" s="1" t="s">
        <v>1</v>
      </c>
    </row>
    <row r="103" spans="1:5" x14ac:dyDescent="0.25">
      <c r="A103" s="27" t="s">
        <v>116</v>
      </c>
      <c r="B103" s="12">
        <v>21120</v>
      </c>
      <c r="C103" s="11">
        <v>1900.8</v>
      </c>
      <c r="D103" s="18">
        <v>40391</v>
      </c>
      <c r="E103" s="1" t="s">
        <v>4</v>
      </c>
    </row>
    <row r="104" spans="1:5" x14ac:dyDescent="0.25">
      <c r="A104" s="27" t="s">
        <v>117</v>
      </c>
      <c r="B104" s="12">
        <v>595</v>
      </c>
      <c r="C104" s="11">
        <v>19040</v>
      </c>
      <c r="D104" s="18">
        <v>39845</v>
      </c>
      <c r="E104" s="1" t="s">
        <v>1</v>
      </c>
    </row>
    <row r="105" spans="1:5" x14ac:dyDescent="0.25">
      <c r="A105" s="27" t="s">
        <v>118</v>
      </c>
      <c r="B105" s="12">
        <v>1779</v>
      </c>
      <c r="C105" s="11">
        <v>17.79</v>
      </c>
      <c r="D105" s="18">
        <v>40238</v>
      </c>
      <c r="E105" s="1" t="s">
        <v>2</v>
      </c>
    </row>
    <row r="106" spans="1:5" x14ac:dyDescent="0.25">
      <c r="A106" s="27" t="s">
        <v>119</v>
      </c>
      <c r="B106" s="12">
        <v>4505</v>
      </c>
      <c r="C106" s="11">
        <v>144160</v>
      </c>
      <c r="D106" s="18">
        <v>39814</v>
      </c>
      <c r="E106" s="1" t="s">
        <v>1</v>
      </c>
    </row>
    <row r="107" spans="1:5" x14ac:dyDescent="0.25">
      <c r="A107" s="27" t="s">
        <v>120</v>
      </c>
      <c r="B107" s="12">
        <v>20160</v>
      </c>
      <c r="C107" s="11">
        <v>0</v>
      </c>
      <c r="D107" s="18">
        <v>40483</v>
      </c>
      <c r="E107" s="1" t="s">
        <v>7</v>
      </c>
    </row>
    <row r="108" spans="1:5" x14ac:dyDescent="0.25">
      <c r="A108" s="27" t="s">
        <v>121</v>
      </c>
      <c r="B108" s="12">
        <v>1760</v>
      </c>
      <c r="C108" s="11">
        <v>4945.6000000000004</v>
      </c>
      <c r="D108" s="18">
        <v>40483</v>
      </c>
      <c r="E108" s="1" t="s">
        <v>4</v>
      </c>
    </row>
    <row r="109" spans="1:5" x14ac:dyDescent="0.25">
      <c r="A109" s="27" t="s">
        <v>122</v>
      </c>
      <c r="B109" s="12">
        <v>8031</v>
      </c>
      <c r="C109" s="11">
        <v>150019.07999999999</v>
      </c>
      <c r="D109" s="18">
        <v>40118</v>
      </c>
      <c r="E109" s="1" t="s">
        <v>1</v>
      </c>
    </row>
    <row r="110" spans="1:5" x14ac:dyDescent="0.25">
      <c r="A110" s="27" t="s">
        <v>123</v>
      </c>
      <c r="B110" s="12">
        <v>7872</v>
      </c>
      <c r="C110" s="11">
        <v>154133.76000000001</v>
      </c>
      <c r="D110" s="18">
        <v>39995</v>
      </c>
      <c r="E110" s="1" t="s">
        <v>2</v>
      </c>
    </row>
    <row r="111" spans="1:5" x14ac:dyDescent="0.25">
      <c r="A111" s="27" t="s">
        <v>124</v>
      </c>
      <c r="B111" s="12">
        <v>2425</v>
      </c>
      <c r="C111" s="11">
        <v>50925</v>
      </c>
      <c r="D111" s="18">
        <v>39814</v>
      </c>
      <c r="E111" s="1" t="s">
        <v>1</v>
      </c>
    </row>
    <row r="112" spans="1:5" x14ac:dyDescent="0.25">
      <c r="A112" s="27" t="s">
        <v>125</v>
      </c>
      <c r="B112" s="12">
        <v>393</v>
      </c>
      <c r="C112" s="11">
        <v>24621.45</v>
      </c>
      <c r="D112" s="18">
        <v>40238</v>
      </c>
      <c r="E112" s="1" t="s">
        <v>1</v>
      </c>
    </row>
    <row r="113" spans="1:5" x14ac:dyDescent="0.25">
      <c r="A113" s="27" t="s">
        <v>126</v>
      </c>
      <c r="B113" s="12">
        <v>9590</v>
      </c>
      <c r="C113" s="11">
        <v>220570</v>
      </c>
      <c r="D113" s="18">
        <v>40452</v>
      </c>
      <c r="E113" s="1" t="s">
        <v>1</v>
      </c>
    </row>
    <row r="114" spans="1:5" x14ac:dyDescent="0.25">
      <c r="A114" s="27" t="s">
        <v>127</v>
      </c>
      <c r="B114" s="20">
        <v>55208</v>
      </c>
      <c r="C114" s="19">
        <v>885796.4</v>
      </c>
      <c r="D114" s="18">
        <v>39814</v>
      </c>
      <c r="E114" s="1" t="s">
        <v>1</v>
      </c>
    </row>
    <row r="115" spans="1:5" x14ac:dyDescent="0.25">
      <c r="A115" s="27" t="s">
        <v>128</v>
      </c>
      <c r="B115" s="20">
        <v>55208</v>
      </c>
      <c r="C115" s="19">
        <v>885796.4</v>
      </c>
      <c r="D115" s="18">
        <v>39814</v>
      </c>
      <c r="E115" s="1" t="s">
        <v>1</v>
      </c>
    </row>
    <row r="116" spans="1:5" x14ac:dyDescent="0.25">
      <c r="A116" s="27" t="s">
        <v>129</v>
      </c>
      <c r="B116" s="12">
        <v>3080</v>
      </c>
      <c r="C116" s="11">
        <v>38992.800000000003</v>
      </c>
      <c r="D116" s="2">
        <v>40725</v>
      </c>
      <c r="E116" s="17" t="s">
        <v>4</v>
      </c>
    </row>
    <row r="117" spans="1:5" x14ac:dyDescent="0.25">
      <c r="A117" s="27" t="s">
        <v>130</v>
      </c>
      <c r="B117" s="16">
        <v>42000</v>
      </c>
      <c r="C117" s="15">
        <v>599760</v>
      </c>
      <c r="D117" s="2">
        <v>40756</v>
      </c>
      <c r="E117" s="1" t="s">
        <v>2</v>
      </c>
    </row>
    <row r="118" spans="1:5" x14ac:dyDescent="0.25">
      <c r="A118" s="27" t="s">
        <v>131</v>
      </c>
      <c r="B118" s="16">
        <v>35</v>
      </c>
      <c r="C118" s="15">
        <v>682.5</v>
      </c>
      <c r="D118" s="2">
        <v>40756</v>
      </c>
      <c r="E118" s="1" t="s">
        <v>1</v>
      </c>
    </row>
    <row r="119" spans="1:5" x14ac:dyDescent="0.25">
      <c r="A119" s="27" t="s">
        <v>6</v>
      </c>
      <c r="B119" s="16">
        <v>3920</v>
      </c>
      <c r="C119" s="15">
        <v>92747.199999999997</v>
      </c>
      <c r="D119" s="2">
        <v>40756</v>
      </c>
      <c r="E119" s="1" t="s">
        <v>5</v>
      </c>
    </row>
    <row r="120" spans="1:5" x14ac:dyDescent="0.25">
      <c r="A120" s="27" t="s">
        <v>132</v>
      </c>
      <c r="B120" s="14">
        <v>12360</v>
      </c>
      <c r="C120" s="13">
        <v>63406.8</v>
      </c>
      <c r="D120" s="2">
        <v>40848</v>
      </c>
      <c r="E120" s="1" t="s">
        <v>4</v>
      </c>
    </row>
    <row r="121" spans="1:5" x14ac:dyDescent="0.25">
      <c r="A121" s="27" t="s">
        <v>133</v>
      </c>
      <c r="B121" s="14">
        <v>176</v>
      </c>
      <c r="C121" s="13">
        <v>35472.800000000003</v>
      </c>
      <c r="D121" s="2">
        <v>40848</v>
      </c>
      <c r="E121" s="1" t="s">
        <v>1</v>
      </c>
    </row>
    <row r="122" spans="1:5" x14ac:dyDescent="0.25">
      <c r="A122" s="27" t="s">
        <v>134</v>
      </c>
      <c r="B122" s="12">
        <v>6358</v>
      </c>
      <c r="C122" s="12">
        <v>363296.12</v>
      </c>
      <c r="D122" s="2">
        <v>40878</v>
      </c>
      <c r="E122" s="1" t="s">
        <v>1</v>
      </c>
    </row>
    <row r="123" spans="1:5" x14ac:dyDescent="0.25">
      <c r="A123" s="28" t="s">
        <v>135</v>
      </c>
      <c r="B123" s="12">
        <v>1760</v>
      </c>
      <c r="C123" s="11">
        <v>7040</v>
      </c>
      <c r="D123" s="2">
        <v>40909</v>
      </c>
      <c r="E123" s="1" t="s">
        <v>4</v>
      </c>
    </row>
    <row r="124" spans="1:5" x14ac:dyDescent="0.25">
      <c r="A124" s="29" t="s">
        <v>136</v>
      </c>
      <c r="B124" s="10">
        <v>1200</v>
      </c>
      <c r="C124" s="9">
        <v>1272</v>
      </c>
      <c r="D124" s="2">
        <v>40940</v>
      </c>
      <c r="E124" s="1" t="s">
        <v>3</v>
      </c>
    </row>
    <row r="125" spans="1:5" x14ac:dyDescent="0.25">
      <c r="A125" s="29" t="s">
        <v>137</v>
      </c>
      <c r="B125" s="10">
        <v>10000</v>
      </c>
      <c r="C125" s="9">
        <v>550500</v>
      </c>
      <c r="D125" s="2">
        <v>40940</v>
      </c>
      <c r="E125" s="1" t="s">
        <v>1</v>
      </c>
    </row>
    <row r="126" spans="1:5" x14ac:dyDescent="0.25">
      <c r="A126" s="29" t="s">
        <v>138</v>
      </c>
      <c r="B126" s="10">
        <v>100311</v>
      </c>
      <c r="C126" s="9">
        <v>1068814.01</v>
      </c>
      <c r="D126" s="2">
        <v>40940</v>
      </c>
      <c r="E126" s="1" t="s">
        <v>4</v>
      </c>
    </row>
    <row r="127" spans="1:5" x14ac:dyDescent="0.25">
      <c r="A127" s="29" t="s">
        <v>139</v>
      </c>
      <c r="B127" s="10">
        <v>2400</v>
      </c>
      <c r="C127" s="9">
        <v>2544</v>
      </c>
      <c r="D127" s="2">
        <v>40940</v>
      </c>
      <c r="E127" s="1" t="s">
        <v>3</v>
      </c>
    </row>
    <row r="128" spans="1:5" x14ac:dyDescent="0.25">
      <c r="A128" s="29" t="s">
        <v>140</v>
      </c>
      <c r="B128" s="10">
        <v>5300</v>
      </c>
      <c r="C128" s="9">
        <v>121900</v>
      </c>
      <c r="D128" s="2">
        <v>40940</v>
      </c>
      <c r="E128" s="1" t="s">
        <v>1</v>
      </c>
    </row>
    <row r="129" spans="1:5" x14ac:dyDescent="0.25">
      <c r="A129" s="30" t="s">
        <v>141</v>
      </c>
      <c r="B129" s="8">
        <v>1575</v>
      </c>
      <c r="C129" s="7">
        <v>70575.75</v>
      </c>
      <c r="D129" s="2">
        <v>40969</v>
      </c>
      <c r="E129" s="1" t="s">
        <v>1</v>
      </c>
    </row>
    <row r="130" spans="1:5" x14ac:dyDescent="0.25">
      <c r="A130" s="30" t="s">
        <v>142</v>
      </c>
      <c r="B130" s="8">
        <v>4008</v>
      </c>
      <c r="C130" s="7">
        <v>103847.28</v>
      </c>
      <c r="D130" s="2">
        <v>40969</v>
      </c>
      <c r="E130" s="1" t="s">
        <v>2</v>
      </c>
    </row>
    <row r="131" spans="1:5" x14ac:dyDescent="0.25">
      <c r="A131" s="30" t="s">
        <v>143</v>
      </c>
      <c r="B131" s="8">
        <v>3690</v>
      </c>
      <c r="C131" s="7">
        <v>113430.6</v>
      </c>
      <c r="D131" s="2">
        <v>40969</v>
      </c>
      <c r="E131" s="1" t="s">
        <v>2</v>
      </c>
    </row>
    <row r="132" spans="1:5" x14ac:dyDescent="0.25">
      <c r="A132" s="30" t="s">
        <v>144</v>
      </c>
      <c r="B132" s="8">
        <v>350</v>
      </c>
      <c r="C132" s="7">
        <v>19267.5</v>
      </c>
      <c r="D132" s="2">
        <v>40969</v>
      </c>
      <c r="E132" s="1" t="s">
        <v>1</v>
      </c>
    </row>
    <row r="133" spans="1:5" x14ac:dyDescent="0.25">
      <c r="A133" s="30" t="s">
        <v>145</v>
      </c>
      <c r="B133" s="8">
        <v>1200</v>
      </c>
      <c r="C133" s="7">
        <v>9276</v>
      </c>
      <c r="D133" s="2">
        <v>40969</v>
      </c>
      <c r="E133" s="1" t="s">
        <v>0</v>
      </c>
    </row>
    <row r="134" spans="1:5" x14ac:dyDescent="0.25">
      <c r="A134" s="30" t="s">
        <v>146</v>
      </c>
      <c r="B134" s="8">
        <v>1512</v>
      </c>
      <c r="C134" s="7">
        <v>32024.16</v>
      </c>
      <c r="D134" s="2">
        <v>40969</v>
      </c>
      <c r="E134" s="1" t="s">
        <v>2</v>
      </c>
    </row>
    <row r="135" spans="1:5" x14ac:dyDescent="0.25">
      <c r="A135" s="30" t="s">
        <v>147</v>
      </c>
      <c r="B135" s="8">
        <v>408</v>
      </c>
      <c r="C135" s="7">
        <v>12541.92</v>
      </c>
      <c r="D135" s="2">
        <v>40969</v>
      </c>
      <c r="E135" s="1" t="s">
        <v>2</v>
      </c>
    </row>
    <row r="136" spans="1:5" x14ac:dyDescent="0.25">
      <c r="A136" s="31" t="s">
        <v>148</v>
      </c>
      <c r="B136" s="6">
        <v>5786</v>
      </c>
      <c r="C136" s="5">
        <v>0</v>
      </c>
      <c r="D136" s="2">
        <v>41000</v>
      </c>
      <c r="E136" s="1" t="s">
        <v>1</v>
      </c>
    </row>
    <row r="137" spans="1:5" x14ac:dyDescent="0.25">
      <c r="A137" s="31" t="s">
        <v>149</v>
      </c>
      <c r="B137" s="4">
        <v>563400</v>
      </c>
      <c r="C137" s="3">
        <v>2360646</v>
      </c>
      <c r="D137" s="2">
        <v>41000</v>
      </c>
      <c r="E137" s="1" t="s">
        <v>0</v>
      </c>
    </row>
  </sheetData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help 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milov_yv</dc:creator>
  <cp:lastModifiedBy>Гусев Александр Валентинович</cp:lastModifiedBy>
  <dcterms:created xsi:type="dcterms:W3CDTF">2012-05-03T10:39:47Z</dcterms:created>
  <dcterms:modified xsi:type="dcterms:W3CDTF">2012-05-03T11:37:05Z</dcterms:modified>
</cp:coreProperties>
</file>