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8925" yWindow="975" windowWidth="19320" windowHeight="9405" activeTab="1"/>
  </bookViews>
  <sheets>
    <sheet name="Лист 1" sheetId="1" r:id="rId1"/>
    <sheet name="Лист 2" sheetId="4" r:id="rId2"/>
  </sheets>
  <definedNames>
    <definedName name="_xlnm._FilterDatabase" localSheetId="1" hidden="1">'Лист 2'!$A$2:$F$30</definedName>
    <definedName name="_xlnm.Print_Area" localSheetId="0">'Лист 1'!$A$1:$D$6</definedName>
  </definedNames>
  <calcPr calcId="144525"/>
</workbook>
</file>

<file path=xl/calcChain.xml><?xml version="1.0" encoding="utf-8"?>
<calcChain xmlns="http://schemas.openxmlformats.org/spreadsheetml/2006/main">
  <c r="G3" i="4" l="1"/>
  <c r="G4" i="4"/>
  <c r="A4" i="4" l="1"/>
  <c r="C4" i="1"/>
  <c r="B4" i="1"/>
  <c r="C3" i="1"/>
  <c r="B3" i="1"/>
</calcChain>
</file>

<file path=xl/sharedStrings.xml><?xml version="1.0" encoding="utf-8"?>
<sst xmlns="http://schemas.openxmlformats.org/spreadsheetml/2006/main" count="10" uniqueCount="10">
  <si>
    <t>№ п/п</t>
  </si>
  <si>
    <t>Жуков Сергей Николаевич</t>
  </si>
  <si>
    <t>Ерилин Юрий Александрович</t>
  </si>
  <si>
    <t>Табельный номер</t>
  </si>
  <si>
    <t>Фамилия имя отчество</t>
  </si>
  <si>
    <t>номер</t>
  </si>
  <si>
    <t>дата рождения</t>
  </si>
  <si>
    <t>серия</t>
  </si>
  <si>
    <t>КРС121</t>
  </si>
  <si>
    <t>ВТех21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</si>
</sst>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2"/>
      <color indexed="8"/>
      <name val="Arial Narrow"/>
      <family val="2"/>
      <charset val="204"/>
    </font>
    <font>
      <sz val="14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color theme="1"/>
      <name val="Arial Black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horizontal="left"/>
    </xf>
    <xf numFmtId="0" fontId="1" fillId="0" borderId="0">
      <alignment horizontal="left"/>
    </xf>
  </cellStyleXfs>
  <cellXfs count="18">
    <xf numFmtId="0" fontId="0" fillId="0" borderId="0" xfId="0"/>
    <xf numFmtId="0" fontId="0" fillId="0" borderId="0" xfId="0" applyAlignment="1"/>
    <xf numFmtId="0" fontId="0" fillId="0" borderId="0" xfId="0" applyAlignment="1">
      <alignment vertical="top"/>
    </xf>
    <xf numFmtId="0" fontId="2" fillId="0" borderId="0" xfId="0" applyFont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left" vertical="top"/>
    </xf>
    <xf numFmtId="0" fontId="3" fillId="0" borderId="2" xfId="0" applyNumberFormat="1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0" fillId="0" borderId="0" xfId="0"/>
    <xf numFmtId="0" fontId="5" fillId="0" borderId="0" xfId="0" applyFont="1" applyAlignment="1">
      <alignment horizontal="center" vertical="center"/>
    </xf>
    <xf numFmtId="0" fontId="5" fillId="3" borderId="0" xfId="0" applyNumberFormat="1" applyFont="1" applyFill="1" applyAlignment="1">
      <alignment horizontal="left" vertical="center"/>
    </xf>
    <xf numFmtId="0" fontId="4" fillId="0" borderId="0" xfId="0" applyFont="1"/>
    <xf numFmtId="0" fontId="6" fillId="0" borderId="1" xfId="0" applyFont="1" applyBorder="1" applyAlignment="1">
      <alignment horizontal="left" vertical="center" wrapText="1"/>
    </xf>
    <xf numFmtId="0" fontId="6" fillId="0" borderId="0" xfId="0" applyFont="1"/>
    <xf numFmtId="0" fontId="2" fillId="2" borderId="5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2"/>
    <cellStyle name="Обычный 3" xfId="1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4"/>
  <sheetViews>
    <sheetView showWhiteSpace="0" zoomScaleNormal="100" workbookViewId="0">
      <selection activeCell="C5" sqref="C5"/>
    </sheetView>
  </sheetViews>
  <sheetFormatPr defaultRowHeight="26.25" customHeight="1" x14ac:dyDescent="0.45"/>
  <cols>
    <col min="1" max="1" width="2.7109375" customWidth="1"/>
    <col min="2" max="2" width="17.5703125" style="14" customWidth="1"/>
    <col min="3" max="3" width="49.5703125" style="14" customWidth="1"/>
    <col min="4" max="4" width="13.85546875" style="16" customWidth="1"/>
  </cols>
  <sheetData>
    <row r="2" spans="2:4" s="11" customFormat="1" ht="26.25" customHeight="1" thickBot="1" x14ac:dyDescent="0.5">
      <c r="B2" s="14"/>
      <c r="C2" s="14"/>
      <c r="D2" s="16"/>
    </row>
    <row r="3" spans="2:4" s="11" customFormat="1" ht="26.25" customHeight="1" thickBot="1" x14ac:dyDescent="0.3">
      <c r="B3" s="15" t="e">
        <f>INDEX('Лист 2'!$B$1:$F$480,MATCH($D3,'Лист 2'!$F$1:$F$480,0),COLUMN()-1)</f>
        <v>#N/A</v>
      </c>
      <c r="C3" s="15" t="e">
        <f>INDEX('Лист 2'!$B$1:$F$480,MATCH($D3,'Лист 2'!$F$1:$F$480,0),COLUMN()-1)</f>
        <v>#N/A</v>
      </c>
      <c r="D3" s="15"/>
    </row>
    <row r="4" spans="2:4" s="11" customFormat="1" ht="26.25" customHeight="1" thickBot="1" x14ac:dyDescent="0.3">
      <c r="B4" s="15" t="str">
        <f>INDEX('Лист 2'!$B$1:$F$480,MATCH($D4,'Лист 2'!$F$1:$F$480,0),COLUMN()-1)</f>
        <v>ВТех21</v>
      </c>
      <c r="C4" s="15" t="str">
        <f>INDEX('Лист 2'!$B$1:$F$480,MATCH($D4,'Лист 2'!$F$1:$F$480,0),COLUMN()-1)</f>
        <v>Жуков Сергей Николаевич</v>
      </c>
      <c r="D4" s="15">
        <v>11</v>
      </c>
    </row>
  </sheetData>
  <pageMargins left="3.937007874015748E-2" right="3.937007874015748E-2" top="0.35433070866141736" bottom="0.19685039370078741" header="0.19685039370078741" footer="0.11811023622047245"/>
  <pageSetup paperSize="8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30"/>
  <sheetViews>
    <sheetView tabSelected="1" zoomScaleNormal="100" workbookViewId="0">
      <selection activeCell="C20" sqref="C20"/>
    </sheetView>
  </sheetViews>
  <sheetFormatPr defaultRowHeight="15" x14ac:dyDescent="0.25"/>
  <cols>
    <col min="1" max="1" width="9.140625" style="2"/>
    <col min="2" max="2" width="40.5703125" style="2" customWidth="1"/>
    <col min="3" max="3" width="30.85546875" style="2" customWidth="1"/>
    <col min="4" max="4" width="10.85546875" style="7" customWidth="1"/>
    <col min="5" max="5" width="12.7109375" style="2" customWidth="1"/>
    <col min="6" max="7" width="11.7109375" style="2" customWidth="1"/>
    <col min="8" max="253" width="9.140625" style="2"/>
    <col min="254" max="16384" width="9.140625" style="1"/>
  </cols>
  <sheetData>
    <row r="1" spans="1:7" s="3" customFormat="1" ht="11.25" x14ac:dyDescent="0.25">
      <c r="A1" s="17"/>
      <c r="B1" s="17"/>
      <c r="C1" s="17"/>
      <c r="D1" s="9"/>
      <c r="E1" s="6"/>
      <c r="F1" s="6"/>
      <c r="G1" s="6"/>
    </row>
    <row r="2" spans="1:7" s="3" customFormat="1" ht="22.5" x14ac:dyDescent="0.25">
      <c r="A2" s="5" t="s">
        <v>0</v>
      </c>
      <c r="B2" s="4" t="s">
        <v>4</v>
      </c>
      <c r="C2" s="4" t="s">
        <v>7</v>
      </c>
      <c r="D2" s="10" t="s">
        <v>5</v>
      </c>
      <c r="E2" s="4" t="s">
        <v>6</v>
      </c>
      <c r="F2" s="4" t="s">
        <v>3</v>
      </c>
      <c r="G2" s="6"/>
    </row>
    <row r="3" spans="1:7" s="2" customFormat="1" ht="15.75" x14ac:dyDescent="0.25">
      <c r="A3" s="8">
        <v>18</v>
      </c>
      <c r="B3" s="11" t="s">
        <v>8</v>
      </c>
      <c r="C3" s="11" t="s">
        <v>2</v>
      </c>
      <c r="D3" s="11">
        <v>50</v>
      </c>
      <c r="E3" s="12"/>
      <c r="F3" s="11">
        <v>50</v>
      </c>
      <c r="G3" s="13">
        <f>IF(F3='Лист 1'!$D$1:$D$6,1,0)</f>
        <v>0</v>
      </c>
    </row>
    <row r="4" spans="1:7" s="2" customFormat="1" ht="15.75" x14ac:dyDescent="0.25">
      <c r="A4" s="8" t="str">
        <f>IF(F4='Лист 1'!D3,1," ")</f>
        <v xml:space="preserve"> </v>
      </c>
      <c r="B4" s="11" t="s">
        <v>9</v>
      </c>
      <c r="C4" s="11" t="s">
        <v>1</v>
      </c>
      <c r="D4" s="11">
        <v>11</v>
      </c>
      <c r="E4" s="12"/>
      <c r="F4" s="11">
        <v>11</v>
      </c>
      <c r="G4" s="13">
        <f>IF(F4='Лист 1'!$D$1:$D$6,1,0)</f>
        <v>1</v>
      </c>
    </row>
    <row r="5" spans="1:7" s="2" customFormat="1" ht="15.75" x14ac:dyDescent="0.25">
      <c r="A5" s="8"/>
      <c r="B5" s="11"/>
      <c r="C5" s="11"/>
      <c r="D5" s="11"/>
      <c r="E5" s="12"/>
      <c r="F5" s="11"/>
      <c r="G5" s="13"/>
    </row>
    <row r="6" spans="1:7" s="2" customFormat="1" ht="15.75" x14ac:dyDescent="0.25">
      <c r="A6" s="8"/>
      <c r="B6" s="11"/>
      <c r="C6" s="11"/>
      <c r="D6" s="11"/>
      <c r="E6" s="12"/>
      <c r="F6" s="11"/>
      <c r="G6" s="13"/>
    </row>
    <row r="7" spans="1:7" s="2" customFormat="1" ht="15.75" x14ac:dyDescent="0.25">
      <c r="A7" s="8"/>
      <c r="B7" s="11"/>
      <c r="C7" s="11"/>
      <c r="D7" s="11"/>
      <c r="E7" s="12"/>
      <c r="F7" s="11"/>
      <c r="G7" s="13"/>
    </row>
    <row r="8" spans="1:7" s="2" customFormat="1" ht="15.75" x14ac:dyDescent="0.25">
      <c r="A8" s="8"/>
      <c r="B8" s="11"/>
      <c r="C8" s="11"/>
      <c r="D8" s="11"/>
      <c r="E8" s="12"/>
      <c r="F8" s="11"/>
      <c r="G8" s="13"/>
    </row>
    <row r="9" spans="1:7" s="2" customFormat="1" ht="15.75" x14ac:dyDescent="0.25">
      <c r="A9" s="8"/>
      <c r="B9" s="11"/>
      <c r="C9" s="11"/>
      <c r="D9" s="11"/>
      <c r="E9" s="12"/>
      <c r="F9" s="11"/>
      <c r="G9" s="13"/>
    </row>
    <row r="10" spans="1:7" s="2" customFormat="1" ht="15.75" x14ac:dyDescent="0.25">
      <c r="A10" s="8"/>
      <c r="B10" s="11"/>
      <c r="C10" s="11"/>
      <c r="D10" s="11"/>
      <c r="E10" s="12"/>
      <c r="F10" s="11"/>
      <c r="G10" s="13"/>
    </row>
    <row r="11" spans="1:7" s="2" customFormat="1" ht="15.75" x14ac:dyDescent="0.25">
      <c r="A11" s="8"/>
      <c r="B11" s="11"/>
      <c r="C11" s="11"/>
      <c r="D11" s="11"/>
      <c r="E11" s="12"/>
      <c r="F11" s="11"/>
      <c r="G11" s="13"/>
    </row>
    <row r="12" spans="1:7" s="2" customFormat="1" ht="15.75" x14ac:dyDescent="0.25">
      <c r="A12" s="8"/>
      <c r="B12" s="11"/>
      <c r="C12" s="11"/>
      <c r="D12" s="11"/>
      <c r="E12" s="12"/>
      <c r="F12" s="11"/>
      <c r="G12" s="13"/>
    </row>
    <row r="13" spans="1:7" s="2" customFormat="1" ht="15.75" x14ac:dyDescent="0.25">
      <c r="A13" s="8"/>
      <c r="B13" s="11"/>
      <c r="C13" s="11"/>
      <c r="D13" s="11"/>
      <c r="E13" s="12"/>
      <c r="F13" s="11"/>
      <c r="G13" s="13"/>
    </row>
    <row r="14" spans="1:7" s="2" customFormat="1" ht="15.75" x14ac:dyDescent="0.25">
      <c r="A14" s="8"/>
      <c r="B14" s="11"/>
      <c r="C14" s="11"/>
      <c r="D14" s="11"/>
      <c r="E14" s="12"/>
      <c r="F14" s="11"/>
      <c r="G14" s="13"/>
    </row>
    <row r="15" spans="1:7" s="2" customFormat="1" ht="15.75" x14ac:dyDescent="0.25">
      <c r="A15" s="8"/>
      <c r="B15" s="11"/>
      <c r="C15" s="11"/>
      <c r="D15" s="11"/>
      <c r="E15" s="12"/>
      <c r="F15" s="11"/>
      <c r="G15" s="13"/>
    </row>
    <row r="16" spans="1:7" s="2" customFormat="1" ht="15.75" x14ac:dyDescent="0.25">
      <c r="A16" s="8"/>
      <c r="B16" s="11"/>
      <c r="C16" s="11"/>
      <c r="D16" s="11"/>
      <c r="E16" s="12"/>
      <c r="F16" s="11"/>
      <c r="G16" s="13"/>
    </row>
    <row r="17" spans="1:7" s="2" customFormat="1" ht="15.75" x14ac:dyDescent="0.25">
      <c r="A17" s="8"/>
      <c r="B17" s="11"/>
      <c r="C17" s="11"/>
      <c r="D17" s="11"/>
      <c r="E17" s="12"/>
      <c r="F17" s="11"/>
      <c r="G17" s="13"/>
    </row>
    <row r="18" spans="1:7" s="2" customFormat="1" ht="15.75" x14ac:dyDescent="0.25">
      <c r="A18" s="8"/>
      <c r="B18" s="11"/>
      <c r="C18" s="11"/>
      <c r="D18" s="11"/>
      <c r="E18" s="12"/>
      <c r="F18" s="11"/>
      <c r="G18" s="13"/>
    </row>
    <row r="19" spans="1:7" s="2" customFormat="1" ht="15.75" x14ac:dyDescent="0.25">
      <c r="A19" s="8"/>
      <c r="B19" s="11"/>
      <c r="C19" s="11"/>
      <c r="D19" s="11"/>
      <c r="E19" s="12"/>
      <c r="F19" s="11"/>
      <c r="G19" s="13"/>
    </row>
    <row r="20" spans="1:7" s="2" customFormat="1" ht="15.75" x14ac:dyDescent="0.25">
      <c r="A20" s="8"/>
      <c r="B20" s="11"/>
      <c r="C20" s="11"/>
      <c r="D20" s="11"/>
      <c r="E20" s="12"/>
      <c r="F20" s="11"/>
      <c r="G20" s="13"/>
    </row>
    <row r="21" spans="1:7" s="2" customFormat="1" ht="15.75" x14ac:dyDescent="0.25">
      <c r="A21" s="8"/>
      <c r="B21" s="11"/>
      <c r="C21" s="11"/>
      <c r="D21" s="11"/>
      <c r="E21" s="12"/>
      <c r="F21" s="11"/>
      <c r="G21" s="13"/>
    </row>
    <row r="22" spans="1:7" s="2" customFormat="1" ht="15.75" x14ac:dyDescent="0.25">
      <c r="A22" s="8"/>
      <c r="B22" s="11"/>
      <c r="C22" s="11"/>
      <c r="D22" s="11"/>
      <c r="E22" s="12"/>
      <c r="F22" s="11"/>
      <c r="G22" s="13"/>
    </row>
    <row r="23" spans="1:7" s="2" customFormat="1" ht="15.75" x14ac:dyDescent="0.25">
      <c r="A23" s="8"/>
      <c r="B23" s="11"/>
      <c r="C23" s="11"/>
      <c r="D23" s="11"/>
      <c r="E23" s="12"/>
      <c r="F23" s="11"/>
      <c r="G23" s="13"/>
    </row>
    <row r="24" spans="1:7" s="2" customFormat="1" ht="15.75" x14ac:dyDescent="0.25">
      <c r="A24" s="8"/>
      <c r="B24" s="11"/>
      <c r="C24" s="11"/>
      <c r="D24" s="11"/>
      <c r="E24" s="12"/>
      <c r="F24" s="11"/>
      <c r="G24" s="13"/>
    </row>
    <row r="25" spans="1:7" s="2" customFormat="1" ht="15.75" x14ac:dyDescent="0.25">
      <c r="A25" s="8"/>
      <c r="B25" s="11"/>
      <c r="C25" s="11"/>
      <c r="D25" s="11"/>
      <c r="E25" s="12"/>
      <c r="F25" s="11"/>
      <c r="G25" s="13"/>
    </row>
    <row r="26" spans="1:7" s="2" customFormat="1" ht="15.75" x14ac:dyDescent="0.25">
      <c r="A26" s="8"/>
      <c r="B26" s="11"/>
      <c r="C26" s="11"/>
      <c r="D26" s="11"/>
      <c r="E26" s="12"/>
      <c r="F26" s="11"/>
      <c r="G26" s="13"/>
    </row>
    <row r="27" spans="1:7" s="2" customFormat="1" ht="15.75" x14ac:dyDescent="0.25">
      <c r="A27" s="8"/>
      <c r="B27" s="11"/>
      <c r="C27" s="11"/>
      <c r="D27" s="11"/>
      <c r="E27" s="12"/>
      <c r="F27" s="11"/>
      <c r="G27" s="13"/>
    </row>
    <row r="28" spans="1:7" s="2" customFormat="1" ht="15.75" x14ac:dyDescent="0.25">
      <c r="A28" s="8"/>
      <c r="B28" s="11"/>
      <c r="C28" s="11"/>
      <c r="D28" s="11"/>
      <c r="E28" s="12"/>
      <c r="F28" s="11"/>
      <c r="G28" s="13"/>
    </row>
    <row r="29" spans="1:7" s="2" customFormat="1" ht="15.75" x14ac:dyDescent="0.25">
      <c r="A29" s="8"/>
      <c r="B29" s="11"/>
      <c r="C29" s="11"/>
      <c r="D29" s="11"/>
      <c r="E29" s="12"/>
      <c r="F29" s="11"/>
      <c r="G29" s="13"/>
    </row>
    <row r="30" spans="1:7" s="2" customFormat="1" ht="15.75" x14ac:dyDescent="0.25">
      <c r="A30" s="8"/>
      <c r="B30" s="11"/>
      <c r="C30" s="11"/>
      <c r="D30" s="11"/>
      <c r="E30" s="12"/>
      <c r="F30" s="11"/>
      <c r="G30" s="13"/>
    </row>
  </sheetData>
  <mergeCells count="1">
    <mergeCell ref="A1:C1"/>
  </mergeCells>
  <conditionalFormatting sqref="C3:C30">
    <cfRule type="expression" dxfId="0" priority="3">
      <formula>COUNTIF(INDIRECT("'Лист 1'!$C$1:$C$44"),$C3)&gt;=1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 1</vt:lpstr>
      <vt:lpstr>Лист 2</vt:lpstr>
      <vt:lpstr>'Лист 1'!Область_печати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Кошечка</dc:creator>
  <cp:lastModifiedBy>Evgeniy</cp:lastModifiedBy>
  <cp:lastPrinted>2012-04-06T07:55:38Z</cp:lastPrinted>
  <dcterms:created xsi:type="dcterms:W3CDTF">2010-12-27T16:59:37Z</dcterms:created>
  <dcterms:modified xsi:type="dcterms:W3CDTF">2012-04-06T12:41:26Z</dcterms:modified>
</cp:coreProperties>
</file>