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880" windowHeight="10455"/>
  </bookViews>
  <sheets>
    <sheet name="Лист2" sheetId="2" r:id="rId1"/>
  </sheets>
  <definedNames>
    <definedName name="_xlnm._FilterDatabase" localSheetId="0" hidden="1">Лист2!$A$1:$E$43</definedName>
  </definedNames>
  <calcPr calcId="145621"/>
  <pivotCaches>
    <pivotCache cacheId="2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2" i="2"/>
</calcChain>
</file>

<file path=xl/sharedStrings.xml><?xml version="1.0" encoding="utf-8"?>
<sst xmlns="http://schemas.openxmlformats.org/spreadsheetml/2006/main" count="98" uniqueCount="29">
  <si>
    <t>Зашел</t>
  </si>
  <si>
    <t>08:24:18</t>
  </si>
  <si>
    <t>09:22:14</t>
  </si>
  <si>
    <t>Вышел</t>
  </si>
  <si>
    <t>09:25:43</t>
  </si>
  <si>
    <t>09:25:54</t>
  </si>
  <si>
    <t>09:40:17</t>
  </si>
  <si>
    <t>12:07:16</t>
  </si>
  <si>
    <t>12:09:36</t>
  </si>
  <si>
    <t>14:21:01</t>
  </si>
  <si>
    <t>14:48:19</t>
  </si>
  <si>
    <t>15:00:20</t>
  </si>
  <si>
    <t>15:55:29</t>
  </si>
  <si>
    <t>16:27:12</t>
  </si>
  <si>
    <t>16:44:05</t>
  </si>
  <si>
    <t>22:47:09</t>
  </si>
  <si>
    <t>Сидоров Иван Иванович</t>
  </si>
  <si>
    <t>Петров Петр Иванович</t>
  </si>
  <si>
    <t>Иванов Иван Иванович</t>
  </si>
  <si>
    <t>Попов Иван Иванович</t>
  </si>
  <si>
    <t>имя</t>
  </si>
  <si>
    <t>дата</t>
  </si>
  <si>
    <t>время</t>
  </si>
  <si>
    <t>статус</t>
  </si>
  <si>
    <t>Общий итог</t>
  </si>
  <si>
    <t>Просидел</t>
  </si>
  <si>
    <t>Сотрудник</t>
  </si>
  <si>
    <t>Даты</t>
  </si>
  <si>
    <t>Время работы по дням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</si>
</sst>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38">
    <dxf>
      <alignment horizontal="center" readingOrder="0"/>
    </dxf>
    <dxf>
      <numFmt numFmtId="164" formatCode="[$-F400]h:mm:ss\ AM/PM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[$-F400]h:mm:ss\ AM/PM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[$-F400]h:mm:ss\ AM/PM"/>
    </dxf>
    <dxf>
      <alignment horizontal="center" readingOrder="0"/>
    </dxf>
    <dxf>
      <numFmt numFmtId="164" formatCode="[$-F400]h:mm:ss\ AM/PM"/>
    </dxf>
    <dxf>
      <alignment horizontal="center" readingOrder="0"/>
    </dxf>
    <dxf>
      <numFmt numFmtId="164" formatCode="[$-F400]h:mm:ss\ AM/PM"/>
    </dxf>
    <dxf>
      <alignment horizontal="center" readingOrder="0"/>
    </dxf>
    <dxf>
      <numFmt numFmtId="164" formatCode="[$-F400]h:mm:ss\ AM/PM"/>
    </dxf>
    <dxf>
      <alignment horizontal="center" readingOrder="0"/>
    </dxf>
    <dxf>
      <numFmt numFmtId="164" formatCode="[$-F400]h:mm:ss\ AM/PM"/>
    </dxf>
    <dxf>
      <alignment horizontal="center" readingOrder="0"/>
    </dxf>
    <dxf>
      <numFmt numFmtId="164" formatCode="[$-F400]h:mm:ss\ AM/PM"/>
    </dxf>
    <dxf>
      <numFmt numFmtId="164" formatCode="[$-F400]h:mm:ss\ AM/PM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78.459094675927" createdVersion="4" refreshedVersion="4" minRefreshableVersion="3" recordCount="28">
  <cacheSource type="worksheet">
    <worksheetSource ref="A1:E29" sheet="Лист2"/>
  </cacheSource>
  <cacheFields count="5">
    <cacheField name="имя" numFmtId="0">
      <sharedItems count="4">
        <s v="Сидоров Иван Иванович"/>
        <s v="Петров Петр Иванович"/>
        <s v="Иванов Иван Иванович"/>
        <s v="Попов Иван Иванович"/>
      </sharedItems>
    </cacheField>
    <cacheField name="статус" numFmtId="0">
      <sharedItems/>
    </cacheField>
    <cacheField name="дата" numFmtId="14">
      <sharedItems containsSemiMixedTypes="0" containsNonDate="0" containsDate="1" containsString="0" minDate="2014-11-04T00:00:00" maxDate="2014-11-06T00:00:00" count="2">
        <d v="2014-11-04T00:00:00"/>
        <d v="2014-11-05T00:00:00"/>
      </sharedItems>
    </cacheField>
    <cacheField name="время" numFmtId="0">
      <sharedItems/>
    </cacheField>
    <cacheField name="Просидел" numFmtId="164">
      <sharedItems containsSemiMixedTypes="0" containsNonDate="0" containsDate="1" containsString="0" minDate="1899-12-30T00:00:00" maxDate="1899-12-30T13:06: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Зашел"/>
    <x v="0"/>
    <s v="08:24:18"/>
    <d v="1899-12-30T05:56:43"/>
  </r>
  <r>
    <x v="1"/>
    <s v="Зашел"/>
    <x v="0"/>
    <s v="09:22:14"/>
    <d v="1899-12-30T00:03:29"/>
  </r>
  <r>
    <x v="1"/>
    <s v="Вышел"/>
    <x v="0"/>
    <s v="09:25:43"/>
    <d v="1899-12-30T00:00:00"/>
  </r>
  <r>
    <x v="2"/>
    <s v="Зашел"/>
    <x v="0"/>
    <s v="09:25:54"/>
    <d v="1899-12-30T07:01:18"/>
  </r>
  <r>
    <x v="3"/>
    <s v="Зашел"/>
    <x v="0"/>
    <s v="09:40:17"/>
    <d v="1899-12-30T13:06:52"/>
  </r>
  <r>
    <x v="1"/>
    <s v="Зашел"/>
    <x v="0"/>
    <s v="12:07:16"/>
    <d v="1899-12-30T00:02:20"/>
  </r>
  <r>
    <x v="1"/>
    <s v="Вышел"/>
    <x v="0"/>
    <s v="12:09:36"/>
    <d v="1899-12-30T00:00:00"/>
  </r>
  <r>
    <x v="0"/>
    <s v="Вышел"/>
    <x v="0"/>
    <s v="14:21:01"/>
    <d v="1899-12-30T00:00:00"/>
  </r>
  <r>
    <x v="0"/>
    <s v="Зашел"/>
    <x v="0"/>
    <s v="14:48:19"/>
    <d v="1899-12-30T00:12:01"/>
  </r>
  <r>
    <x v="0"/>
    <s v="Вышел"/>
    <x v="0"/>
    <s v="15:00:20"/>
    <d v="1899-12-30T00:00:00"/>
  </r>
  <r>
    <x v="0"/>
    <s v="Зашел"/>
    <x v="0"/>
    <s v="15:55:29"/>
    <d v="1899-12-30T00:48:36"/>
  </r>
  <r>
    <x v="2"/>
    <s v="Вышел"/>
    <x v="0"/>
    <s v="16:27:12"/>
    <d v="1899-12-30T00:00:00"/>
  </r>
  <r>
    <x v="0"/>
    <s v="Вышел"/>
    <x v="0"/>
    <s v="16:44:05"/>
    <d v="1899-12-30T00:00:00"/>
  </r>
  <r>
    <x v="3"/>
    <s v="Вышел"/>
    <x v="0"/>
    <s v="22:47:09"/>
    <d v="1899-12-30T00:00:00"/>
  </r>
  <r>
    <x v="0"/>
    <s v="Зашел"/>
    <x v="1"/>
    <s v="08:24:18"/>
    <d v="1899-12-30T05:56:43"/>
  </r>
  <r>
    <x v="1"/>
    <s v="Зашел"/>
    <x v="1"/>
    <s v="09:22:14"/>
    <d v="1899-12-30T00:03:29"/>
  </r>
  <r>
    <x v="1"/>
    <s v="Вышел"/>
    <x v="1"/>
    <s v="09:25:43"/>
    <d v="1899-12-30T00:00:00"/>
  </r>
  <r>
    <x v="2"/>
    <s v="Зашел"/>
    <x v="1"/>
    <s v="09:25:54"/>
    <d v="1899-12-30T07:01:18"/>
  </r>
  <r>
    <x v="3"/>
    <s v="Зашел"/>
    <x v="1"/>
    <s v="09:40:17"/>
    <d v="1899-12-30T13:06:52"/>
  </r>
  <r>
    <x v="1"/>
    <s v="Зашел"/>
    <x v="1"/>
    <s v="12:07:16"/>
    <d v="1899-12-30T00:02:20"/>
  </r>
  <r>
    <x v="1"/>
    <s v="Вышел"/>
    <x v="1"/>
    <s v="12:09:36"/>
    <d v="1899-12-30T00:00:00"/>
  </r>
  <r>
    <x v="0"/>
    <s v="Вышел"/>
    <x v="1"/>
    <s v="14:21:01"/>
    <d v="1899-12-30T00:00:00"/>
  </r>
  <r>
    <x v="0"/>
    <s v="Зашел"/>
    <x v="1"/>
    <s v="14:48:19"/>
    <d v="1899-12-30T00:12:01"/>
  </r>
  <r>
    <x v="0"/>
    <s v="Вышел"/>
    <x v="1"/>
    <s v="15:00:20"/>
    <d v="1899-12-30T00:00:00"/>
  </r>
  <r>
    <x v="0"/>
    <s v="Зашел"/>
    <x v="1"/>
    <s v="15:55:29"/>
    <d v="1899-12-30T00:48:36"/>
  </r>
  <r>
    <x v="2"/>
    <s v="Вышел"/>
    <x v="1"/>
    <s v="16:27:12"/>
    <d v="1899-12-30T00:00:00"/>
  </r>
  <r>
    <x v="0"/>
    <s v="Вышел"/>
    <x v="1"/>
    <s v="16:44:05"/>
    <d v="1899-12-30T00:00:00"/>
  </r>
  <r>
    <x v="3"/>
    <s v="Вышел"/>
    <x v="1"/>
    <s v="22:47:09"/>
    <d v="1899-12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24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Сотрудник" colHeaderCaption="Даты">
  <location ref="H1:K7" firstHeaderRow="1" firstDataRow="2" firstDataCol="1"/>
  <pivotFields count="5">
    <pivotField axis="axisRow" showAll="0">
      <items count="5">
        <item x="2"/>
        <item x="1"/>
        <item x="3"/>
        <item x="0"/>
        <item t="default"/>
      </items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dataField="1"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Время работы по дням" fld="4" baseField="0" baseItem="1" numFmtId="164"/>
  </dataFields>
  <formats count="8">
    <format dxfId="37">
      <pivotArea dataOnly="0" labelOnly="1" outline="0" axis="axisValues" fieldPosition="0"/>
    </format>
    <format dxfId="34">
      <pivotArea outline="0" fieldPosition="0">
        <references count="1">
          <reference field="4294967294" count="1">
            <x v="0"/>
          </reference>
        </references>
      </pivotArea>
    </format>
    <format dxfId="21">
      <pivotArea type="origin" dataOnly="0" labelOnly="1" outline="0" fieldPosition="0"/>
    </format>
    <format dxfId="20">
      <pivotArea field="0" type="button" dataOnly="0" labelOnly="1" outline="0" axis="axisRow" fieldPosition="0"/>
    </format>
    <format dxfId="19">
      <pivotArea field="2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/>
  </sheetViews>
  <sheetFormatPr defaultRowHeight="15" x14ac:dyDescent="0.25"/>
  <cols>
    <col min="1" max="1" width="25.7109375" customWidth="1"/>
    <col min="2" max="2" width="8.42578125" customWidth="1"/>
    <col min="3" max="3" width="11.42578125" customWidth="1"/>
    <col min="4" max="4" width="9.5703125" customWidth="1"/>
    <col min="5" max="5" width="13.7109375" customWidth="1"/>
    <col min="6" max="6" width="8.140625" customWidth="1"/>
    <col min="7" max="7" width="11.42578125" bestFit="1" customWidth="1"/>
    <col min="8" max="8" width="23.5703125" bestFit="1" customWidth="1"/>
    <col min="9" max="9" width="12.85546875" customWidth="1"/>
    <col min="10" max="10" width="12.7109375" customWidth="1"/>
    <col min="11" max="11" width="11.85546875" customWidth="1"/>
    <col min="12" max="12" width="10.5703125" customWidth="1"/>
    <col min="13" max="13" width="19.140625" bestFit="1" customWidth="1"/>
    <col min="14" max="14" width="15.28515625" customWidth="1"/>
  </cols>
  <sheetData>
    <row r="1" spans="1:11" x14ac:dyDescent="0.25">
      <c r="A1" s="4" t="s">
        <v>20</v>
      </c>
      <c r="B1" s="4" t="s">
        <v>23</v>
      </c>
      <c r="C1" s="4" t="s">
        <v>21</v>
      </c>
      <c r="D1" s="4" t="s">
        <v>22</v>
      </c>
      <c r="E1" s="5" t="s">
        <v>25</v>
      </c>
      <c r="H1" s="7" t="s">
        <v>28</v>
      </c>
      <c r="I1" s="7" t="s">
        <v>27</v>
      </c>
      <c r="J1" s="8"/>
      <c r="K1" s="8"/>
    </row>
    <row r="2" spans="1:11" x14ac:dyDescent="0.25">
      <c r="A2" t="s">
        <v>16</v>
      </c>
      <c r="B2" t="s">
        <v>0</v>
      </c>
      <c r="C2" s="1">
        <v>41947</v>
      </c>
      <c r="D2" t="s">
        <v>1</v>
      </c>
      <c r="E2" s="6">
        <f>N(IF(B2="Зашел",IF(VLOOKUP(A2,A3:D10000,3,0)=C2,VLOOKUP(A2,A3:D10000,4,0)-D2,0),0))</f>
        <v>0.24771990740740751</v>
      </c>
      <c r="H2" s="7" t="s">
        <v>26</v>
      </c>
      <c r="I2" s="9">
        <v>41947</v>
      </c>
      <c r="J2" s="9">
        <v>41948</v>
      </c>
      <c r="K2" s="9" t="s">
        <v>24</v>
      </c>
    </row>
    <row r="3" spans="1:11" x14ac:dyDescent="0.25">
      <c r="A3" t="s">
        <v>17</v>
      </c>
      <c r="B3" t="s">
        <v>0</v>
      </c>
      <c r="C3" s="1">
        <v>41947</v>
      </c>
      <c r="D3" t="s">
        <v>2</v>
      </c>
      <c r="E3" s="6">
        <f t="shared" ref="E3:E29" si="0">N(IF(B3="Зашел",IF(VLOOKUP(A3,A4:D10001,3,0)=C3,VLOOKUP(A3,A4:D10001,4,0)-D3,0),0))</f>
        <v>2.4189814814815636E-3</v>
      </c>
      <c r="H3" s="2" t="s">
        <v>18</v>
      </c>
      <c r="I3" s="3">
        <v>0.29256944444444444</v>
      </c>
      <c r="J3" s="3">
        <v>0.29256944444444444</v>
      </c>
      <c r="K3" s="3">
        <v>0.58513888888888888</v>
      </c>
    </row>
    <row r="4" spans="1:11" x14ac:dyDescent="0.25">
      <c r="A4" t="s">
        <v>17</v>
      </c>
      <c r="B4" t="s">
        <v>3</v>
      </c>
      <c r="C4" s="1">
        <v>41947</v>
      </c>
      <c r="D4" t="s">
        <v>4</v>
      </c>
      <c r="E4" s="6">
        <f t="shared" si="0"/>
        <v>0</v>
      </c>
      <c r="H4" s="2" t="s">
        <v>17</v>
      </c>
      <c r="I4" s="3">
        <v>4.0393518518518521E-3</v>
      </c>
      <c r="J4" s="3">
        <v>4.0393518518518521E-3</v>
      </c>
      <c r="K4" s="3">
        <v>8.0787037037037043E-3</v>
      </c>
    </row>
    <row r="5" spans="1:11" x14ac:dyDescent="0.25">
      <c r="A5" t="s">
        <v>18</v>
      </c>
      <c r="B5" t="s">
        <v>0</v>
      </c>
      <c r="C5" s="1">
        <v>41947</v>
      </c>
      <c r="D5" t="s">
        <v>5</v>
      </c>
      <c r="E5" s="6">
        <f t="shared" si="0"/>
        <v>0.29256944444444449</v>
      </c>
      <c r="H5" s="2" t="s">
        <v>19</v>
      </c>
      <c r="I5" s="3">
        <v>0.54643518518518519</v>
      </c>
      <c r="J5" s="3">
        <v>0.54643518518518519</v>
      </c>
      <c r="K5" s="3">
        <v>1.0928703703703704</v>
      </c>
    </row>
    <row r="6" spans="1:11" x14ac:dyDescent="0.25">
      <c r="A6" t="s">
        <v>19</v>
      </c>
      <c r="B6" t="s">
        <v>0</v>
      </c>
      <c r="C6" s="1">
        <v>41947</v>
      </c>
      <c r="D6" t="s">
        <v>6</v>
      </c>
      <c r="E6" s="6">
        <f t="shared" si="0"/>
        <v>0.54643518518518519</v>
      </c>
      <c r="H6" s="2" t="s">
        <v>16</v>
      </c>
      <c r="I6" s="3">
        <v>0.28981481481481486</v>
      </c>
      <c r="J6" s="3">
        <v>0.28981481481481486</v>
      </c>
      <c r="K6" s="3">
        <v>0.57962962962962972</v>
      </c>
    </row>
    <row r="7" spans="1:11" x14ac:dyDescent="0.25">
      <c r="A7" t="s">
        <v>17</v>
      </c>
      <c r="B7" t="s">
        <v>0</v>
      </c>
      <c r="C7" s="1">
        <v>41947</v>
      </c>
      <c r="D7" t="s">
        <v>7</v>
      </c>
      <c r="E7" s="6">
        <f t="shared" si="0"/>
        <v>1.6203703703704386E-3</v>
      </c>
      <c r="H7" s="2" t="s">
        <v>24</v>
      </c>
      <c r="I7" s="3">
        <v>1.1328587962962962</v>
      </c>
      <c r="J7" s="3">
        <v>1.1328587962962962</v>
      </c>
      <c r="K7" s="3">
        <v>2.2657175925925923</v>
      </c>
    </row>
    <row r="8" spans="1:11" x14ac:dyDescent="0.25">
      <c r="A8" t="s">
        <v>17</v>
      </c>
      <c r="B8" t="s">
        <v>3</v>
      </c>
      <c r="C8" s="1">
        <v>41947</v>
      </c>
      <c r="D8" t="s">
        <v>8</v>
      </c>
      <c r="E8" s="6">
        <f t="shared" si="0"/>
        <v>0</v>
      </c>
    </row>
    <row r="9" spans="1:11" x14ac:dyDescent="0.25">
      <c r="A9" t="s">
        <v>16</v>
      </c>
      <c r="B9" t="s">
        <v>3</v>
      </c>
      <c r="C9" s="1">
        <v>41947</v>
      </c>
      <c r="D9" t="s">
        <v>9</v>
      </c>
      <c r="E9" s="6">
        <f t="shared" si="0"/>
        <v>0</v>
      </c>
    </row>
    <row r="10" spans="1:11" x14ac:dyDescent="0.25">
      <c r="A10" t="s">
        <v>16</v>
      </c>
      <c r="B10" t="s">
        <v>0</v>
      </c>
      <c r="C10" s="1">
        <v>41947</v>
      </c>
      <c r="D10" t="s">
        <v>10</v>
      </c>
      <c r="E10" s="6">
        <f t="shared" si="0"/>
        <v>8.3449074074074536E-3</v>
      </c>
    </row>
    <row r="11" spans="1:11" x14ac:dyDescent="0.25">
      <c r="A11" t="s">
        <v>16</v>
      </c>
      <c r="B11" t="s">
        <v>3</v>
      </c>
      <c r="C11" s="1">
        <v>41947</v>
      </c>
      <c r="D11" t="s">
        <v>11</v>
      </c>
      <c r="E11" s="6">
        <f t="shared" si="0"/>
        <v>0</v>
      </c>
    </row>
    <row r="12" spans="1:11" x14ac:dyDescent="0.25">
      <c r="A12" t="s">
        <v>16</v>
      </c>
      <c r="B12" t="s">
        <v>0</v>
      </c>
      <c r="C12" s="1">
        <v>41947</v>
      </c>
      <c r="D12" t="s">
        <v>12</v>
      </c>
      <c r="E12" s="6">
        <f t="shared" si="0"/>
        <v>3.3749999999999947E-2</v>
      </c>
    </row>
    <row r="13" spans="1:11" x14ac:dyDescent="0.25">
      <c r="A13" t="s">
        <v>18</v>
      </c>
      <c r="B13" t="s">
        <v>3</v>
      </c>
      <c r="C13" s="1">
        <v>41947</v>
      </c>
      <c r="D13" t="s">
        <v>13</v>
      </c>
      <c r="E13" s="6">
        <f t="shared" si="0"/>
        <v>0</v>
      </c>
    </row>
    <row r="14" spans="1:11" x14ac:dyDescent="0.25">
      <c r="A14" t="s">
        <v>16</v>
      </c>
      <c r="B14" t="s">
        <v>3</v>
      </c>
      <c r="C14" s="1">
        <v>41947</v>
      </c>
      <c r="D14" t="s">
        <v>14</v>
      </c>
      <c r="E14" s="6">
        <f t="shared" si="0"/>
        <v>0</v>
      </c>
    </row>
    <row r="15" spans="1:11" x14ac:dyDescent="0.25">
      <c r="A15" t="s">
        <v>19</v>
      </c>
      <c r="B15" t="s">
        <v>3</v>
      </c>
      <c r="C15" s="1">
        <v>41947</v>
      </c>
      <c r="D15" t="s">
        <v>15</v>
      </c>
      <c r="E15" s="6">
        <f t="shared" si="0"/>
        <v>0</v>
      </c>
    </row>
    <row r="16" spans="1:11" x14ac:dyDescent="0.25">
      <c r="A16" t="s">
        <v>16</v>
      </c>
      <c r="B16" t="s">
        <v>0</v>
      </c>
      <c r="C16" s="1">
        <v>41948</v>
      </c>
      <c r="D16" t="s">
        <v>1</v>
      </c>
      <c r="E16" s="6">
        <f t="shared" si="0"/>
        <v>0.24771990740740751</v>
      </c>
    </row>
    <row r="17" spans="1:5" x14ac:dyDescent="0.25">
      <c r="A17" t="s">
        <v>17</v>
      </c>
      <c r="B17" t="s">
        <v>0</v>
      </c>
      <c r="C17" s="1">
        <v>41948</v>
      </c>
      <c r="D17" t="s">
        <v>2</v>
      </c>
      <c r="E17" s="6">
        <f t="shared" si="0"/>
        <v>2.4189814814815636E-3</v>
      </c>
    </row>
    <row r="18" spans="1:5" x14ac:dyDescent="0.25">
      <c r="A18" t="s">
        <v>17</v>
      </c>
      <c r="B18" t="s">
        <v>3</v>
      </c>
      <c r="C18" s="1">
        <v>41948</v>
      </c>
      <c r="D18" t="s">
        <v>4</v>
      </c>
      <c r="E18" s="6">
        <f t="shared" si="0"/>
        <v>0</v>
      </c>
    </row>
    <row r="19" spans="1:5" x14ac:dyDescent="0.25">
      <c r="A19" t="s">
        <v>18</v>
      </c>
      <c r="B19" t="s">
        <v>0</v>
      </c>
      <c r="C19" s="1">
        <v>41948</v>
      </c>
      <c r="D19" t="s">
        <v>5</v>
      </c>
      <c r="E19" s="6">
        <f t="shared" si="0"/>
        <v>0.29256944444444449</v>
      </c>
    </row>
    <row r="20" spans="1:5" x14ac:dyDescent="0.25">
      <c r="A20" t="s">
        <v>19</v>
      </c>
      <c r="B20" t="s">
        <v>0</v>
      </c>
      <c r="C20" s="1">
        <v>41948</v>
      </c>
      <c r="D20" t="s">
        <v>6</v>
      </c>
      <c r="E20" s="6">
        <f t="shared" si="0"/>
        <v>0.54643518518518519</v>
      </c>
    </row>
    <row r="21" spans="1:5" x14ac:dyDescent="0.25">
      <c r="A21" t="s">
        <v>17</v>
      </c>
      <c r="B21" t="s">
        <v>0</v>
      </c>
      <c r="C21" s="1">
        <v>41948</v>
      </c>
      <c r="D21" t="s">
        <v>7</v>
      </c>
      <c r="E21" s="6">
        <f t="shared" si="0"/>
        <v>1.6203703703704386E-3</v>
      </c>
    </row>
    <row r="22" spans="1:5" x14ac:dyDescent="0.25">
      <c r="A22" t="s">
        <v>17</v>
      </c>
      <c r="B22" t="s">
        <v>3</v>
      </c>
      <c r="C22" s="1">
        <v>41948</v>
      </c>
      <c r="D22" t="s">
        <v>8</v>
      </c>
      <c r="E22" s="6">
        <f t="shared" si="0"/>
        <v>0</v>
      </c>
    </row>
    <row r="23" spans="1:5" x14ac:dyDescent="0.25">
      <c r="A23" t="s">
        <v>16</v>
      </c>
      <c r="B23" t="s">
        <v>3</v>
      </c>
      <c r="C23" s="1">
        <v>41948</v>
      </c>
      <c r="D23" t="s">
        <v>9</v>
      </c>
      <c r="E23" s="6">
        <f t="shared" si="0"/>
        <v>0</v>
      </c>
    </row>
    <row r="24" spans="1:5" x14ac:dyDescent="0.25">
      <c r="A24" t="s">
        <v>16</v>
      </c>
      <c r="B24" t="s">
        <v>0</v>
      </c>
      <c r="C24" s="1">
        <v>41948</v>
      </c>
      <c r="D24" t="s">
        <v>10</v>
      </c>
      <c r="E24" s="6">
        <f t="shared" si="0"/>
        <v>8.3449074074074536E-3</v>
      </c>
    </row>
    <row r="25" spans="1:5" x14ac:dyDescent="0.25">
      <c r="A25" t="s">
        <v>16</v>
      </c>
      <c r="B25" t="s">
        <v>3</v>
      </c>
      <c r="C25" s="1">
        <v>41948</v>
      </c>
      <c r="D25" t="s">
        <v>11</v>
      </c>
      <c r="E25" s="6">
        <f t="shared" si="0"/>
        <v>0</v>
      </c>
    </row>
    <row r="26" spans="1:5" x14ac:dyDescent="0.25">
      <c r="A26" t="s">
        <v>16</v>
      </c>
      <c r="B26" t="s">
        <v>0</v>
      </c>
      <c r="C26" s="1">
        <v>41948</v>
      </c>
      <c r="D26" t="s">
        <v>12</v>
      </c>
      <c r="E26" s="6">
        <f t="shared" si="0"/>
        <v>3.3749999999999947E-2</v>
      </c>
    </row>
    <row r="27" spans="1:5" x14ac:dyDescent="0.25">
      <c r="A27" t="s">
        <v>18</v>
      </c>
      <c r="B27" t="s">
        <v>3</v>
      </c>
      <c r="C27" s="1">
        <v>41948</v>
      </c>
      <c r="D27" t="s">
        <v>13</v>
      </c>
      <c r="E27" s="6">
        <f t="shared" si="0"/>
        <v>0</v>
      </c>
    </row>
    <row r="28" spans="1:5" x14ac:dyDescent="0.25">
      <c r="A28" t="s">
        <v>16</v>
      </c>
      <c r="B28" t="s">
        <v>3</v>
      </c>
      <c r="C28" s="1">
        <v>41948</v>
      </c>
      <c r="D28" t="s">
        <v>14</v>
      </c>
      <c r="E28" s="6">
        <f t="shared" si="0"/>
        <v>0</v>
      </c>
    </row>
    <row r="29" spans="1:5" x14ac:dyDescent="0.25">
      <c r="A29" t="s">
        <v>19</v>
      </c>
      <c r="B29" t="s">
        <v>3</v>
      </c>
      <c r="C29" s="1">
        <v>41948</v>
      </c>
      <c r="D29" t="s">
        <v>15</v>
      </c>
      <c r="E29" s="6">
        <f t="shared" si="0"/>
        <v>0</v>
      </c>
    </row>
  </sheetData>
  <autoFilter ref="A1:E43"/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Eugene Avdukhov</cp:lastModifiedBy>
  <dcterms:created xsi:type="dcterms:W3CDTF">2014-12-05T08:12:33Z</dcterms:created>
  <dcterms:modified xsi:type="dcterms:W3CDTF">2014-12-05T09:01:56Z</dcterms:modified>
</cp:coreProperties>
</file>