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Меню" sheetId="1" r:id="rId1"/>
    <sheet name="Список продуктов" sheetId="3" r:id="rId2"/>
    <sheet name="Завтраки" sheetId="2" r:id="rId3"/>
    <sheet name="Первые блюда" sheetId="4" r:id="rId4"/>
    <sheet name="Лист1" sheetId="5" r:id="rId5"/>
  </sheets>
  <calcPr calcId="145621"/>
</workbook>
</file>

<file path=xl/calcChain.xml><?xml version="1.0" encoding="utf-8"?>
<calcChain xmlns="http://schemas.openxmlformats.org/spreadsheetml/2006/main">
  <c r="I6" i="5" l="1"/>
  <c r="I7" i="5"/>
  <c r="I8" i="5"/>
  <c r="I9" i="5"/>
  <c r="I10" i="5"/>
  <c r="I11" i="5"/>
  <c r="I12" i="5"/>
  <c r="I13" i="5"/>
  <c r="I14" i="5"/>
  <c r="I15" i="5"/>
  <c r="I16" i="5"/>
  <c r="I17" i="5"/>
  <c r="I18" i="5"/>
  <c r="I5" i="5"/>
  <c r="C2" i="5"/>
  <c r="D2" i="5"/>
  <c r="E2" i="5"/>
  <c r="F2" i="5"/>
  <c r="G2" i="5"/>
  <c r="H2" i="5"/>
  <c r="B2" i="5"/>
</calcChain>
</file>

<file path=xl/sharedStrings.xml><?xml version="1.0" encoding="utf-8"?>
<sst xmlns="http://schemas.openxmlformats.org/spreadsheetml/2006/main" count="76" uniqueCount="38">
  <si>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</si>
  <si>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</si>
  <si>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</si>
  <si>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</si>
  <si>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</si>
  <si>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</si>
  <si>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</si>
  <si>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Первое</t>
  </si>
  <si>
    <t>Десерт</t>
  </si>
  <si>
    <t>Салат</t>
  </si>
  <si>
    <t>Завтрак</t>
  </si>
  <si>
    <t>Овсянка</t>
  </si>
  <si>
    <t>Бутерброды</t>
  </si>
  <si>
    <t>Запеканка творожная</t>
  </si>
  <si>
    <t>Омлет</t>
  </si>
  <si>
    <t>Яичница с колбасой</t>
  </si>
  <si>
    <t>Наименование</t>
  </si>
  <si>
    <t>Молоко</t>
  </si>
  <si>
    <t>Геркулес</t>
  </si>
  <si>
    <t>Сыр</t>
  </si>
  <si>
    <t>Масло</t>
  </si>
  <si>
    <t>Мука</t>
  </si>
  <si>
    <t>Ванилин</t>
  </si>
  <si>
    <t>Яйцо</t>
  </si>
  <si>
    <t>Колбаса</t>
  </si>
  <si>
    <t>Напиток</t>
  </si>
  <si>
    <t>Капуста</t>
  </si>
  <si>
    <t>Лук</t>
  </si>
  <si>
    <t>Морковь</t>
  </si>
  <si>
    <t>Творог</t>
  </si>
  <si>
    <t>Щи</t>
  </si>
  <si>
    <t>Говядина</t>
  </si>
  <si>
    <t>Картофель</t>
  </si>
  <si>
    <t>Гороховый суп</t>
  </si>
  <si>
    <t>Горячие</t>
  </si>
  <si>
    <t>Количество</t>
  </si>
  <si>
    <t>всего</t>
  </si>
  <si>
    <t>Кол-во в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</si>
</sst>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1" xfId="0" applyFont="1" applyFill="1" applyBorder="1"/>
    <xf numFmtId="0" fontId="1" fillId="2" borderId="8" xfId="0" applyFont="1" applyFill="1" applyBorder="1"/>
    <xf numFmtId="0" fontId="0" fillId="0" borderId="1" xfId="0" applyFont="1" applyBorder="1"/>
    <xf numFmtId="0" fontId="0" fillId="0" borderId="3" xfId="0" applyFont="1" applyBorder="1"/>
    <xf numFmtId="0" fontId="0" fillId="0" borderId="9" xfId="0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6" xfId="0" applyFont="1" applyBorder="1"/>
    <xf numFmtId="0" fontId="0" fillId="3" borderId="0" xfId="0" applyFill="1"/>
  </cellXfs>
  <cellStyles count="1">
    <cellStyle name="Обычный" xfId="0" builtinId="0"/>
  </cellStyles>
  <dxfs count="27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Таблица2" displayName="Таблица2" ref="B2:I8" totalsRowShown="0" headerRowDxfId="26" headerRowBorderDxfId="25" tableBorderDxfId="24">
  <tableColumns count="8">
    <tableColumn id="1" name="Наименование" dataDxfId="23"/>
    <tableColumn id="2" name="Понедельник" dataDxfId="22"/>
    <tableColumn id="3" name="Вторник" dataDxfId="21"/>
    <tableColumn id="4" name="Среда" dataDxfId="20"/>
    <tableColumn id="5" name="Четверг" dataDxfId="19"/>
    <tableColumn id="6" name="Пятница" dataDxfId="18"/>
    <tableColumn id="7" name="Суббота" dataDxfId="17"/>
    <tableColumn id="8" name="Воскресенье" dataDxfId="16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F10" totalsRowShown="0" headerRowDxfId="15" dataDxfId="14" tableBorderDxfId="13">
  <autoFilter ref="A1:F10"/>
  <tableColumns count="6">
    <tableColumn id="1" name="Наименование" dataDxfId="12"/>
    <tableColumn id="2" name="Овсянка" dataDxfId="11"/>
    <tableColumn id="3" name="Бутерброды" dataDxfId="10"/>
    <tableColumn id="4" name="Запеканка творожная" dataDxfId="9"/>
    <tableColumn id="5" name="Омлет" dataDxfId="8"/>
    <tableColumn id="6" name="Яичница с колбасой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Таблица15" displayName="Таблица15" ref="A1:C6" totalsRowShown="0" headerRowDxfId="6" headerRowBorderDxfId="5" tableBorderDxfId="4" totalsRowBorderDxfId="3">
  <tableColumns count="3">
    <tableColumn id="1" name="Наименование" dataDxfId="2"/>
    <tableColumn id="2" name="Щи" dataDxfId="1"/>
    <tableColumn id="3" name="Гороховый суп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"/>
  <sheetViews>
    <sheetView workbookViewId="0">
      <selection activeCell="D4" sqref="D4"/>
    </sheetView>
  </sheetViews>
  <sheetFormatPr defaultRowHeight="15" x14ac:dyDescent="0.25"/>
  <cols>
    <col min="2" max="2" width="17.28515625" bestFit="1" customWidth="1"/>
    <col min="3" max="3" width="21" bestFit="1" customWidth="1"/>
    <col min="4" max="5" width="14.5703125" bestFit="1" customWidth="1"/>
    <col min="6" max="6" width="8.42578125" bestFit="1" customWidth="1"/>
    <col min="7" max="7" width="21" bestFit="1" customWidth="1"/>
    <col min="8" max="8" width="19.28515625" bestFit="1" customWidth="1"/>
    <col min="9" max="9" width="12.7109375" bestFit="1" customWidth="1"/>
  </cols>
  <sheetData>
    <row r="2" spans="2:9" x14ac:dyDescent="0.25">
      <c r="B2" s="1" t="s">
        <v>16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</row>
    <row r="3" spans="2:9" x14ac:dyDescent="0.25">
      <c r="B3" s="7" t="s">
        <v>10</v>
      </c>
      <c r="C3" s="1" t="s">
        <v>13</v>
      </c>
      <c r="D3" s="1" t="s">
        <v>14</v>
      </c>
      <c r="E3" s="1" t="s">
        <v>11</v>
      </c>
      <c r="F3" s="1" t="s">
        <v>11</v>
      </c>
      <c r="G3" s="1" t="s">
        <v>13</v>
      </c>
      <c r="H3" s="1" t="s">
        <v>15</v>
      </c>
      <c r="I3" s="1" t="s">
        <v>12</v>
      </c>
    </row>
    <row r="4" spans="2:9" x14ac:dyDescent="0.25">
      <c r="B4" s="7" t="s">
        <v>7</v>
      </c>
      <c r="C4" s="1" t="s">
        <v>30</v>
      </c>
      <c r="D4" s="1" t="s">
        <v>33</v>
      </c>
      <c r="E4" s="1" t="s">
        <v>33</v>
      </c>
      <c r="F4" s="1" t="s">
        <v>30</v>
      </c>
      <c r="G4" s="1" t="s">
        <v>33</v>
      </c>
      <c r="H4" s="1" t="s">
        <v>30</v>
      </c>
      <c r="I4" s="1" t="s">
        <v>33</v>
      </c>
    </row>
    <row r="5" spans="2:9" x14ac:dyDescent="0.25">
      <c r="B5" s="7" t="s">
        <v>34</v>
      </c>
      <c r="C5" s="1"/>
      <c r="D5" s="1"/>
      <c r="E5" s="1"/>
      <c r="F5" s="1"/>
      <c r="G5" s="1"/>
      <c r="H5" s="1"/>
      <c r="I5" s="1"/>
    </row>
    <row r="6" spans="2:9" x14ac:dyDescent="0.25">
      <c r="B6" s="7" t="s">
        <v>9</v>
      </c>
      <c r="C6" s="1"/>
      <c r="D6" s="1"/>
      <c r="E6" s="1"/>
      <c r="F6" s="1"/>
      <c r="G6" s="1"/>
      <c r="H6" s="1"/>
      <c r="I6" s="1"/>
    </row>
    <row r="7" spans="2:9" x14ac:dyDescent="0.25">
      <c r="B7" s="7" t="s">
        <v>8</v>
      </c>
      <c r="C7" s="1"/>
      <c r="D7" s="1"/>
      <c r="E7" s="1"/>
      <c r="F7" s="1"/>
      <c r="G7" s="1"/>
      <c r="H7" s="1"/>
      <c r="I7" s="1"/>
    </row>
    <row r="8" spans="2:9" x14ac:dyDescent="0.25">
      <c r="B8" s="8" t="s">
        <v>25</v>
      </c>
      <c r="C8" s="6"/>
      <c r="D8" s="6"/>
      <c r="E8" s="6"/>
      <c r="F8" s="6"/>
      <c r="G8" s="6"/>
      <c r="H8" s="6"/>
      <c r="I8" s="6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'Первые блюда'!$B$1:$C$1</xm:f>
          </x14:formula1>
          <xm:sqref>C4 D4:I4</xm:sqref>
        </x14:dataValidation>
        <x14:dataValidation type="list" allowBlank="1" showInputMessage="1" showErrorMessage="1">
          <x14:formula1>
            <xm:f>Завтраки!$A$1:$A$5</xm:f>
          </x14:formula1>
          <xm:sqref>C3:I3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G6" sqref="G6"/>
    </sheetView>
  </sheetViews>
  <sheetFormatPr defaultRowHeight="15" x14ac:dyDescent="0.25"/>
  <cols>
    <col min="2" max="2" width="14.85546875" bestFit="1" customWidth="1"/>
    <col min="3" max="3" width="11.5703125" bestFit="1" customWidth="1"/>
  </cols>
  <sheetData>
    <row r="2" spans="2:3" x14ac:dyDescent="0.25">
      <c r="B2" s="1" t="s">
        <v>16</v>
      </c>
      <c r="C2" s="1" t="s">
        <v>35</v>
      </c>
    </row>
    <row r="3" spans="2:3" x14ac:dyDescent="0.25">
      <c r="B3" s="1"/>
      <c r="C3" s="1"/>
    </row>
    <row r="4" spans="2:3" x14ac:dyDescent="0.25">
      <c r="B4" s="1"/>
      <c r="C4" s="1"/>
    </row>
    <row r="5" spans="2:3" x14ac:dyDescent="0.25">
      <c r="B5" s="1"/>
      <c r="C5" s="1"/>
    </row>
    <row r="6" spans="2:3" x14ac:dyDescent="0.25">
      <c r="B6" s="1"/>
      <c r="C6" s="1"/>
    </row>
    <row r="7" spans="2:3" x14ac:dyDescent="0.25">
      <c r="B7" s="1"/>
      <c r="C7" s="1"/>
    </row>
    <row r="8" spans="2:3" x14ac:dyDescent="0.25">
      <c r="B8" s="1"/>
      <c r="C8" s="1"/>
    </row>
    <row r="9" spans="2:3" x14ac:dyDescent="0.25">
      <c r="B9" s="1"/>
      <c r="C9" s="1"/>
    </row>
    <row r="10" spans="2:3" x14ac:dyDescent="0.25">
      <c r="B10" s="1"/>
      <c r="C10" s="1"/>
    </row>
    <row r="11" spans="2:3" x14ac:dyDescent="0.25">
      <c r="B11" s="1"/>
      <c r="C11" s="1"/>
    </row>
    <row r="12" spans="2:3" x14ac:dyDescent="0.25">
      <c r="B12" s="1"/>
      <c r="C12" s="1"/>
    </row>
    <row r="13" spans="2:3" x14ac:dyDescent="0.25">
      <c r="B13" s="1"/>
      <c r="C13" s="1"/>
    </row>
    <row r="14" spans="2:3" x14ac:dyDescent="0.25">
      <c r="B14" s="1"/>
      <c r="C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2" sqref="A2"/>
    </sheetView>
  </sheetViews>
  <sheetFormatPr defaultRowHeight="15" x14ac:dyDescent="0.25"/>
  <cols>
    <col min="1" max="1" width="17.28515625" bestFit="1" customWidth="1"/>
    <col min="2" max="2" width="12.140625" customWidth="1"/>
    <col min="3" max="3" width="14.7109375" customWidth="1"/>
    <col min="4" max="4" width="23" customWidth="1"/>
    <col min="5" max="5" width="12.140625" customWidth="1"/>
    <col min="6" max="6" width="21.28515625" customWidth="1"/>
    <col min="7" max="9" width="12.140625" customWidth="1"/>
  </cols>
  <sheetData>
    <row r="1" spans="1:6" x14ac:dyDescent="0.25">
      <c r="A1" s="13" t="s">
        <v>16</v>
      </c>
      <c r="B1" s="13" t="s">
        <v>11</v>
      </c>
      <c r="C1" s="13" t="s">
        <v>12</v>
      </c>
      <c r="D1" s="13" t="s">
        <v>13</v>
      </c>
      <c r="E1" s="13" t="s">
        <v>14</v>
      </c>
      <c r="F1" s="14" t="s">
        <v>15</v>
      </c>
    </row>
    <row r="2" spans="1:6" x14ac:dyDescent="0.25">
      <c r="A2" s="11" t="s">
        <v>17</v>
      </c>
      <c r="B2" s="11">
        <v>1</v>
      </c>
      <c r="C2" s="11"/>
      <c r="D2" s="11"/>
      <c r="E2" s="11">
        <v>0.2</v>
      </c>
      <c r="F2" s="10"/>
    </row>
    <row r="3" spans="1:6" x14ac:dyDescent="0.25">
      <c r="A3" s="11" t="s">
        <v>29</v>
      </c>
      <c r="B3" s="11"/>
      <c r="C3" s="11"/>
      <c r="D3" s="11">
        <v>0.5</v>
      </c>
      <c r="E3" s="11"/>
      <c r="F3" s="10"/>
    </row>
    <row r="4" spans="1:6" x14ac:dyDescent="0.25">
      <c r="A4" s="11" t="s">
        <v>23</v>
      </c>
      <c r="B4" s="11"/>
      <c r="C4" s="11"/>
      <c r="D4" s="11">
        <v>2</v>
      </c>
      <c r="E4" s="11">
        <v>6</v>
      </c>
      <c r="F4" s="10">
        <v>4</v>
      </c>
    </row>
    <row r="5" spans="1:6" x14ac:dyDescent="0.25">
      <c r="A5" s="11" t="s">
        <v>18</v>
      </c>
      <c r="B5" s="11">
        <v>0.7</v>
      </c>
      <c r="C5" s="11"/>
      <c r="D5" s="11"/>
      <c r="E5" s="11"/>
      <c r="F5" s="10"/>
    </row>
    <row r="6" spans="1:6" x14ac:dyDescent="0.25">
      <c r="A6" s="11" t="s">
        <v>19</v>
      </c>
      <c r="B6" s="11"/>
      <c r="C6" s="11">
        <v>0.1</v>
      </c>
      <c r="D6" s="11"/>
      <c r="E6" s="11"/>
      <c r="F6" s="10"/>
    </row>
    <row r="7" spans="1:6" x14ac:dyDescent="0.25">
      <c r="A7" s="11" t="s">
        <v>21</v>
      </c>
      <c r="B7" s="11"/>
      <c r="C7" s="11"/>
      <c r="D7" s="11"/>
      <c r="E7" s="11"/>
      <c r="F7" s="10"/>
    </row>
    <row r="8" spans="1:6" x14ac:dyDescent="0.25">
      <c r="A8" s="11" t="s">
        <v>24</v>
      </c>
      <c r="B8" s="11"/>
      <c r="C8" s="11">
        <v>0.2</v>
      </c>
      <c r="D8" s="11"/>
      <c r="E8" s="11"/>
      <c r="F8" s="10">
        <v>0.2</v>
      </c>
    </row>
    <row r="9" spans="1:6" x14ac:dyDescent="0.25">
      <c r="A9" s="11" t="s">
        <v>20</v>
      </c>
      <c r="B9" s="11">
        <v>0.05</v>
      </c>
      <c r="C9" s="11">
        <v>0.5</v>
      </c>
      <c r="D9" s="11"/>
      <c r="E9" s="11">
        <v>0.05</v>
      </c>
      <c r="F9" s="10"/>
    </row>
    <row r="10" spans="1:6" x14ac:dyDescent="0.25">
      <c r="A10" s="12" t="s">
        <v>22</v>
      </c>
      <c r="B10" s="12">
        <v>0.1</v>
      </c>
      <c r="C10" s="12"/>
      <c r="D10" s="12">
        <v>0.1</v>
      </c>
      <c r="E10" s="12"/>
      <c r="F10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4" sqref="B4"/>
    </sheetView>
  </sheetViews>
  <sheetFormatPr defaultRowHeight="15" x14ac:dyDescent="0.25"/>
  <cols>
    <col min="1" max="1" width="21" bestFit="1" customWidth="1"/>
    <col min="2" max="2" width="10.140625" bestFit="1" customWidth="1"/>
    <col min="3" max="3" width="14.7109375" bestFit="1" customWidth="1"/>
  </cols>
  <sheetData>
    <row r="1" spans="1:3" x14ac:dyDescent="0.25">
      <c r="A1" s="3" t="s">
        <v>16</v>
      </c>
      <c r="B1" s="4" t="s">
        <v>30</v>
      </c>
      <c r="C1" s="4" t="s">
        <v>33</v>
      </c>
    </row>
    <row r="2" spans="1:3" x14ac:dyDescent="0.25">
      <c r="A2" s="2" t="s">
        <v>32</v>
      </c>
      <c r="B2" s="1">
        <v>2</v>
      </c>
      <c r="C2" s="1">
        <v>5</v>
      </c>
    </row>
    <row r="3" spans="1:3" x14ac:dyDescent="0.25">
      <c r="A3" s="2" t="s">
        <v>26</v>
      </c>
      <c r="B3" s="1">
        <v>0.5</v>
      </c>
      <c r="C3" s="1"/>
    </row>
    <row r="4" spans="1:3" x14ac:dyDescent="0.25">
      <c r="A4" s="2" t="s">
        <v>27</v>
      </c>
      <c r="B4" s="1">
        <v>1</v>
      </c>
      <c r="C4" s="1">
        <v>1</v>
      </c>
    </row>
    <row r="5" spans="1:3" x14ac:dyDescent="0.25">
      <c r="A5" s="2" t="s">
        <v>28</v>
      </c>
      <c r="B5" s="1">
        <v>1</v>
      </c>
      <c r="C5" s="1">
        <v>1</v>
      </c>
    </row>
    <row r="6" spans="1:3" x14ac:dyDescent="0.25">
      <c r="A6" s="5" t="s">
        <v>31</v>
      </c>
      <c r="B6" s="6">
        <v>0.5</v>
      </c>
      <c r="C6" s="6">
        <v>0.5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F11" sqref="F11"/>
    </sheetView>
  </sheetViews>
  <sheetFormatPr defaultRowHeight="15" x14ac:dyDescent="0.25"/>
  <cols>
    <col min="1" max="1" width="16.5703125" bestFit="1" customWidth="1"/>
    <col min="4" max="4" width="21" bestFit="1" customWidth="1"/>
    <col min="6" max="6" width="19.28515625" bestFit="1" customWidth="1"/>
    <col min="8" max="8" width="14.5703125" bestFit="1" customWidth="1"/>
    <col min="9" max="9" width="12.42578125" customWidth="1"/>
  </cols>
  <sheetData>
    <row r="2" spans="1:9" x14ac:dyDescent="0.25">
      <c r="A2" s="15" t="s">
        <v>37</v>
      </c>
      <c r="B2" s="15">
        <f>COUNTIF(Таблица2[[Понедельник]:[Воскресенье]],B$4)</f>
        <v>2</v>
      </c>
      <c r="C2" s="15">
        <f>COUNTIF(Таблица2[[Понедельник]:[Воскресенье]],C$4)</f>
        <v>1</v>
      </c>
      <c r="D2" s="15">
        <f>COUNTIF(Таблица2[[Понедельник]:[Воскресенье]],D$4)</f>
        <v>2</v>
      </c>
      <c r="E2" s="15">
        <f>COUNTIF(Таблица2[[Понедельник]:[Воскресенье]],E$4)</f>
        <v>1</v>
      </c>
      <c r="F2" s="15">
        <f>COUNTIF(Таблица2[[Понедельник]:[Воскресенье]],F$4)</f>
        <v>1</v>
      </c>
      <c r="G2" s="15">
        <f>COUNTIF(Таблица2[[Понедельник]:[Воскресенье]],G$4)</f>
        <v>3</v>
      </c>
      <c r="H2" s="15">
        <f>COUNTIF(Таблица2[[Понедельник]:[Воскресенье]],H$4)</f>
        <v>4</v>
      </c>
    </row>
    <row r="4" spans="1:9" x14ac:dyDescent="0.25">
      <c r="B4" t="s">
        <v>11</v>
      </c>
      <c r="C4" t="s">
        <v>12</v>
      </c>
      <c r="D4" t="s">
        <v>13</v>
      </c>
      <c r="E4" t="s">
        <v>14</v>
      </c>
      <c r="F4" t="s">
        <v>15</v>
      </c>
      <c r="G4" t="s">
        <v>30</v>
      </c>
      <c r="H4" t="s">
        <v>33</v>
      </c>
      <c r="I4" s="15" t="s">
        <v>36</v>
      </c>
    </row>
    <row r="5" spans="1:9" x14ac:dyDescent="0.25">
      <c r="A5" t="s">
        <v>17</v>
      </c>
      <c r="B5">
        <v>1</v>
      </c>
      <c r="E5">
        <v>0.2</v>
      </c>
      <c r="I5" s="15">
        <f>SUMPRODUCT(B5:H5,$B$2:$H$2)</f>
        <v>2.2000000000000002</v>
      </c>
    </row>
    <row r="6" spans="1:9" x14ac:dyDescent="0.25">
      <c r="A6" t="s">
        <v>29</v>
      </c>
      <c r="D6">
        <v>0.5</v>
      </c>
      <c r="I6" s="15">
        <f>SUMPRODUCT(B6:H6,$B$2:$H$2)</f>
        <v>1</v>
      </c>
    </row>
    <row r="7" spans="1:9" x14ac:dyDescent="0.25">
      <c r="A7" t="s">
        <v>23</v>
      </c>
      <c r="D7">
        <v>2</v>
      </c>
      <c r="E7">
        <v>6</v>
      </c>
      <c r="F7">
        <v>4</v>
      </c>
      <c r="I7" s="15">
        <f>SUMPRODUCT(B7:H7,$B$2:$H$2)</f>
        <v>14</v>
      </c>
    </row>
    <row r="8" spans="1:9" x14ac:dyDescent="0.25">
      <c r="A8" t="s">
        <v>18</v>
      </c>
      <c r="B8">
        <v>0.7</v>
      </c>
      <c r="I8" s="15">
        <f>SUMPRODUCT(B8:H8,$B$2:$H$2)</f>
        <v>1.4</v>
      </c>
    </row>
    <row r="9" spans="1:9" x14ac:dyDescent="0.25">
      <c r="A9" t="s">
        <v>19</v>
      </c>
      <c r="C9">
        <v>0.1</v>
      </c>
      <c r="I9" s="15">
        <f>SUMPRODUCT(B9:H9,$B$2:$H$2)</f>
        <v>0.1</v>
      </c>
    </row>
    <row r="10" spans="1:9" x14ac:dyDescent="0.25">
      <c r="A10" t="s">
        <v>21</v>
      </c>
      <c r="I10" s="15">
        <f>SUMPRODUCT(B10:H10,$B$2:$H$2)</f>
        <v>0</v>
      </c>
    </row>
    <row r="11" spans="1:9" x14ac:dyDescent="0.25">
      <c r="A11" t="s">
        <v>24</v>
      </c>
      <c r="C11">
        <v>0.2</v>
      </c>
      <c r="F11">
        <v>0.2</v>
      </c>
      <c r="I11" s="15">
        <f>SUMPRODUCT(B11:H11,$B$2:$H$2)</f>
        <v>0.4</v>
      </c>
    </row>
    <row r="12" spans="1:9" x14ac:dyDescent="0.25">
      <c r="A12" t="s">
        <v>20</v>
      </c>
      <c r="B12">
        <v>0.05</v>
      </c>
      <c r="C12">
        <v>0.5</v>
      </c>
      <c r="E12">
        <v>0.05</v>
      </c>
      <c r="I12" s="15">
        <f>SUMPRODUCT(B12:H12,$B$2:$H$2)</f>
        <v>0.65</v>
      </c>
    </row>
    <row r="13" spans="1:9" x14ac:dyDescent="0.25">
      <c r="A13" t="s">
        <v>22</v>
      </c>
      <c r="B13">
        <v>0.1</v>
      </c>
      <c r="D13">
        <v>0.1</v>
      </c>
      <c r="I13" s="15">
        <f>SUMPRODUCT(B13:H13,$B$2:$H$2)</f>
        <v>0.4</v>
      </c>
    </row>
    <row r="14" spans="1:9" x14ac:dyDescent="0.25">
      <c r="A14" t="s">
        <v>32</v>
      </c>
      <c r="G14">
        <v>2</v>
      </c>
      <c r="H14">
        <v>5</v>
      </c>
      <c r="I14" s="15">
        <f>SUMPRODUCT(B14:H14,$B$2:$H$2)</f>
        <v>26</v>
      </c>
    </row>
    <row r="15" spans="1:9" x14ac:dyDescent="0.25">
      <c r="A15" t="s">
        <v>26</v>
      </c>
      <c r="G15">
        <v>0.5</v>
      </c>
      <c r="I15" s="15">
        <f>SUMPRODUCT(B15:H15,$B$2:$H$2)</f>
        <v>1.5</v>
      </c>
    </row>
    <row r="16" spans="1:9" x14ac:dyDescent="0.25">
      <c r="A16" t="s">
        <v>27</v>
      </c>
      <c r="G16">
        <v>1</v>
      </c>
      <c r="H16">
        <v>1</v>
      </c>
      <c r="I16" s="15">
        <f>SUMPRODUCT(B16:H16,$B$2:$H$2)</f>
        <v>7</v>
      </c>
    </row>
    <row r="17" spans="1:9" x14ac:dyDescent="0.25">
      <c r="A17" t="s">
        <v>28</v>
      </c>
      <c r="G17">
        <v>1</v>
      </c>
      <c r="H17">
        <v>1</v>
      </c>
      <c r="I17" s="15">
        <f>SUMPRODUCT(B17:H17,$B$2:$H$2)</f>
        <v>7</v>
      </c>
    </row>
    <row r="18" spans="1:9" x14ac:dyDescent="0.25">
      <c r="A18" t="s">
        <v>31</v>
      </c>
      <c r="G18">
        <v>0.5</v>
      </c>
      <c r="H18">
        <v>0.5</v>
      </c>
      <c r="I18" s="15">
        <f>SUMPRODUCT(B18:H18,$B$2:$H$2)</f>
        <v>3.5</v>
      </c>
    </row>
  </sheetData>
  <dataConsolidate topLabels="1">
    <dataRefs count="2">
      <dataRef ref="A1:F10" sheet="Завтраки"/>
      <dataRef ref="A1:C6" sheet="Первые блюда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Меню</vt:lpstr>
      <vt:lpstr>Список продуктов</vt:lpstr>
      <vt:lpstr>Завтраки</vt:lpstr>
      <vt:lpstr>Первые блюда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2014-12-08T04:54:21Z</dcterms:modified>
</cp:coreProperties>
</file>