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56" windowHeight="946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" i="1" a="1"/>
  <c r="F4" s="1"/>
  <c r="F5" l="1" a="1"/>
  <c r="F5" s="1"/>
  <c r="F6" s="1" a="1"/>
  <c r="F6" s="1"/>
  <c r="F7" l="1" a="1"/>
  <c r="F7" s="1"/>
  <c r="F8" l="1" a="1"/>
  <c r="F8" s="1"/>
  <c r="F9" l="1" a="1"/>
  <c r="F9" s="1"/>
  <c r="F10" s="1" a="1"/>
  <c r="F10" s="1"/>
  <c r="F11" l="1" a="1"/>
  <c r="F11" s="1"/>
  <c r="F12" l="1" a="1"/>
  <c r="F12" s="1"/>
  <c r="F13" s="1" a="1"/>
  <c r="F13" s="1"/>
  <c r="F14" s="1" a="1"/>
  <c r="F14" s="1"/>
  <c r="F15" s="1" a="1"/>
  <c r="F15" s="1"/>
  <c r="E16" s="1" a="1"/>
  <c r="E16" s="1"/>
</calcChain>
</file>

<file path=xl/sharedStrings.xml><?xml version="1.0" encoding="utf-8"?>
<sst xmlns="http://schemas.openxmlformats.org/spreadsheetml/2006/main" count="31" uniqueCount="18">
  <si>
    <t xml:space="preserve">Поставщик </t>
  </si>
  <si>
    <t xml:space="preserve">Тип </t>
  </si>
  <si>
    <t xml:space="preserve">Количество </t>
  </si>
  <si>
    <t xml:space="preserve">Дата поставки </t>
  </si>
  <si>
    <t xml:space="preserve">недостача </t>
  </si>
  <si>
    <t xml:space="preserve">A </t>
  </si>
  <si>
    <t xml:space="preserve">С-50 </t>
  </si>
  <si>
    <t xml:space="preserve">B </t>
  </si>
  <si>
    <t xml:space="preserve">С-100 </t>
  </si>
  <si>
    <t xml:space="preserve">C </t>
  </si>
  <si>
    <t xml:space="preserve">D </t>
  </si>
  <si>
    <t xml:space="preserve">С-300 </t>
  </si>
  <si>
    <t xml:space="preserve">E </t>
  </si>
  <si>
    <t xml:space="preserve">D-500 </t>
  </si>
  <si>
    <t xml:space="preserve">F </t>
  </si>
  <si>
    <t xml:space="preserve">C-300 </t>
  </si>
  <si>
    <t>строки</t>
  </si>
  <si>
    <t>Итог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</si>
</sst>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Border="1"/>
    <xf numFmtId="0" fontId="8" fillId="0" borderId="0" xfId="0" applyFont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 wrapText="1"/>
    </xf>
    <xf numFmtId="14" fontId="2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14" fontId="9" fillId="3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right" vertical="center" textRotation="0" wrapText="1" indent="0" relativeIndent="255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right" vertical="center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alignment horizontal="right" vertical="center" textRotation="0" wrapText="1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relativeIndent="255" justifyLastLine="0" shrinkToFit="0" readingOrder="0"/>
    </dxf>
    <dxf>
      <font>
        <b/>
        <i val="0"/>
        <color rgb="FFFF0000"/>
      </font>
    </dxf>
    <dxf>
      <numFmt numFmtId="164" formatCode=";;;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3:F16" totalsRowCount="1" headerRowDxfId="11" tableBorderDxfId="10">
  <autoFilter ref="A3:F15">
    <filterColumn colId="3"/>
  </autoFilter>
  <tableColumns count="6">
    <tableColumn id="1" name="Поставщик " totalsRowLabel="Итог" dataDxfId="9" totalsRowDxfId="5"/>
    <tableColumn id="2" name="Тип " dataDxfId="8" totalsRowDxfId="4"/>
    <tableColumn id="3" name="Количество " dataDxfId="7" totalsRowDxfId="3"/>
    <tableColumn id="4" name="Дата поставки " dataDxfId="6" totalsRowDxfId="2"/>
    <tableColumn id="5" name="недостача " totalsRowFunction="custom">
      <totalsRowFormula array="1">SUMPRODUCT(SUBTOTAL(9,OFFSET(Таблица1[[#Headers],[недостача ]],OFFSET(Таблица1[[#Headers],[строки]],1,,COUNT([строки])),)))</totalsRowFormula>
    </tableColumn>
    <tableColumn id="7" name="строки" dataDxfId="0" totalsRowDxfId="1">
      <calculatedColumnFormula array="1">SMALL(MATCH([[Поставщик ]]&amp;[[Тип ]]&amp;[[Количество ]],[[Поставщик ]]&amp;[[Тип ]]&amp;[[Количество ]],),ROW(F1)+SUM(COUNTIFS([[Поставщик ]],T(OFFSET($A$4,$F$3:$F3-(ROW(F1)&gt;1),)),[[Тип ]],T(OFFSET($B$4,$F$3:$F3-(ROW(F1)&gt;1),)),[[Количество ]],N(OFFSET($C$4,$F$3:$F3-(ROW(F1)&gt;1),))))-COUNT($F$3:$F3))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5" zoomScaleNormal="85" workbookViewId="0">
      <selection activeCell="F4" sqref="F4"/>
    </sheetView>
  </sheetViews>
  <sheetFormatPr defaultRowHeight="14.4"/>
  <cols>
    <col min="1" max="1" width="15.109375" customWidth="1"/>
    <col min="3" max="3" width="15.6640625" customWidth="1"/>
    <col min="4" max="4" width="22.109375" customWidth="1"/>
    <col min="5" max="5" width="14.33203125" customWidth="1"/>
    <col min="6" max="6" width="11.44140625" bestFit="1" customWidth="1"/>
    <col min="7" max="8" width="14" customWidth="1"/>
    <col min="10" max="10" width="15.109375" customWidth="1"/>
    <col min="11" max="11" width="8.109375" customWidth="1"/>
    <col min="12" max="12" width="15.5546875" customWidth="1"/>
    <col min="13" max="13" width="18.109375" customWidth="1"/>
    <col min="14" max="14" width="14.33203125" customWidth="1"/>
  </cols>
  <sheetData>
    <row r="1" spans="1:14">
      <c r="A1" s="8"/>
      <c r="B1" s="8"/>
      <c r="C1" s="8"/>
      <c r="D1" s="8"/>
      <c r="E1" s="8"/>
      <c r="F1" s="8"/>
      <c r="G1" s="8"/>
      <c r="H1" s="8"/>
    </row>
    <row r="2" spans="1:14">
      <c r="A2" s="8"/>
      <c r="B2" s="8"/>
      <c r="C2" s="8"/>
      <c r="D2" s="8"/>
      <c r="E2" s="8"/>
      <c r="F2" s="8"/>
      <c r="G2" s="8"/>
      <c r="H2" s="8"/>
    </row>
    <row r="3" spans="1:14" ht="15.6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1" t="s">
        <v>16</v>
      </c>
      <c r="G3" s="2"/>
      <c r="H3" s="2"/>
    </row>
    <row r="4" spans="1:14" ht="15.75" customHeight="1">
      <c r="A4" s="10" t="s">
        <v>5</v>
      </c>
      <c r="B4" s="10" t="s">
        <v>6</v>
      </c>
      <c r="C4" s="11">
        <v>70</v>
      </c>
      <c r="D4" s="12">
        <v>41907</v>
      </c>
      <c r="E4" s="13">
        <v>1</v>
      </c>
      <c r="F4" s="22">
        <f t="array" aca="1" ref="F4" ca="1">SMALL(MATCH([[Поставщик ]]&amp;[[Тип ]]&amp;[[Количество ]],[[Поставщик ]]&amp;[[Тип ]]&amp;[[Количество ]],),ROW(F1)+SUM(COUNTIFS([[Поставщик ]],T(OFFSET($A$4,$F$3:$F3-(ROW(F1)&gt;1),)),[[Тип ]],T(OFFSET($B$4,$F$3:$F3-(ROW(F1)&gt;1),)),[[Количество ]],N(OFFSET($C$4,$F$3:$F3-(ROW(F1)&gt;1),))))-COUNT($F$3:$F3))</f>
        <v>1</v>
      </c>
      <c r="G4" s="6"/>
      <c r="H4" s="6"/>
    </row>
    <row r="5" spans="1:14" ht="15.6">
      <c r="A5" s="14" t="s">
        <v>5</v>
      </c>
      <c r="B5" s="14" t="s">
        <v>6</v>
      </c>
      <c r="C5" s="15">
        <v>70</v>
      </c>
      <c r="D5" s="16">
        <v>41941</v>
      </c>
      <c r="E5" s="15">
        <v>1</v>
      </c>
      <c r="F5" s="23">
        <f t="array" aca="1" ref="F5" ca="1">SMALL(MATCH([[Поставщик ]]&amp;[[Тип ]]&amp;[[Количество ]],[[Поставщик ]]&amp;[[Тип ]]&amp;[[Количество ]],),ROW(F2)+SUM(COUNTIFS([[Поставщик ]],T(OFFSET($A$4,$F$3:$F4-(ROW(F2)&gt;1),)),[[Тип ]],T(OFFSET($B$4,$F$3:$F4-(ROW(F2)&gt;1),)),[[Количество ]],N(OFFSET($C$4,$F$3:$F4-(ROW(F2)&gt;1),))))-COUNT($F$3:$F4))</f>
        <v>4</v>
      </c>
      <c r="G5" s="6"/>
      <c r="H5" s="6"/>
    </row>
    <row r="6" spans="1:14" ht="15.6">
      <c r="A6" s="10" t="s">
        <v>5</v>
      </c>
      <c r="B6" s="10" t="s">
        <v>6</v>
      </c>
      <c r="C6" s="17">
        <v>70</v>
      </c>
      <c r="D6" s="18">
        <v>41941</v>
      </c>
      <c r="E6" s="11">
        <v>1</v>
      </c>
      <c r="F6" s="22">
        <f t="array" aca="1" ref="F6" ca="1">SMALL(MATCH([[Поставщик ]]&amp;[[Тип ]]&amp;[[Количество ]],[[Поставщик ]]&amp;[[Тип ]]&amp;[[Количество ]],),ROW(F3)+SUM(COUNTIFS([[Поставщик ]],T(OFFSET($A$4,$F$3:$F5-(ROW(F3)&gt;1),)),[[Тип ]],T(OFFSET($B$4,$F$3:$F5-(ROW(F3)&gt;1),)),[[Количество ]],N(OFFSET($C$4,$F$3:$F5-(ROW(F3)&gt;1),))))-COUNT($F$3:$F5))</f>
        <v>6</v>
      </c>
      <c r="G6" s="6"/>
      <c r="H6" s="6"/>
    </row>
    <row r="7" spans="1:14" ht="15.75" customHeight="1">
      <c r="A7" s="14" t="s">
        <v>7</v>
      </c>
      <c r="B7" s="14" t="s">
        <v>8</v>
      </c>
      <c r="C7" s="15">
        <v>100</v>
      </c>
      <c r="D7" s="16">
        <v>41907</v>
      </c>
      <c r="E7" s="19">
        <v>9</v>
      </c>
      <c r="F7" s="23">
        <f t="array" aca="1" ref="F7" ca="1">SMALL(MATCH([[Поставщик ]]&amp;[[Тип ]]&amp;[[Количество ]],[[Поставщик ]]&amp;[[Тип ]]&amp;[[Количество ]],),ROW(F4)+SUM(COUNTIFS([[Поставщик ]],T(OFFSET($A$4,$F$3:$F6-(ROW(F4)&gt;1),)),[[Тип ]],T(OFFSET($B$4,$F$3:$F6-(ROW(F4)&gt;1),)),[[Количество ]],N(OFFSET($C$4,$F$3:$F6-(ROW(F4)&gt;1),))))-COUNT($F$3:$F6))</f>
        <v>8</v>
      </c>
      <c r="G7" s="4"/>
      <c r="H7" s="4"/>
    </row>
    <row r="8" spans="1:14" ht="15.6">
      <c r="A8" s="10" t="s">
        <v>7</v>
      </c>
      <c r="B8" s="10" t="s">
        <v>8</v>
      </c>
      <c r="C8" s="11">
        <v>100</v>
      </c>
      <c r="D8" s="12">
        <v>41927</v>
      </c>
      <c r="E8" s="11">
        <v>9</v>
      </c>
      <c r="F8" s="22">
        <f t="array" aca="1" ref="F8" ca="1">SMALL(MATCH([[Поставщик ]]&amp;[[Тип ]]&amp;[[Количество ]],[[Поставщик ]]&amp;[[Тип ]]&amp;[[Количество ]],),ROW(F5)+SUM(COUNTIFS([[Поставщик ]],T(OFFSET($A$4,$F$3:$F7-(ROW(F5)&gt;1),)),[[Тип ]],T(OFFSET($B$4,$F$3:$F7-(ROW(F5)&gt;1),)),[[Количество ]],N(OFFSET($C$4,$F$3:$F7-(ROW(F5)&gt;1),))))-COUNT($F$3:$F7))</f>
        <v>10</v>
      </c>
      <c r="G8" s="4"/>
      <c r="H8" s="4"/>
      <c r="J8" s="2"/>
      <c r="K8" s="2"/>
      <c r="L8" s="2"/>
      <c r="M8" s="2"/>
      <c r="N8" s="2"/>
    </row>
    <row r="9" spans="1:14" ht="15.75" customHeight="1">
      <c r="A9" s="14" t="s">
        <v>9</v>
      </c>
      <c r="B9" s="14" t="s">
        <v>8</v>
      </c>
      <c r="C9" s="15">
        <v>130</v>
      </c>
      <c r="D9" s="16">
        <v>41927</v>
      </c>
      <c r="E9" s="19">
        <v>9</v>
      </c>
      <c r="F9" s="23">
        <f t="array" aca="1" ref="F9" ca="1">SMALL(MATCH([[Поставщик ]]&amp;[[Тип ]]&amp;[[Количество ]],[[Поставщик ]]&amp;[[Тип ]]&amp;[[Количество ]],),ROW(F6)+SUM(COUNTIFS([[Поставщик ]],T(OFFSET($A$4,$F$3:$F8-(ROW(F6)&gt;1),)),[[Тип ]],T(OFFSET($B$4,$F$3:$F8-(ROW(F6)&gt;1),)),[[Количество ]],N(OFFSET($C$4,$F$3:$F8-(ROW(F6)&gt;1),))))-COUNT($F$3:$F8))</f>
        <v>12</v>
      </c>
      <c r="G9" s="7"/>
      <c r="H9" s="7"/>
      <c r="J9" s="3"/>
      <c r="K9" s="3"/>
      <c r="L9" s="4"/>
      <c r="M9" s="5"/>
      <c r="N9" s="7"/>
    </row>
    <row r="10" spans="1:14" ht="15.6">
      <c r="A10" s="10" t="s">
        <v>9</v>
      </c>
      <c r="B10" s="10" t="s">
        <v>8</v>
      </c>
      <c r="C10" s="11">
        <v>130</v>
      </c>
      <c r="D10" s="12">
        <v>41941</v>
      </c>
      <c r="E10" s="11">
        <v>9</v>
      </c>
      <c r="F10" s="22" t="e">
        <f t="array" aca="1" ref="F10" ca="1">SMALL(MATCH([[Поставщик ]]&amp;[[Тип ]]&amp;[[Количество ]],[[Поставщик ]]&amp;[[Тип ]]&amp;[[Количество ]],),ROW(F7)+SUM(COUNTIFS([[Поставщик ]],T(OFFSET($A$4,$F$3:$F9-(ROW(F7)&gt;1),)),[[Тип ]],T(OFFSET($B$4,$F$3:$F9-(ROW(F7)&gt;1),)),[[Количество ]],N(OFFSET($C$4,$F$3:$F9-(ROW(F7)&gt;1),))))-COUNT($F$3:$F9))</f>
        <v>#NUM!</v>
      </c>
      <c r="G10" s="7"/>
      <c r="H10" s="7"/>
      <c r="J10" s="3"/>
      <c r="K10" s="3"/>
      <c r="L10" s="4"/>
      <c r="M10" s="5"/>
      <c r="N10" s="7"/>
    </row>
    <row r="11" spans="1:14" ht="15.75" customHeight="1">
      <c r="A11" s="14" t="s">
        <v>10</v>
      </c>
      <c r="B11" s="14" t="s">
        <v>11</v>
      </c>
      <c r="C11" s="15">
        <v>180</v>
      </c>
      <c r="D11" s="16">
        <v>41907</v>
      </c>
      <c r="E11" s="15">
        <v>0</v>
      </c>
      <c r="F11" s="23" t="e">
        <f t="array" aca="1" ref="F11" ca="1">SMALL(MATCH([[Поставщик ]]&amp;[[Тип ]]&amp;[[Количество ]],[[Поставщик ]]&amp;[[Тип ]]&amp;[[Количество ]],),ROW(F8)+SUM(COUNTIFS([[Поставщик ]],T(OFFSET($A$4,$F$3:$F10-(ROW(F8)&gt;1),)),[[Тип ]],T(OFFSET($B$4,$F$3:$F10-(ROW(F8)&gt;1),)),[[Количество ]],N(OFFSET($C$4,$F$3:$F10-(ROW(F8)&gt;1),))))-COUNT($F$3:$F10))</f>
        <v>#NUM!</v>
      </c>
      <c r="G11" s="4"/>
      <c r="H11" s="4"/>
      <c r="J11" s="1"/>
      <c r="K11" s="1"/>
      <c r="L11" s="4"/>
      <c r="M11" s="5"/>
      <c r="N11" s="4"/>
    </row>
    <row r="12" spans="1:14" ht="15.6">
      <c r="A12" s="10" t="s">
        <v>10</v>
      </c>
      <c r="B12" s="10" t="s">
        <v>11</v>
      </c>
      <c r="C12" s="11">
        <v>180</v>
      </c>
      <c r="D12" s="12">
        <v>41948</v>
      </c>
      <c r="E12" s="11">
        <v>0</v>
      </c>
      <c r="F12" s="22" t="e">
        <f t="array" aca="1" ref="F12" ca="1">SMALL(MATCH([[Поставщик ]]&amp;[[Тип ]]&amp;[[Количество ]],[[Поставщик ]]&amp;[[Тип ]]&amp;[[Количество ]],),ROW(F9)+SUM(COUNTIFS([[Поставщик ]],T(OFFSET($A$4,$F$3:$F11-(ROW(F9)&gt;1),)),[[Тип ]],T(OFFSET($B$4,$F$3:$F11-(ROW(F9)&gt;1),)),[[Количество ]],N(OFFSET($C$4,$F$3:$F11-(ROW(F9)&gt;1),))))-COUNT($F$3:$F11))</f>
        <v>#NUM!</v>
      </c>
      <c r="G12" s="4"/>
      <c r="H12" s="4"/>
      <c r="J12" s="3"/>
      <c r="K12" s="3"/>
      <c r="L12" s="4"/>
      <c r="M12" s="5"/>
      <c r="N12" s="4"/>
    </row>
    <row r="13" spans="1:14" ht="15.75" customHeight="1">
      <c r="A13" s="14" t="s">
        <v>12</v>
      </c>
      <c r="B13" s="14" t="s">
        <v>13</v>
      </c>
      <c r="C13" s="15">
        <v>450</v>
      </c>
      <c r="D13" s="16">
        <v>41907</v>
      </c>
      <c r="E13" s="15">
        <v>0</v>
      </c>
      <c r="F13" s="23" t="e">
        <f t="array" aca="1" ref="F13" ca="1">SMALL(MATCH([[Поставщик ]]&amp;[[Тип ]]&amp;[[Количество ]],[[Поставщик ]]&amp;[[Тип ]]&amp;[[Количество ]],),ROW(F10)+SUM(COUNTIFS([[Поставщик ]],T(OFFSET($A$4,$F$3:$F12-(ROW(F10)&gt;1),)),[[Тип ]],T(OFFSET($B$4,$F$3:$F12-(ROW(F10)&gt;1),)),[[Количество ]],N(OFFSET($C$4,$F$3:$F12-(ROW(F10)&gt;1),))))-COUNT($F$3:$F12))</f>
        <v>#NUM!</v>
      </c>
      <c r="G13" s="7"/>
      <c r="H13" s="7"/>
      <c r="J13" s="1"/>
      <c r="K13" s="1"/>
      <c r="L13" s="4"/>
      <c r="M13" s="5"/>
      <c r="N13" s="4"/>
    </row>
    <row r="14" spans="1:14" ht="15.6">
      <c r="A14" s="10" t="s">
        <v>12</v>
      </c>
      <c r="B14" s="10" t="s">
        <v>13</v>
      </c>
      <c r="C14" s="11">
        <v>450</v>
      </c>
      <c r="D14" s="12">
        <v>41948</v>
      </c>
      <c r="E14" s="11">
        <v>0</v>
      </c>
      <c r="F14" s="22" t="e">
        <f t="array" aca="1" ref="F14" ca="1">SMALL(MATCH([[Поставщик ]]&amp;[[Тип ]]&amp;[[Количество ]],[[Поставщик ]]&amp;[[Тип ]]&amp;[[Количество ]],),ROW(F11)+SUM(COUNTIFS([[Поставщик ]],T(OFFSET($A$4,$F$3:$F13-(ROW(F11)&gt;1),)),[[Тип ]],T(OFFSET($B$4,$F$3:$F13-(ROW(F11)&gt;1),)),[[Количество ]],N(OFFSET($C$4,$F$3:$F13-(ROW(F11)&gt;1),))))-COUNT($F$3:$F13))</f>
        <v>#NUM!</v>
      </c>
      <c r="G14" s="7"/>
      <c r="H14" s="7"/>
      <c r="J14" s="3"/>
      <c r="K14" s="3"/>
      <c r="L14" s="4"/>
      <c r="M14" s="5"/>
      <c r="N14" s="4"/>
    </row>
    <row r="15" spans="1:14" ht="15.75" customHeight="1">
      <c r="A15" s="14" t="s">
        <v>14</v>
      </c>
      <c r="B15" s="14" t="s">
        <v>15</v>
      </c>
      <c r="C15" s="15">
        <v>200</v>
      </c>
      <c r="D15" s="16">
        <v>41948</v>
      </c>
      <c r="E15" s="19">
        <v>2</v>
      </c>
      <c r="F15" s="23" t="e">
        <f t="array" aca="1" ref="F15" ca="1">SMALL(MATCH([[Поставщик ]]&amp;[[Тип ]]&amp;[[Количество ]],[[Поставщик ]]&amp;[[Тип ]]&amp;[[Количество ]],),ROW(F12)+SUM(COUNTIFS([[Поставщик ]],T(OFFSET($A$4,$F$3:$F14-(ROW(F12)&gt;1),)),[[Тип ]],T(OFFSET($B$4,$F$3:$F14-(ROW(F12)&gt;1),)),[[Количество ]],N(OFFSET($C$4,$F$3:$F14-(ROW(F12)&gt;1),))))-COUNT($F$3:$F14))</f>
        <v>#NUM!</v>
      </c>
      <c r="G15" s="4"/>
      <c r="H15" s="4"/>
      <c r="J15" s="1"/>
      <c r="K15" s="1"/>
      <c r="L15" s="4"/>
      <c r="M15" s="5"/>
      <c r="N15" s="4"/>
    </row>
    <row r="16" spans="1:14" ht="15.75" customHeight="1">
      <c r="A16" s="24" t="s">
        <v>17</v>
      </c>
      <c r="B16" s="24"/>
      <c r="C16" s="25"/>
      <c r="D16" s="25"/>
      <c r="E16">
        <f t="array" aca="1" ref="E16" ca="1">SUMPRODUCT(SUBTOTAL(9,OFFSET(Таблица1[[#Headers],[недостача ]],OFFSET(Таблица1[[#Headers],[строки]],1,,COUNT([строки])),)))</f>
        <v>21</v>
      </c>
      <c r="F16" s="26"/>
      <c r="G16" s="4"/>
      <c r="H16" s="4"/>
      <c r="L16" s="9"/>
      <c r="M16" s="9"/>
      <c r="N16" s="9"/>
    </row>
    <row r="17" spans="1:8" ht="15.6">
      <c r="G17" s="4"/>
      <c r="H17" s="4"/>
    </row>
    <row r="18" spans="1:8" ht="15.75" customHeight="1">
      <c r="A18" s="1"/>
      <c r="B18" s="1"/>
      <c r="C18" s="1"/>
      <c r="D18" s="1"/>
      <c r="E18" s="1"/>
      <c r="F18" s="1"/>
      <c r="G18" s="4"/>
      <c r="H18" s="4"/>
    </row>
    <row r="19" spans="1:8" ht="15.6">
      <c r="G19" s="4"/>
      <c r="H19" s="4"/>
    </row>
    <row r="20" spans="1:8" ht="15.75" customHeight="1">
      <c r="G20" s="4"/>
      <c r="H20" s="4"/>
    </row>
    <row r="21" spans="1:8" ht="15.6">
      <c r="G21" s="4"/>
      <c r="H21" s="4"/>
    </row>
    <row r="22" spans="1:8" ht="15.75" customHeight="1">
      <c r="G22" s="4"/>
      <c r="H22" s="4"/>
    </row>
    <row r="23" spans="1:8" ht="15.6">
      <c r="G23" s="4"/>
      <c r="H23" s="4"/>
    </row>
    <row r="24" spans="1:8" ht="15.75" customHeight="1">
      <c r="G24" s="7"/>
      <c r="H24" s="7"/>
    </row>
    <row r="26" spans="1:8">
      <c r="G26" s="1"/>
      <c r="H26" s="1"/>
    </row>
  </sheetData>
  <conditionalFormatting sqref="F4:F15">
    <cfRule type="containsErrors" dxfId="13" priority="1">
      <formula>ISERROR(F4)</formula>
    </cfRule>
    <cfRule type="expression" dxfId="12" priority="2">
      <formula>$F4=1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Соклаков Віталій Ігорович</dc:creator>
  <cp:lastModifiedBy>111</cp:lastModifiedBy>
  <dcterms:created xsi:type="dcterms:W3CDTF">2014-11-12T08:31:15Z</dcterms:created>
  <dcterms:modified xsi:type="dcterms:W3CDTF">2014-11-12T11:55:48Z</dcterms:modified>
</cp:coreProperties>
</file>