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45" windowWidth="20115" windowHeight="79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5" i="1"/>
  <c r="E5"/>
  <c r="F5"/>
  <c r="G5"/>
  <c r="F3" l="1"/>
  <c r="F4"/>
  <c r="F2"/>
  <c r="G3"/>
  <c r="G4"/>
  <c r="G2"/>
  <c r="E3"/>
  <c r="E4"/>
  <c r="E2"/>
  <c r="D3"/>
  <c r="D4"/>
  <c r="D2"/>
</calcChain>
</file>

<file path=xl/sharedStrings.xml><?xml version="1.0" encoding="utf-8"?>
<sst xmlns="http://schemas.openxmlformats.org/spreadsheetml/2006/main" count="11" uniqueCount="11">
  <si>
    <t>Test 1</t>
  </si>
  <si>
    <t>Test 2</t>
  </si>
  <si>
    <t>Test 3</t>
  </si>
  <si>
    <t>x</t>
  </si>
  <si>
    <t>y</t>
  </si>
  <si>
    <t>x,%</t>
  </si>
  <si>
    <t>y,%</t>
  </si>
  <si>
    <t>название</t>
  </si>
  <si>
    <t>подпись</t>
  </si>
  <si>
    <t>0,98</t>
  </si>
  <si>
    <t>тест4</t>
  </si>
</sst>
</file>

<file path=xl/styles.xml><?xml version="1.0" encoding="utf-8"?>
<styleSheet xmlns="http://schemas.openxmlformats.org/spreadsheetml/2006/main">
  <numFmts count="1">
    <numFmt numFmtId="164" formatCode="\k\k*5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164" fontId="0" fillId="0" borderId="0" xfId="0" applyNumberFormat="1"/>
    <xf numFmtId="0" fontId="0" fillId="0" borderId="0" xfId="0" applyAlignment="1"/>
    <xf numFmtId="0" fontId="0" fillId="0" borderId="2" xfId="0" applyBorder="1"/>
    <xf numFmtId="10" fontId="0" fillId="0" borderId="2" xfId="0" applyNumberFormat="1" applyBorder="1"/>
    <xf numFmtId="0" fontId="0" fillId="0" borderId="0" xfId="0" applyBorder="1"/>
    <xf numFmtId="0" fontId="0" fillId="0" borderId="0" xfId="0" applyBorder="1" applyAlignment="1"/>
  </cellXfs>
  <cellStyles count="1">
    <cellStyle name="Обычный" xfId="0" builtinId="0"/>
  </cellStyles>
  <dxfs count="6">
    <dxf>
      <alignment horizontal="general" vertical="bottom" textRotation="0" wrapText="0" indent="0" relativeIndent="0" justifyLastLine="0" shrinkToFit="0" mergeCell="0" readingOrder="0"/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6071741032370946E-2"/>
          <c:y val="1.7498264329861991E-2"/>
          <c:w val="0.88337270341207352"/>
          <c:h val="0.92500595490079873"/>
        </c:manualLayout>
      </c:layout>
      <c:barChart>
        <c:barDir val="col"/>
        <c:grouping val="stacked"/>
        <c:ser>
          <c:idx val="0"/>
          <c:order val="0"/>
          <c:tx>
            <c:strRef>
              <c:f>Лист1!$B$1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chemeClr val="accent2"/>
            </a:solidFill>
          </c:spPr>
          <c:dLbls>
            <c:dLbl>
              <c:idx val="0"/>
              <c:layout/>
              <c:tx>
                <c:strRef>
                  <c:f>Лист1!$D$2</c:f>
                  <c:strCache>
                    <c:ptCount val="1"/>
                    <c:pt idx="0">
                      <c:v>58,82%</c:v>
                    </c:pt>
                  </c:strCache>
                </c:strRef>
              </c:tx>
              <c:showVal val="1"/>
            </c:dLbl>
            <c:dLbl>
              <c:idx val="1"/>
              <c:layout/>
              <c:tx>
                <c:strRef>
                  <c:f>Лист1!$D$3</c:f>
                  <c:strCache>
                    <c:ptCount val="1"/>
                    <c:pt idx="0">
                      <c:v>82,56%</c:v>
                    </c:pt>
                  </c:strCache>
                </c:strRef>
              </c:tx>
              <c:showVal val="1"/>
            </c:dLbl>
            <c:dLbl>
              <c:idx val="2"/>
              <c:layout/>
              <c:tx>
                <c:strRef>
                  <c:f>Лист1!$D$4</c:f>
                  <c:strCache>
                    <c:ptCount val="1"/>
                    <c:pt idx="0">
                      <c:v>35,21%</c:v>
                    </c:pt>
                  </c:strCache>
                </c:strRef>
              </c:tx>
              <c:showVal val="1"/>
            </c:dLbl>
            <c:showVal val="1"/>
          </c:dLbls>
          <c:cat>
            <c:strRef>
              <c:f>Лист1!$A$2:$A$5</c:f>
              <c:strCache>
                <c:ptCount val="4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тест4</c:v>
                </c:pt>
              </c:strCache>
            </c:strRef>
          </c:cat>
          <c:val>
            <c:numRef>
              <c:f>Лист1!$B$2:$B$5</c:f>
              <c:numCache>
                <c:formatCode>General</c:formatCode>
                <c:ptCount val="4"/>
                <c:pt idx="0">
                  <c:v>250</c:v>
                </c:pt>
                <c:pt idx="1">
                  <c:v>355</c:v>
                </c:pt>
                <c:pt idx="2">
                  <c:v>125</c:v>
                </c:pt>
                <c:pt idx="3">
                  <c:v>123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chemeClr val="accent3"/>
            </a:solidFill>
          </c:spPr>
          <c:dLbls>
            <c:dLbl>
              <c:idx val="0"/>
              <c:layout/>
              <c:tx>
                <c:strRef>
                  <c:f>Лист1!$E$2</c:f>
                  <c:strCache>
                    <c:ptCount val="1"/>
                    <c:pt idx="0">
                      <c:v>41,18%</c:v>
                    </c:pt>
                  </c:strCache>
                </c:strRef>
              </c:tx>
              <c:showVal val="1"/>
            </c:dLbl>
            <c:dLbl>
              <c:idx val="1"/>
              <c:layout/>
              <c:tx>
                <c:strRef>
                  <c:f>Лист1!$E$3</c:f>
                  <c:strCache>
                    <c:ptCount val="1"/>
                    <c:pt idx="0">
                      <c:v>17,44%</c:v>
                    </c:pt>
                  </c:strCache>
                </c:strRef>
              </c:tx>
              <c:showVal val="1"/>
            </c:dLbl>
            <c:dLbl>
              <c:idx val="2"/>
              <c:layout/>
              <c:tx>
                <c:strRef>
                  <c:f>Лист1!$E$4</c:f>
                  <c:strCache>
                    <c:ptCount val="1"/>
                    <c:pt idx="0">
                      <c:v>64,79%</c:v>
                    </c:pt>
                  </c:strCache>
                </c:strRef>
              </c:tx>
              <c:showVal val="1"/>
            </c:dLbl>
            <c:showVal val="1"/>
          </c:dLbls>
          <c:cat>
            <c:strRef>
              <c:f>Лист1!$A$2:$A$5</c:f>
              <c:strCache>
                <c:ptCount val="4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тест4</c:v>
                </c:pt>
              </c:strCache>
            </c:strRef>
          </c:cat>
          <c:val>
            <c:numRef>
              <c:f>Лист1!$C$2:$C$5</c:f>
              <c:numCache>
                <c:formatCode>General</c:formatCode>
                <c:ptCount val="4"/>
                <c:pt idx="0">
                  <c:v>175</c:v>
                </c:pt>
                <c:pt idx="1">
                  <c:v>75</c:v>
                </c:pt>
                <c:pt idx="2">
                  <c:v>230</c:v>
                </c:pt>
                <c:pt idx="3">
                  <c:v>125</c:v>
                </c:pt>
              </c:numCache>
            </c:numRef>
          </c:val>
        </c:ser>
        <c:dLbls/>
        <c:overlap val="100"/>
        <c:axId val="161299840"/>
        <c:axId val="161313920"/>
      </c:barChart>
      <c:lineChart>
        <c:grouping val="standard"/>
        <c:ser>
          <c:idx val="2"/>
          <c:order val="2"/>
          <c:tx>
            <c:v>a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Лист1!$G$2</c:f>
                  <c:strCache>
                    <c:ptCount val="1"/>
                    <c:pt idx="0">
                      <c:v>Всего: 425х: 250      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Лист1!$G$3</c:f>
                  <c:strCache>
                    <c:ptCount val="1"/>
                    <c:pt idx="0">
                      <c:v>Всего: 430х: 355      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Лист1!$G$4</c:f>
                  <c:strCache>
                    <c:ptCount val="1"/>
                    <c:pt idx="0">
                      <c:v>Всего: 355х: 125      </c:v>
                    </c:pt>
                  </c:strCache>
                </c:strRef>
              </c:tx>
              <c:dLblPos val="t"/>
              <c:showVal val="1"/>
            </c:dLbl>
            <c:numFmt formatCode="&quot;Всего: &quot;0" sourceLinked="0"/>
            <c:txPr>
              <a:bodyPr rot="-5400000" vert="horz" anchor="b" anchorCtr="0"/>
              <a:lstStyle/>
              <a:p>
                <a:pPr>
                  <a:defRPr/>
                </a:pPr>
                <a:endParaRPr lang="ru-RU"/>
              </a:p>
            </c:txPr>
            <c:dLblPos val="t"/>
            <c:showVal val="1"/>
          </c:dLbls>
          <c:val>
            <c:numRef>
              <c:f>Лист1!$F$2:$F$5</c:f>
              <c:numCache>
                <c:formatCode>General</c:formatCode>
                <c:ptCount val="4"/>
                <c:pt idx="0">
                  <c:v>416.5</c:v>
                </c:pt>
                <c:pt idx="1">
                  <c:v>421.4</c:v>
                </c:pt>
                <c:pt idx="2">
                  <c:v>347.9</c:v>
                </c:pt>
                <c:pt idx="3">
                  <c:v>243.04</c:v>
                </c:pt>
              </c:numCache>
            </c:numRef>
          </c:val>
        </c:ser>
        <c:dLbls/>
        <c:marker val="1"/>
        <c:axId val="161299840"/>
        <c:axId val="161313920"/>
      </c:lineChart>
      <c:catAx>
        <c:axId val="161299840"/>
        <c:scaling>
          <c:orientation val="minMax"/>
        </c:scaling>
        <c:axPos val="b"/>
        <c:tickLblPos val="nextTo"/>
        <c:crossAx val="161313920"/>
        <c:crosses val="autoZero"/>
        <c:auto val="1"/>
        <c:lblAlgn val="ctr"/>
        <c:lblOffset val="100"/>
      </c:catAx>
      <c:valAx>
        <c:axId val="161313920"/>
        <c:scaling>
          <c:orientation val="minMax"/>
        </c:scaling>
        <c:axPos val="l"/>
        <c:majorGridlines/>
        <c:numFmt formatCode="General" sourceLinked="1"/>
        <c:tickLblPos val="nextTo"/>
        <c:crossAx val="161299840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133350</xdr:rowOff>
    </xdr:from>
    <xdr:to>
      <xdr:col>6</xdr:col>
      <xdr:colOff>647700</xdr:colOff>
      <xdr:row>30</xdr:row>
      <xdr:rowOff>19050</xdr:rowOff>
    </xdr:to>
    <xdr:pic>
      <xdr:nvPicPr>
        <xdr:cNvPr id="3" name="Рисунок 2" descr="http://s019.radikal.ru/i621/1410/ca/f406864ceeac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305300" cy="445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590550</xdr:colOff>
      <xdr:row>7</xdr:row>
      <xdr:rowOff>19049</xdr:rowOff>
    </xdr:from>
    <xdr:to>
      <xdr:col>15</xdr:col>
      <xdr:colOff>285750</xdr:colOff>
      <xdr:row>30</xdr:row>
      <xdr:rowOff>66674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G5" totalsRowShown="0">
  <autoFilter ref="A1:G5"/>
  <tableColumns count="7">
    <tableColumn id="1" name="название" dataDxfId="5"/>
    <tableColumn id="2" name="x" dataDxfId="4"/>
    <tableColumn id="3" name="y" dataDxfId="3"/>
    <tableColumn id="4" name="x,%" dataDxfId="2">
      <calculatedColumnFormula>B2/(B2+C2)</calculatedColumnFormula>
    </tableColumn>
    <tableColumn id="5" name="y,%" dataDxfId="1">
      <calculatedColumnFormula>C2/(B2+C2)</calculatedColumnFormula>
    </tableColumn>
    <tableColumn id="6" name="0,98">
      <calculatedColumnFormula>(B2+C2)*F$1</calculatedColumnFormula>
    </tableColumn>
    <tableColumn id="7" name="подпись" dataDxfId="0">
      <calculatedColumnFormula>"Всего: "&amp;TEXT(B2+C2,0)&amp;CHAR(10)&amp;CHAR(10)&amp;TEXT(B2,"""х: ""0""     """&amp;CHAR(160))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"/>
  <sheetViews>
    <sheetView tabSelected="1" workbookViewId="0">
      <selection activeCell="C6" sqref="C6"/>
    </sheetView>
  </sheetViews>
  <sheetFormatPr defaultRowHeight="15"/>
  <cols>
    <col min="1" max="1" width="11.5703125" customWidth="1"/>
    <col min="7" max="7" width="12.5703125" customWidth="1"/>
  </cols>
  <sheetData>
    <row r="1" spans="1:15">
      <c r="A1" t="s">
        <v>7</v>
      </c>
      <c r="B1" s="2" t="s">
        <v>3</v>
      </c>
      <c r="C1" s="2" t="s">
        <v>4</v>
      </c>
      <c r="D1" s="3" t="s">
        <v>5</v>
      </c>
      <c r="E1" s="3" t="s">
        <v>6</v>
      </c>
      <c r="F1" t="s">
        <v>9</v>
      </c>
      <c r="G1" t="s">
        <v>8</v>
      </c>
    </row>
    <row r="2" spans="1:15">
      <c r="A2" s="1" t="s">
        <v>0</v>
      </c>
      <c r="B2" s="1">
        <v>250</v>
      </c>
      <c r="C2" s="1">
        <v>175</v>
      </c>
      <c r="D2" s="4">
        <f>B2/(B2+C2)</f>
        <v>0.58823529411764708</v>
      </c>
      <c r="E2" s="4">
        <f>C2/(B2+C2)</f>
        <v>0.41176470588235292</v>
      </c>
      <c r="F2">
        <f>(B2+C2)*F$1</f>
        <v>416.5</v>
      </c>
      <c r="G2" s="6" t="str">
        <f>"Всего: "&amp;TEXT(B2+C2,0)&amp;CHAR(10)&amp;CHAR(10)&amp;TEXT(B2,"""х: ""0""     """&amp;CHAR(160))</f>
        <v>Всего: 425х: 250      </v>
      </c>
      <c r="O2" s="5"/>
    </row>
    <row r="3" spans="1:15">
      <c r="A3" s="1" t="s">
        <v>1</v>
      </c>
      <c r="B3" s="1">
        <v>355</v>
      </c>
      <c r="C3" s="1">
        <v>75</v>
      </c>
      <c r="D3" s="4">
        <f t="shared" ref="D3:D4" si="0">B3/(B3+C3)</f>
        <v>0.82558139534883723</v>
      </c>
      <c r="E3" s="4">
        <f t="shared" ref="E3:E4" si="1">C3/(B3+C3)</f>
        <v>0.1744186046511628</v>
      </c>
      <c r="F3">
        <f t="shared" ref="F3:F4" si="2">(B3+C3)*F$1</f>
        <v>421.4</v>
      </c>
      <c r="G3" s="6" t="str">
        <f t="shared" ref="G3:G4" si="3">"Всего: "&amp;TEXT(B3+C3,0)&amp;CHAR(10)&amp;CHAR(10)&amp;TEXT(B3,"""х: ""0""     """&amp;CHAR(160))</f>
        <v>Всего: 430х: 355      </v>
      </c>
    </row>
    <row r="4" spans="1:15">
      <c r="A4" s="1" t="s">
        <v>2</v>
      </c>
      <c r="B4" s="1">
        <v>125</v>
      </c>
      <c r="C4" s="1">
        <v>230</v>
      </c>
      <c r="D4" s="4">
        <f t="shared" si="0"/>
        <v>0.352112676056338</v>
      </c>
      <c r="E4" s="4">
        <f t="shared" si="1"/>
        <v>0.647887323943662</v>
      </c>
      <c r="F4">
        <f t="shared" si="2"/>
        <v>347.9</v>
      </c>
      <c r="G4" s="6" t="str">
        <f t="shared" si="3"/>
        <v>Всего: 355х: 125      </v>
      </c>
    </row>
    <row r="5" spans="1:15">
      <c r="A5" s="7" t="s">
        <v>10</v>
      </c>
      <c r="B5" s="7">
        <v>123</v>
      </c>
      <c r="C5" s="7">
        <v>125</v>
      </c>
      <c r="D5" s="8">
        <f>B5/(B5+C5)</f>
        <v>0.49596774193548387</v>
      </c>
      <c r="E5" s="8">
        <f>C5/(B5+C5)</f>
        <v>0.50403225806451613</v>
      </c>
      <c r="F5" s="9">
        <f>(B5+C5)*F$1</f>
        <v>243.04</v>
      </c>
      <c r="G5" s="10" t="str">
        <f>"Всего: "&amp;TEXT(B5+C5,0)&amp;CHAR(10)&amp;CHAR(10)&amp;TEXT(B5,"""х: ""0""     """&amp;CHAR(160))</f>
        <v>Всего: 248
х: 123      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 Rider</dc:creator>
  <cp:lastModifiedBy>вертерич</cp:lastModifiedBy>
  <dcterms:created xsi:type="dcterms:W3CDTF">2014-10-16T17:42:43Z</dcterms:created>
  <dcterms:modified xsi:type="dcterms:W3CDTF">2014-10-20T20:43:39Z</dcterms:modified>
</cp:coreProperties>
</file>