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20" windowHeight="11640"/>
  </bookViews>
  <sheets>
    <sheet name="Заявка" sheetId="1" r:id="rId1"/>
    <sheet name="Настройки" sheetId="2" r:id="rId2"/>
  </sheets>
  <definedNames>
    <definedName name="Должность">Настройки!$B$6:$B$8</definedName>
    <definedName name="Пакет">Настройки!$B$12:$B$27</definedName>
    <definedName name="Пакеты">Настройки!$B$13:$B$27</definedName>
    <definedName name="Ф.И.О.">Настройки!$C$6:$C$8</definedName>
  </definedNames>
  <calcPr calcId="144525"/>
</workbook>
</file>

<file path=xl/calcChain.xml><?xml version="1.0" encoding="utf-8"?>
<calcChain xmlns="http://schemas.openxmlformats.org/spreadsheetml/2006/main">
  <c r="A25" i="1" l="1"/>
  <c r="F48" i="1" l="1"/>
  <c r="H48" i="1"/>
  <c r="H42" i="1"/>
  <c r="C51" i="1" s="1"/>
  <c r="H41" i="1"/>
  <c r="A37" i="1"/>
  <c r="H51" i="1"/>
  <c r="C41" i="1"/>
  <c r="C48" i="1"/>
  <c r="C49" i="1"/>
  <c r="C42" i="1"/>
  <c r="H50" i="1"/>
  <c r="C50" i="1"/>
  <c r="A48" i="1"/>
  <c r="H33" i="1"/>
  <c r="G34" i="1"/>
  <c r="G22" i="1"/>
  <c r="H21" i="1"/>
  <c r="I33" i="1" l="1"/>
  <c r="I21" i="1" l="1"/>
</calcChain>
</file>

<file path=xl/sharedStrings.xml><?xml version="1.0" encoding="utf-8"?>
<sst xmlns="http://schemas.openxmlformats.org/spreadsheetml/2006/main" count="85" uniqueCount="68">
  <si>
    <t xml:space="preserve">Заказ на проведение работ  № </t>
  </si>
  <si>
    <t>(№ подразделения/№ пп)</t>
  </si>
  <si>
    <t>356/</t>
  </si>
  <si>
    <t xml:space="preserve">Вы приобрели услугу по </t>
  </si>
  <si>
    <t>(наименование услуги/услуг из кассового чека)</t>
  </si>
  <si>
    <t>Наименование товара, к которому оказывается услуга</t>
  </si>
  <si>
    <t>(товар, к которому оказывается услуга)</t>
  </si>
  <si>
    <t xml:space="preserve">Серийный номер товара         </t>
  </si>
  <si>
    <t xml:space="preserve">Цена услуги указана в кассовом чеке. После выполнения работ, технический Специалист заполняет Акт приемки-передачи </t>
  </si>
  <si>
    <t xml:space="preserve">работ.  Гарантийный срок на  выполненные работы составляет 30 дней с момента  подписания Акта приема-передачи.             </t>
  </si>
  <si>
    <t>Гарантийные обязательства  не распространяются на:</t>
  </si>
  <si>
    <t>-  нарушения  правил эксплуатации;</t>
  </si>
  <si>
    <t>- повреждения вызванные: механическим / электрическим / тепловым воздействием; жидкостью,  концентрированными</t>
  </si>
  <si>
    <t xml:space="preserve">  парами, обстоятельствами непреодолимой силы (стихия, пожар, молния и т.п.);</t>
  </si>
  <si>
    <t xml:space="preserve">- изменения программного обеспечения;  </t>
  </si>
  <si>
    <t>- недостатки, вызванные деталями, запчастями, оборудованием Клиента;</t>
  </si>
  <si>
    <t>- иные случаи, предусмотренные действующим законодательством.</t>
  </si>
  <si>
    <r>
      <t>Акт  приема-передачи</t>
    </r>
    <r>
      <rPr>
        <sz val="10"/>
        <color theme="1"/>
        <rFont val="Times New Roman"/>
        <family val="1"/>
        <charset val="204"/>
      </rPr>
      <t xml:space="preserve">  выполненных работ к Заказу № </t>
    </r>
  </si>
  <si>
    <t xml:space="preserve">Дата проведения работ:  </t>
  </si>
  <si>
    <t>Заказчик  принимает оказанные услуги (выполненные работы):</t>
  </si>
  <si>
    <r>
      <t>Работы выполнены в моем присутствии:</t>
    </r>
    <r>
      <rPr>
        <sz val="10"/>
        <color theme="1"/>
        <rFont val="Times New Roman"/>
        <family val="1"/>
        <charset val="204"/>
      </rPr>
      <t xml:space="preserve"> </t>
    </r>
  </si>
  <si>
    <t xml:space="preserve">  да/нет.    </t>
  </si>
  <si>
    <t xml:space="preserve">(вычеркнуть не нужное)     </t>
  </si>
  <si>
    <t>Претензий к качеству выполнения работ нет.  </t>
  </si>
  <si>
    <t>Исполнитель:</t>
  </si>
  <si>
    <t>Менеджер сервисной зоны</t>
  </si>
  <si>
    <r>
      <t>Приемка товара на ответственное хранение (</t>
    </r>
    <r>
      <rPr>
        <b/>
        <sz val="8"/>
        <color theme="1"/>
        <rFont val="Times New Roman"/>
        <family val="1"/>
        <charset val="204"/>
      </rPr>
      <t>заполняется, если работы производятся, не в присутствии клиента</t>
    </r>
    <r>
      <rPr>
        <b/>
        <sz val="9"/>
        <color theme="1"/>
        <rFont val="Times New Roman"/>
        <family val="1"/>
        <charset val="204"/>
      </rPr>
      <t>):</t>
    </r>
  </si>
  <si>
    <t>Дата приемки товара</t>
  </si>
  <si>
    <t>Время</t>
  </si>
  <si>
    <t>Должность ФИО Получателя (специалиста СЗ)</t>
  </si>
  <si>
    <t>Дата выдачи товара</t>
  </si>
  <si>
    <t>ФИО Получателя</t>
  </si>
  <si>
    <t>Модель аппарата</t>
  </si>
  <si>
    <t>Серийный номер</t>
  </si>
  <si>
    <t>Тел. Клиента</t>
  </si>
  <si>
    <t>Тел. Кл.:</t>
  </si>
  <si>
    <t>Заказчик ФИО:</t>
  </si>
  <si>
    <t>Подпись:</t>
  </si>
  <si>
    <t>Ф.И.О.</t>
  </si>
  <si>
    <t>Внешний вид товара:</t>
  </si>
  <si>
    <t xml:space="preserve">С описанием внешнего вида товара согласен  </t>
  </si>
  <si>
    <r>
      <rPr>
        <b/>
        <sz val="8"/>
        <color theme="1"/>
        <rFont val="Times New Roman"/>
        <family val="1"/>
        <charset val="204"/>
      </rPr>
      <t>(</t>
    </r>
    <r>
      <rPr>
        <i/>
        <sz val="8"/>
        <color theme="1"/>
        <rFont val="Times New Roman"/>
        <family val="1"/>
        <charset val="204"/>
      </rPr>
      <t>подпись Заказчика</t>
    </r>
    <r>
      <rPr>
        <b/>
        <sz val="8"/>
        <color theme="1"/>
        <rFont val="Times New Roman"/>
        <family val="1"/>
        <charset val="204"/>
      </rPr>
      <t>)</t>
    </r>
  </si>
  <si>
    <t xml:space="preserve">Должность </t>
  </si>
  <si>
    <t>Ф.И.О</t>
  </si>
  <si>
    <t>Сервис-инженер</t>
  </si>
  <si>
    <t>Бакиров Р.И.</t>
  </si>
  <si>
    <t>Специалист по рекламации</t>
  </si>
  <si>
    <t>Нуртдинов А.А.</t>
  </si>
  <si>
    <t>Валиев Ф. И.</t>
  </si>
  <si>
    <t>Пакеты</t>
  </si>
  <si>
    <t>Пакет "Стартовый"</t>
  </si>
  <si>
    <t>Пакет "Базовый"</t>
  </si>
  <si>
    <t xml:space="preserve">Пакет "Ультимативный" </t>
  </si>
  <si>
    <t xml:space="preserve">Пакет "VIP" </t>
  </si>
  <si>
    <t>Пакет "Оптимизация работы компьютера"</t>
  </si>
  <si>
    <t>Пакет "Настройка навигатора"</t>
  </si>
  <si>
    <t>Пакет "Настройка навигатора+пробки"</t>
  </si>
  <si>
    <t>Пакет "Мобильный"</t>
  </si>
  <si>
    <t>Пакет "iPhone"</t>
  </si>
  <si>
    <t>Пакет "iPad"</t>
  </si>
  <si>
    <t>Пакет Mac OS</t>
  </si>
  <si>
    <t>Пакет "Android"</t>
  </si>
  <si>
    <t>Пакет "Планшет Android"</t>
  </si>
  <si>
    <t xml:space="preserve">Пакет PlayStation Portable  </t>
  </si>
  <si>
    <t>Пакет "Фото"</t>
  </si>
  <si>
    <t>NB e-Machines 355-131G16ikk</t>
  </si>
  <si>
    <t>LUNE50D00712207F531601</t>
  </si>
  <si>
    <t>Габдракипов Магасум 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</si>
</sst>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[$-419]d\ mmm\ yy;@"/>
    <numFmt numFmtId="166" formatCode="h:mm;@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333333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3.2"/>
      <color rgb="FF555555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/>
    <xf numFmtId="22" fontId="0" fillId="0" borderId="0" xfId="0" applyNumberFormat="1"/>
    <xf numFmtId="18" fontId="0" fillId="0" borderId="0" xfId="0" applyNumberFormat="1"/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2" xfId="0" applyFill="1" applyBorder="1"/>
    <xf numFmtId="0" fontId="0" fillId="2" borderId="18" xfId="0" applyFill="1" applyBorder="1"/>
    <xf numFmtId="0" fontId="0" fillId="2" borderId="20" xfId="0" applyFill="1" applyBorder="1"/>
    <xf numFmtId="14" fontId="0" fillId="0" borderId="0" xfId="0" applyNumberFormat="1"/>
    <xf numFmtId="0" fontId="16" fillId="0" borderId="0" xfId="0" applyFont="1"/>
    <xf numFmtId="1" fontId="0" fillId="0" borderId="0" xfId="0" applyNumberFormat="1"/>
    <xf numFmtId="0" fontId="0" fillId="0" borderId="21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3" xfId="0" applyBorder="1"/>
    <xf numFmtId="0" fontId="10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/>
    <xf numFmtId="0" fontId="13" fillId="5" borderId="1" xfId="0" applyFont="1" applyFill="1" applyBorder="1" applyAlignment="1">
      <alignment vertical="center"/>
    </xf>
    <xf numFmtId="0" fontId="0" fillId="3" borderId="0" xfId="0" applyFill="1"/>
    <xf numFmtId="0" fontId="2" fillId="3" borderId="1" xfId="0" applyFont="1" applyFill="1" applyBorder="1" applyAlignment="1">
      <alignment horizontal="right" wrapText="1"/>
    </xf>
    <xf numFmtId="0" fontId="2" fillId="3" borderId="0" xfId="0" applyFont="1" applyFill="1" applyAlignment="1">
      <alignment wrapText="1"/>
    </xf>
    <xf numFmtId="0" fontId="3" fillId="3" borderId="0" xfId="0" applyFont="1" applyFill="1" applyAlignment="1">
      <alignment horizontal="center" vertical="top"/>
    </xf>
    <xf numFmtId="0" fontId="0" fillId="3" borderId="0" xfId="0" applyFill="1" applyBorder="1"/>
    <xf numFmtId="0" fontId="13" fillId="3" borderId="0" xfId="0" applyFont="1" applyFill="1"/>
    <xf numFmtId="0" fontId="6" fillId="3" borderId="0" xfId="0" applyFont="1" applyFill="1"/>
    <xf numFmtId="0" fontId="0" fillId="3" borderId="0" xfId="0" applyFill="1" applyBorder="1" applyAlignment="1"/>
    <xf numFmtId="0" fontId="5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0" fillId="3" borderId="3" xfId="0" applyFill="1" applyBorder="1"/>
    <xf numFmtId="0" fontId="6" fillId="3" borderId="0" xfId="0" applyFont="1" applyFill="1" applyAlignment="1">
      <alignment vertical="center"/>
    </xf>
    <xf numFmtId="0" fontId="8" fillId="3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12" fillId="3" borderId="0" xfId="0" applyFont="1" applyFill="1" applyAlignment="1">
      <alignment vertical="top"/>
    </xf>
    <xf numFmtId="0" fontId="4" fillId="3" borderId="0" xfId="0" applyFont="1" applyFill="1" applyAlignment="1">
      <alignment horizontal="right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6" fillId="3" borderId="0" xfId="0" applyFont="1" applyFill="1" applyAlignment="1">
      <alignment horizontal="right"/>
    </xf>
    <xf numFmtId="0" fontId="4" fillId="3" borderId="0" xfId="0" applyFont="1" applyFill="1" applyBorder="1"/>
    <xf numFmtId="0" fontId="4" fillId="3" borderId="1" xfId="0" applyFont="1" applyFill="1" applyBorder="1"/>
    <xf numFmtId="0" fontId="0" fillId="3" borderId="4" xfId="0" applyFill="1" applyBorder="1"/>
    <xf numFmtId="0" fontId="7" fillId="3" borderId="0" xfId="0" applyFont="1" applyFill="1"/>
    <xf numFmtId="0" fontId="0" fillId="3" borderId="24" xfId="0" applyFill="1" applyBorder="1"/>
    <xf numFmtId="0" fontId="0" fillId="3" borderId="24" xfId="0" applyFont="1" applyFill="1" applyBorder="1"/>
    <xf numFmtId="0" fontId="4" fillId="3" borderId="0" xfId="0" applyFont="1" applyFill="1" applyAlignment="1">
      <alignment horizontal="right"/>
    </xf>
    <xf numFmtId="0" fontId="4" fillId="3" borderId="4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/>
    </xf>
    <xf numFmtId="0" fontId="4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4" fillId="3" borderId="7" xfId="0" applyNumberFormat="1" applyFont="1" applyFill="1" applyBorder="1" applyAlignment="1">
      <alignment horizontal="center" vertical="center"/>
    </xf>
    <xf numFmtId="166" fontId="4" fillId="3" borderId="7" xfId="0" applyNumberFormat="1" applyFont="1" applyFill="1" applyBorder="1" applyAlignment="1">
      <alignment horizontal="center"/>
    </xf>
    <xf numFmtId="166" fontId="4" fillId="3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0" fontId="4" fillId="3" borderId="0" xfId="0" applyFont="1" applyFill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20" fontId="4" fillId="3" borderId="7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 vertical="center"/>
    </xf>
    <xf numFmtId="164" fontId="0" fillId="3" borderId="1" xfId="0" applyNumberForma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left"/>
    </xf>
    <xf numFmtId="0" fontId="13" fillId="5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J4" sqref="J4"/>
    </sheetView>
  </sheetViews>
  <sheetFormatPr defaultRowHeight="15" x14ac:dyDescent="0.25"/>
  <cols>
    <col min="2" max="2" width="9.140625" customWidth="1"/>
    <col min="3" max="3" width="2.7109375" customWidth="1"/>
    <col min="4" max="4" width="13.7109375" customWidth="1"/>
    <col min="5" max="5" width="15.140625" customWidth="1"/>
    <col min="8" max="8" width="9" customWidth="1"/>
    <col min="9" max="9" width="8.7109375" customWidth="1"/>
    <col min="10" max="10" width="13" customWidth="1"/>
    <col min="11" max="11" width="14.5703125" bestFit="1" customWidth="1"/>
    <col min="13" max="13" width="14.5703125" bestFit="1" customWidth="1"/>
  </cols>
  <sheetData>
    <row r="1" spans="1:12" ht="15" customHeight="1" x14ac:dyDescent="0.25">
      <c r="A1" s="22"/>
      <c r="B1" s="22"/>
      <c r="C1" s="93" t="s">
        <v>0</v>
      </c>
      <c r="D1" s="93"/>
      <c r="E1" s="93"/>
      <c r="F1" s="23" t="s">
        <v>2</v>
      </c>
      <c r="G1" s="19">
        <v>7</v>
      </c>
      <c r="H1" s="24"/>
      <c r="I1" s="22"/>
      <c r="J1" s="22"/>
    </row>
    <row r="2" spans="1:12" x14ac:dyDescent="0.25">
      <c r="A2" s="22"/>
      <c r="B2" s="22"/>
      <c r="C2" s="22"/>
      <c r="D2" s="22"/>
      <c r="E2" s="25"/>
      <c r="F2" s="91" t="s">
        <v>1</v>
      </c>
      <c r="G2" s="91"/>
      <c r="H2" s="22"/>
      <c r="I2" s="22"/>
      <c r="J2" s="22"/>
    </row>
    <row r="3" spans="1:12" x14ac:dyDescent="0.25">
      <c r="A3" s="73" t="s">
        <v>3</v>
      </c>
      <c r="B3" s="73"/>
      <c r="C3" s="73"/>
      <c r="D3" s="95" t="s">
        <v>50</v>
      </c>
      <c r="E3" s="95"/>
      <c r="F3" s="95"/>
      <c r="G3" s="95"/>
      <c r="H3" s="95"/>
      <c r="I3" s="95"/>
      <c r="J3" s="26"/>
    </row>
    <row r="4" spans="1:12" x14ac:dyDescent="0.25">
      <c r="A4" s="22"/>
      <c r="B4" s="22"/>
      <c r="C4" s="22"/>
      <c r="D4" s="22"/>
      <c r="E4" s="92" t="s">
        <v>4</v>
      </c>
      <c r="F4" s="92"/>
      <c r="G4" s="92"/>
      <c r="H4" s="92"/>
      <c r="I4" s="22"/>
      <c r="J4" s="22"/>
    </row>
    <row r="5" spans="1:12" x14ac:dyDescent="0.25">
      <c r="A5" s="22"/>
      <c r="B5" s="22"/>
      <c r="C5" s="22"/>
      <c r="D5" s="27"/>
      <c r="E5" s="22"/>
      <c r="F5" s="22"/>
      <c r="G5" s="22"/>
      <c r="H5" s="22"/>
      <c r="I5" s="22"/>
      <c r="J5" s="22"/>
      <c r="K5" s="2"/>
      <c r="L5" s="3"/>
    </row>
    <row r="6" spans="1:12" x14ac:dyDescent="0.25">
      <c r="A6" s="28" t="s">
        <v>5</v>
      </c>
      <c r="B6" s="22"/>
      <c r="C6" s="22"/>
      <c r="D6" s="22"/>
      <c r="E6" s="22"/>
      <c r="F6" s="21" t="s">
        <v>65</v>
      </c>
      <c r="G6" s="20"/>
      <c r="H6" s="20"/>
      <c r="I6" s="20"/>
      <c r="J6" s="29"/>
    </row>
    <row r="7" spans="1:12" x14ac:dyDescent="0.25">
      <c r="A7" s="22"/>
      <c r="B7" s="22"/>
      <c r="C7" s="22"/>
      <c r="D7" s="22"/>
      <c r="E7" s="22"/>
      <c r="F7" s="96" t="s">
        <v>6</v>
      </c>
      <c r="G7" s="96"/>
      <c r="H7" s="96"/>
      <c r="I7" s="96"/>
      <c r="J7" s="30"/>
    </row>
    <row r="8" spans="1:12" x14ac:dyDescent="0.25">
      <c r="A8" s="94" t="s">
        <v>7</v>
      </c>
      <c r="B8" s="94"/>
      <c r="C8" s="94"/>
      <c r="D8" s="95" t="s">
        <v>66</v>
      </c>
      <c r="E8" s="95"/>
      <c r="F8" s="95"/>
      <c r="G8" s="22"/>
      <c r="H8" s="22"/>
      <c r="I8" s="22"/>
      <c r="J8" s="22"/>
    </row>
    <row r="9" spans="1:12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pans="1:12" x14ac:dyDescent="0.25">
      <c r="A10" s="73" t="s">
        <v>8</v>
      </c>
      <c r="B10" s="73"/>
      <c r="C10" s="73"/>
      <c r="D10" s="73"/>
      <c r="E10" s="73"/>
      <c r="F10" s="73"/>
      <c r="G10" s="73"/>
      <c r="H10" s="73"/>
      <c r="I10" s="73"/>
      <c r="J10" s="73"/>
    </row>
    <row r="11" spans="1:12" x14ac:dyDescent="0.25">
      <c r="A11" s="73" t="s">
        <v>9</v>
      </c>
      <c r="B11" s="73"/>
      <c r="C11" s="73"/>
      <c r="D11" s="73"/>
      <c r="E11" s="73"/>
      <c r="F11" s="73"/>
      <c r="G11" s="73"/>
      <c r="H11" s="73"/>
      <c r="I11" s="73"/>
      <c r="J11" s="73"/>
    </row>
    <row r="12" spans="1:12" x14ac:dyDescent="0.25">
      <c r="A12" s="90" t="s">
        <v>10</v>
      </c>
      <c r="B12" s="90"/>
      <c r="C12" s="90"/>
      <c r="D12" s="90"/>
      <c r="E12" s="90"/>
      <c r="F12" s="22"/>
      <c r="G12" s="22"/>
      <c r="H12" s="22"/>
      <c r="I12" s="22"/>
      <c r="J12" s="22"/>
    </row>
    <row r="13" spans="1:12" x14ac:dyDescent="0.25">
      <c r="A13" s="90" t="s">
        <v>11</v>
      </c>
      <c r="B13" s="90"/>
      <c r="C13" s="90"/>
      <c r="D13" s="90"/>
      <c r="E13" s="90"/>
      <c r="F13" s="22"/>
      <c r="G13" s="22"/>
      <c r="H13" s="22"/>
      <c r="I13" s="22"/>
      <c r="J13" s="22"/>
    </row>
    <row r="14" spans="1:12" x14ac:dyDescent="0.25">
      <c r="A14" s="90" t="s">
        <v>12</v>
      </c>
      <c r="B14" s="90"/>
      <c r="C14" s="90"/>
      <c r="D14" s="90"/>
      <c r="E14" s="90"/>
      <c r="F14" s="90"/>
      <c r="G14" s="90"/>
      <c r="H14" s="90"/>
      <c r="I14" s="90"/>
      <c r="J14" s="90"/>
    </row>
    <row r="15" spans="1:12" x14ac:dyDescent="0.25">
      <c r="A15" s="90" t="s">
        <v>13</v>
      </c>
      <c r="B15" s="90"/>
      <c r="C15" s="90"/>
      <c r="D15" s="90"/>
      <c r="E15" s="90"/>
      <c r="F15" s="90"/>
      <c r="G15" s="90"/>
      <c r="H15" s="22"/>
      <c r="I15" s="22"/>
      <c r="J15" s="22"/>
    </row>
    <row r="16" spans="1:12" x14ac:dyDescent="0.25">
      <c r="A16" s="90" t="s">
        <v>14</v>
      </c>
      <c r="B16" s="90"/>
      <c r="C16" s="90"/>
      <c r="D16" s="90"/>
      <c r="E16" s="90"/>
      <c r="F16" s="22"/>
      <c r="G16" s="22"/>
      <c r="H16" s="22"/>
      <c r="I16" s="22"/>
      <c r="J16" s="22"/>
    </row>
    <row r="17" spans="1:13" x14ac:dyDescent="0.25">
      <c r="A17" s="90" t="s">
        <v>15</v>
      </c>
      <c r="B17" s="90"/>
      <c r="C17" s="90"/>
      <c r="D17" s="90"/>
      <c r="E17" s="90"/>
      <c r="F17" s="90"/>
      <c r="G17" s="90"/>
      <c r="H17" s="22"/>
      <c r="I17" s="22"/>
      <c r="J17" s="22"/>
    </row>
    <row r="18" spans="1:13" x14ac:dyDescent="0.25">
      <c r="A18" s="31" t="s">
        <v>16</v>
      </c>
      <c r="B18" s="31"/>
      <c r="C18" s="31"/>
      <c r="D18" s="31"/>
      <c r="E18" s="31"/>
      <c r="F18" s="32"/>
      <c r="G18" s="26"/>
      <c r="H18" s="26"/>
      <c r="I18" s="26"/>
      <c r="J18" s="26"/>
    </row>
    <row r="19" spans="1:13" ht="18" thickBot="1" x14ac:dyDescent="0.3">
      <c r="A19" s="33"/>
      <c r="B19" s="33"/>
      <c r="C19" s="33"/>
      <c r="D19" s="33"/>
      <c r="E19" s="33"/>
      <c r="F19" s="33"/>
      <c r="G19" s="33"/>
      <c r="H19" s="33"/>
      <c r="I19" s="33"/>
      <c r="J19" s="33"/>
      <c r="M19" s="10"/>
    </row>
    <row r="20" spans="1:13" ht="15.75" thickTop="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</row>
    <row r="21" spans="1:13" x14ac:dyDescent="0.25">
      <c r="A21" s="22"/>
      <c r="B21" s="34"/>
      <c r="C21" s="82" t="s">
        <v>17</v>
      </c>
      <c r="D21" s="82"/>
      <c r="E21" s="82"/>
      <c r="F21" s="82"/>
      <c r="G21" s="82"/>
      <c r="H21" s="35" t="str">
        <f>F1</f>
        <v>356/</v>
      </c>
      <c r="I21" s="36">
        <f>G1</f>
        <v>7</v>
      </c>
      <c r="J21" s="22"/>
    </row>
    <row r="22" spans="1:13" x14ac:dyDescent="0.25">
      <c r="A22" s="22"/>
      <c r="B22" s="22"/>
      <c r="C22" s="22"/>
      <c r="D22" s="22"/>
      <c r="E22" s="51" t="s">
        <v>18</v>
      </c>
      <c r="F22" s="51"/>
      <c r="G22" s="83">
        <f ca="1">TODAY()</f>
        <v>40949</v>
      </c>
      <c r="H22" s="83"/>
      <c r="I22" s="22"/>
      <c r="J22" s="22"/>
      <c r="M22" s="9"/>
    </row>
    <row r="23" spans="1:13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3" x14ac:dyDescent="0.25">
      <c r="A24" s="73" t="s">
        <v>19</v>
      </c>
      <c r="B24" s="73"/>
      <c r="C24" s="73"/>
      <c r="D24" s="73"/>
      <c r="E24" s="73"/>
      <c r="F24" s="73"/>
      <c r="G24" s="89"/>
      <c r="H24" s="89"/>
      <c r="I24" s="89"/>
      <c r="J24" s="89"/>
    </row>
    <row r="25" spans="1:13" x14ac:dyDescent="0.25">
      <c r="A25" s="61" t="str">
        <f>D3</f>
        <v>Пакет "Стартовый"</v>
      </c>
      <c r="B25" s="61"/>
      <c r="C25" s="61"/>
      <c r="D25" s="61"/>
      <c r="E25" s="61"/>
      <c r="F25" s="61"/>
      <c r="G25" s="61"/>
      <c r="H25" s="61"/>
      <c r="I25" s="61"/>
      <c r="J25" s="61"/>
    </row>
    <row r="26" spans="1:13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M26" s="11"/>
    </row>
    <row r="27" spans="1:13" ht="15.75" x14ac:dyDescent="0.25">
      <c r="A27" s="86" t="s">
        <v>20</v>
      </c>
      <c r="B27" s="86"/>
      <c r="C27" s="86"/>
      <c r="D27" s="86"/>
      <c r="E27" s="37" t="s">
        <v>21</v>
      </c>
      <c r="F27" s="22"/>
      <c r="G27" s="86" t="s">
        <v>23</v>
      </c>
      <c r="H27" s="86"/>
      <c r="I27" s="86"/>
      <c r="J27" s="86"/>
    </row>
    <row r="28" spans="1:13" x14ac:dyDescent="0.25">
      <c r="A28" s="22"/>
      <c r="B28" s="22"/>
      <c r="C28" s="22"/>
      <c r="D28" s="22"/>
      <c r="E28" s="38" t="s">
        <v>22</v>
      </c>
      <c r="F28" s="22"/>
      <c r="G28" s="22"/>
      <c r="H28" s="22"/>
      <c r="I28" s="22"/>
      <c r="J28" s="22"/>
    </row>
    <row r="29" spans="1:13" x14ac:dyDescent="0.25">
      <c r="A29" s="51" t="s">
        <v>24</v>
      </c>
      <c r="B29" s="51"/>
      <c r="C29" s="87" t="s">
        <v>25</v>
      </c>
      <c r="D29" s="87"/>
      <c r="E29" s="87"/>
      <c r="F29" s="51" t="s">
        <v>36</v>
      </c>
      <c r="G29" s="51"/>
      <c r="H29" s="80" t="s">
        <v>67</v>
      </c>
      <c r="I29" s="81"/>
      <c r="J29" s="81"/>
      <c r="M29" s="11"/>
    </row>
    <row r="30" spans="1:13" x14ac:dyDescent="0.25">
      <c r="A30" s="22"/>
      <c r="B30" s="22"/>
      <c r="C30" s="88" t="s">
        <v>48</v>
      </c>
      <c r="D30" s="88"/>
      <c r="E30" s="88"/>
      <c r="F30" s="22"/>
      <c r="G30" s="39" t="s">
        <v>35</v>
      </c>
      <c r="H30" s="84">
        <v>89178097696</v>
      </c>
      <c r="I30" s="84"/>
      <c r="J30" s="84"/>
    </row>
    <row r="31" spans="1:13" x14ac:dyDescent="0.25">
      <c r="A31" s="22"/>
      <c r="B31" s="22"/>
      <c r="C31" s="52" t="s">
        <v>37</v>
      </c>
      <c r="D31" s="52"/>
      <c r="E31" s="52"/>
      <c r="F31" s="22"/>
      <c r="G31" s="39" t="s">
        <v>37</v>
      </c>
      <c r="H31" s="85"/>
      <c r="I31" s="85"/>
      <c r="J31" s="85"/>
    </row>
    <row r="32" spans="1:13" ht="15.75" thickBot="1" x14ac:dyDescent="0.3">
      <c r="A32" s="33"/>
      <c r="B32" s="33"/>
      <c r="C32" s="33"/>
      <c r="D32" s="33"/>
      <c r="E32" s="33"/>
      <c r="F32" s="33"/>
      <c r="G32" s="33"/>
      <c r="H32" s="33"/>
      <c r="I32" s="33"/>
      <c r="J32" s="33"/>
    </row>
    <row r="33" spans="1:10" ht="15.75" thickTop="1" x14ac:dyDescent="0.25">
      <c r="A33" s="22"/>
      <c r="B33" s="34"/>
      <c r="C33" s="82" t="s">
        <v>17</v>
      </c>
      <c r="D33" s="82"/>
      <c r="E33" s="82"/>
      <c r="F33" s="82"/>
      <c r="G33" s="82"/>
      <c r="H33" s="35" t="str">
        <f>F1</f>
        <v>356/</v>
      </c>
      <c r="I33" s="36">
        <f>G1</f>
        <v>7</v>
      </c>
      <c r="J33" s="22"/>
    </row>
    <row r="34" spans="1:10" x14ac:dyDescent="0.25">
      <c r="A34" s="22"/>
      <c r="B34" s="22"/>
      <c r="C34" s="22"/>
      <c r="D34" s="22"/>
      <c r="E34" s="51" t="s">
        <v>18</v>
      </c>
      <c r="F34" s="51"/>
      <c r="G34" s="83">
        <f ca="1">TODAY()</f>
        <v>40949</v>
      </c>
      <c r="H34" s="83"/>
      <c r="I34" s="22"/>
      <c r="J34" s="22"/>
    </row>
    <row r="35" spans="1:10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 x14ac:dyDescent="0.25">
      <c r="A36" s="73" t="s">
        <v>19</v>
      </c>
      <c r="B36" s="73"/>
      <c r="C36" s="73"/>
      <c r="D36" s="73"/>
      <c r="E36" s="73"/>
      <c r="F36" s="73"/>
      <c r="G36" s="61"/>
      <c r="H36" s="61"/>
      <c r="I36" s="61"/>
      <c r="J36" s="61"/>
    </row>
    <row r="37" spans="1:10" x14ac:dyDescent="0.25">
      <c r="A37" s="61" t="str">
        <f>D3</f>
        <v>Пакет "Стартовый"</v>
      </c>
      <c r="B37" s="61"/>
      <c r="C37" s="61"/>
      <c r="D37" s="61"/>
      <c r="E37" s="61"/>
      <c r="F37" s="61"/>
      <c r="G37" s="61"/>
      <c r="H37" s="61"/>
      <c r="I37" s="61"/>
      <c r="J37" s="61"/>
    </row>
    <row r="38" spans="1:10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</row>
    <row r="39" spans="1:10" ht="15.75" x14ac:dyDescent="0.25">
      <c r="A39" s="86" t="s">
        <v>20</v>
      </c>
      <c r="B39" s="86"/>
      <c r="C39" s="86"/>
      <c r="D39" s="86"/>
      <c r="E39" s="37" t="s">
        <v>21</v>
      </c>
      <c r="F39" s="22"/>
      <c r="G39" s="86" t="s">
        <v>23</v>
      </c>
      <c r="H39" s="86"/>
      <c r="I39" s="86"/>
      <c r="J39" s="86"/>
    </row>
    <row r="40" spans="1:10" x14ac:dyDescent="0.25">
      <c r="A40" s="22"/>
      <c r="B40" s="22"/>
      <c r="C40" s="22"/>
      <c r="D40" s="22"/>
      <c r="E40" s="38" t="s">
        <v>22</v>
      </c>
      <c r="F40" s="22"/>
      <c r="G40" s="22"/>
      <c r="H40" s="22"/>
      <c r="I40" s="22"/>
      <c r="J40" s="22"/>
    </row>
    <row r="41" spans="1:10" x14ac:dyDescent="0.25">
      <c r="A41" s="51" t="s">
        <v>24</v>
      </c>
      <c r="B41" s="51"/>
      <c r="C41" s="75" t="str">
        <f>C29</f>
        <v>Менеджер сервисной зоны</v>
      </c>
      <c r="D41" s="75"/>
      <c r="E41" s="75"/>
      <c r="F41" s="51" t="s">
        <v>36</v>
      </c>
      <c r="G41" s="51"/>
      <c r="H41" s="79" t="str">
        <f>H29</f>
        <v>Габдракипов Магасум Олегович</v>
      </c>
      <c r="I41" s="79"/>
      <c r="J41" s="79"/>
    </row>
    <row r="42" spans="1:10" x14ac:dyDescent="0.25">
      <c r="A42" s="22"/>
      <c r="B42" s="22"/>
      <c r="C42" s="52" t="str">
        <f>C30</f>
        <v>Валиев Ф. И.</v>
      </c>
      <c r="D42" s="52"/>
      <c r="E42" s="52"/>
      <c r="F42" s="22"/>
      <c r="G42" s="39" t="s">
        <v>35</v>
      </c>
      <c r="H42" s="56">
        <f>H30</f>
        <v>89178097696</v>
      </c>
      <c r="I42" s="56"/>
      <c r="J42" s="56"/>
    </row>
    <row r="43" spans="1:10" x14ac:dyDescent="0.25">
      <c r="A43" s="22"/>
      <c r="B43" s="22"/>
      <c r="C43" s="52" t="s">
        <v>37</v>
      </c>
      <c r="D43" s="53"/>
      <c r="E43" s="53"/>
      <c r="F43" s="22"/>
      <c r="G43" s="39" t="s">
        <v>37</v>
      </c>
      <c r="H43" s="61"/>
      <c r="I43" s="61"/>
      <c r="J43" s="61"/>
    </row>
    <row r="44" spans="1:10" ht="15.75" thickBot="1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</row>
    <row r="45" spans="1:10" ht="15.75" thickTop="1" x14ac:dyDescent="0.25">
      <c r="A45" s="57" t="s">
        <v>26</v>
      </c>
      <c r="B45" s="57"/>
      <c r="C45" s="57"/>
      <c r="D45" s="57"/>
      <c r="E45" s="57"/>
      <c r="F45" s="57"/>
      <c r="G45" s="57"/>
      <c r="H45" s="57"/>
      <c r="I45" s="57"/>
      <c r="J45" s="57"/>
    </row>
    <row r="46" spans="1:10" ht="15.75" thickBot="1" x14ac:dyDescent="0.3">
      <c r="A46" s="22"/>
      <c r="B46" s="22"/>
      <c r="C46" s="22"/>
      <c r="D46" s="22"/>
      <c r="E46" s="22"/>
      <c r="F46" s="22"/>
      <c r="G46" s="22"/>
      <c r="H46" s="22"/>
      <c r="I46" s="22"/>
      <c r="J46" s="22"/>
    </row>
    <row r="47" spans="1:10" s="1" customFormat="1" ht="45.75" customHeight="1" thickBot="1" x14ac:dyDescent="0.25">
      <c r="A47" s="40" t="s">
        <v>27</v>
      </c>
      <c r="B47" s="41" t="s">
        <v>28</v>
      </c>
      <c r="C47" s="58" t="s">
        <v>29</v>
      </c>
      <c r="D47" s="58"/>
      <c r="E47" s="58"/>
      <c r="F47" s="42" t="s">
        <v>30</v>
      </c>
      <c r="G47" s="41" t="s">
        <v>28</v>
      </c>
      <c r="H47" s="59" t="s">
        <v>31</v>
      </c>
      <c r="I47" s="59"/>
      <c r="J47" s="60"/>
    </row>
    <row r="48" spans="1:10" s="1" customFormat="1" ht="12.75" x14ac:dyDescent="0.2">
      <c r="A48" s="68">
        <f ca="1">TODAY()</f>
        <v>40949</v>
      </c>
      <c r="B48" s="70"/>
      <c r="C48" s="73" t="str">
        <f>C29</f>
        <v>Менеджер сервисной зоны</v>
      </c>
      <c r="D48" s="73"/>
      <c r="E48" s="73"/>
      <c r="F48" s="68">
        <f ca="1">TODAY()</f>
        <v>40949</v>
      </c>
      <c r="G48" s="77"/>
      <c r="H48" s="62" t="str">
        <f>H29</f>
        <v>Габдракипов Магасум Олегович</v>
      </c>
      <c r="I48" s="63"/>
      <c r="J48" s="64"/>
    </row>
    <row r="49" spans="1:10" s="1" customFormat="1" ht="12.75" x14ac:dyDescent="0.2">
      <c r="A49" s="69"/>
      <c r="B49" s="71"/>
      <c r="C49" s="74" t="str">
        <f>C30</f>
        <v>Валиев Ф. И.</v>
      </c>
      <c r="D49" s="75"/>
      <c r="E49" s="76"/>
      <c r="F49" s="69"/>
      <c r="G49" s="78"/>
      <c r="H49" s="65"/>
      <c r="I49" s="66"/>
      <c r="J49" s="67"/>
    </row>
    <row r="50" spans="1:10" s="1" customFormat="1" ht="12.75" x14ac:dyDescent="0.2">
      <c r="A50" s="72" t="s">
        <v>32</v>
      </c>
      <c r="B50" s="72"/>
      <c r="C50" s="56" t="str">
        <f>F6</f>
        <v>NB e-Machines 355-131G16ikk</v>
      </c>
      <c r="D50" s="56"/>
      <c r="E50" s="56"/>
      <c r="F50" s="72" t="s">
        <v>33</v>
      </c>
      <c r="G50" s="72"/>
      <c r="H50" s="56" t="str">
        <f>D8</f>
        <v>LUNE50D00712207F531601</v>
      </c>
      <c r="I50" s="56"/>
      <c r="J50" s="56"/>
    </row>
    <row r="51" spans="1:10" s="1" customFormat="1" ht="12.75" x14ac:dyDescent="0.2">
      <c r="A51" s="55" t="s">
        <v>34</v>
      </c>
      <c r="B51" s="55"/>
      <c r="C51" s="56">
        <f>H42</f>
        <v>89178097696</v>
      </c>
      <c r="D51" s="56"/>
      <c r="E51" s="56"/>
      <c r="F51" s="43"/>
      <c r="G51" s="44" t="s">
        <v>38</v>
      </c>
      <c r="H51" s="56" t="str">
        <f>H29</f>
        <v>Габдракипов Магасум Олегович</v>
      </c>
      <c r="I51" s="56"/>
      <c r="J51" s="56"/>
    </row>
    <row r="52" spans="1:10" s="1" customFormat="1" ht="12.75" x14ac:dyDescent="0.2">
      <c r="A52" s="43"/>
      <c r="B52" s="43"/>
      <c r="C52" s="45"/>
      <c r="D52" s="45"/>
      <c r="E52" s="45"/>
      <c r="F52" s="45"/>
      <c r="G52" s="45"/>
      <c r="H52" s="45"/>
      <c r="I52" s="45"/>
      <c r="J52" s="45"/>
    </row>
    <row r="53" spans="1:10" s="1" customFormat="1" ht="12.75" x14ac:dyDescent="0.2">
      <c r="A53" s="54" t="s">
        <v>39</v>
      </c>
      <c r="B53" s="54"/>
      <c r="C53" s="46"/>
      <c r="D53" s="46"/>
      <c r="E53" s="46"/>
      <c r="F53" s="46"/>
      <c r="G53" s="46"/>
      <c r="H53" s="46"/>
      <c r="I53" s="46"/>
      <c r="J53" s="46"/>
    </row>
    <row r="54" spans="1:10" x14ac:dyDescent="0.25">
      <c r="A54" s="55" t="s">
        <v>40</v>
      </c>
      <c r="B54" s="55"/>
      <c r="C54" s="55"/>
      <c r="D54" s="55"/>
      <c r="E54" s="55"/>
      <c r="F54" s="47"/>
      <c r="G54" s="47"/>
      <c r="H54" s="47"/>
      <c r="I54" s="48" t="s">
        <v>41</v>
      </c>
      <c r="J54" s="22"/>
    </row>
  </sheetData>
  <mergeCells count="67">
    <mergeCell ref="F2:G2"/>
    <mergeCell ref="A3:C3"/>
    <mergeCell ref="E4:H4"/>
    <mergeCell ref="C1:E1"/>
    <mergeCell ref="A8:C8"/>
    <mergeCell ref="D8:F8"/>
    <mergeCell ref="F7:I7"/>
    <mergeCell ref="D3:I3"/>
    <mergeCell ref="A10:J10"/>
    <mergeCell ref="A11:J11"/>
    <mergeCell ref="A17:G17"/>
    <mergeCell ref="C21:G21"/>
    <mergeCell ref="A12:E12"/>
    <mergeCell ref="A13:E13"/>
    <mergeCell ref="A16:E16"/>
    <mergeCell ref="A14:J14"/>
    <mergeCell ref="A15:G15"/>
    <mergeCell ref="E22:F22"/>
    <mergeCell ref="G22:H22"/>
    <mergeCell ref="A24:F24"/>
    <mergeCell ref="G24:J24"/>
    <mergeCell ref="A25:J25"/>
    <mergeCell ref="A27:D27"/>
    <mergeCell ref="G27:J27"/>
    <mergeCell ref="A29:B29"/>
    <mergeCell ref="C29:E29"/>
    <mergeCell ref="C30:E30"/>
    <mergeCell ref="C41:E41"/>
    <mergeCell ref="H41:J41"/>
    <mergeCell ref="F41:G41"/>
    <mergeCell ref="C31:E31"/>
    <mergeCell ref="H29:J29"/>
    <mergeCell ref="C33:G33"/>
    <mergeCell ref="E34:F34"/>
    <mergeCell ref="G34:H34"/>
    <mergeCell ref="H30:J30"/>
    <mergeCell ref="H31:J31"/>
    <mergeCell ref="F29:G29"/>
    <mergeCell ref="A36:F36"/>
    <mergeCell ref="G36:J36"/>
    <mergeCell ref="A37:J37"/>
    <mergeCell ref="A39:D39"/>
    <mergeCell ref="G39:J39"/>
    <mergeCell ref="A50:B50"/>
    <mergeCell ref="C50:E50"/>
    <mergeCell ref="F50:G50"/>
    <mergeCell ref="H50:J50"/>
    <mergeCell ref="C48:E48"/>
    <mergeCell ref="C49:E49"/>
    <mergeCell ref="F48:F49"/>
    <mergeCell ref="G48:G49"/>
    <mergeCell ref="A41:B41"/>
    <mergeCell ref="C42:E42"/>
    <mergeCell ref="C43:E43"/>
    <mergeCell ref="A53:B53"/>
    <mergeCell ref="A54:E54"/>
    <mergeCell ref="A51:B51"/>
    <mergeCell ref="C51:E51"/>
    <mergeCell ref="A45:J45"/>
    <mergeCell ref="C47:E47"/>
    <mergeCell ref="H47:J47"/>
    <mergeCell ref="H42:J42"/>
    <mergeCell ref="H43:J43"/>
    <mergeCell ref="H51:J51"/>
    <mergeCell ref="H48:J49"/>
    <mergeCell ref="A48:A49"/>
    <mergeCell ref="B48:B49"/>
  </mergeCells>
  <dataValidations count="3">
    <dataValidation type="list" allowBlank="1" showInputMessage="1" showErrorMessage="1" sqref="C30:E30">
      <formula1>Ф.И.О.</formula1>
    </dataValidation>
    <dataValidation type="list" allowBlank="1" showInputMessage="1" showErrorMessage="1" sqref="C29:E29">
      <formula1>Должность</formula1>
    </dataValidation>
    <dataValidation type="list" allowBlank="1" showInputMessage="1" showErrorMessage="1" sqref="D3">
      <formula1>Пакет</formula1>
    </dataValidation>
  </dataValidations>
  <pageMargins left="0.25" right="0.25" top="0.17" bottom="0.17" header="0.17" footer="0.1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7"/>
  <sheetViews>
    <sheetView workbookViewId="0">
      <selection activeCell="B15" sqref="B15"/>
    </sheetView>
  </sheetViews>
  <sheetFormatPr defaultRowHeight="15" x14ac:dyDescent="0.25"/>
  <cols>
    <col min="2" max="2" width="40.7109375" bestFit="1" customWidth="1"/>
    <col min="3" max="3" width="15.140625" bestFit="1" customWidth="1"/>
  </cols>
  <sheetData>
    <row r="4" spans="2:3" ht="15.75" thickBot="1" x14ac:dyDescent="0.3"/>
    <row r="5" spans="2:3" ht="15.75" thickBot="1" x14ac:dyDescent="0.3">
      <c r="B5" s="4" t="s">
        <v>42</v>
      </c>
      <c r="C5" s="5" t="s">
        <v>43</v>
      </c>
    </row>
    <row r="6" spans="2:3" x14ac:dyDescent="0.25">
      <c r="B6" s="12" t="s">
        <v>25</v>
      </c>
      <c r="C6" s="6" t="s">
        <v>48</v>
      </c>
    </row>
    <row r="7" spans="2:3" x14ac:dyDescent="0.25">
      <c r="B7" s="13" t="s">
        <v>44</v>
      </c>
      <c r="C7" s="7" t="s">
        <v>45</v>
      </c>
    </row>
    <row r="8" spans="2:3" ht="15.75" thickBot="1" x14ac:dyDescent="0.3">
      <c r="B8" s="14" t="s">
        <v>46</v>
      </c>
      <c r="C8" s="8" t="s">
        <v>47</v>
      </c>
    </row>
    <row r="10" spans="2:3" ht="15.75" thickBot="1" x14ac:dyDescent="0.3"/>
    <row r="11" spans="2:3" ht="15.75" thickBot="1" x14ac:dyDescent="0.3">
      <c r="B11" s="18" t="s">
        <v>49</v>
      </c>
    </row>
    <row r="12" spans="2:3" x14ac:dyDescent="0.25">
      <c r="B12" s="17"/>
    </row>
    <row r="13" spans="2:3" x14ac:dyDescent="0.25">
      <c r="B13" s="50" t="s">
        <v>50</v>
      </c>
    </row>
    <row r="14" spans="2:3" x14ac:dyDescent="0.25">
      <c r="B14" s="49" t="s">
        <v>51</v>
      </c>
    </row>
    <row r="15" spans="2:3" x14ac:dyDescent="0.25">
      <c r="B15" s="15" t="s">
        <v>52</v>
      </c>
    </row>
    <row r="16" spans="2:3" x14ac:dyDescent="0.25">
      <c r="B16" s="15" t="s">
        <v>53</v>
      </c>
    </row>
    <row r="17" spans="2:2" x14ac:dyDescent="0.25">
      <c r="B17" s="15" t="s">
        <v>54</v>
      </c>
    </row>
    <row r="18" spans="2:2" x14ac:dyDescent="0.25">
      <c r="B18" s="15" t="s">
        <v>55</v>
      </c>
    </row>
    <row r="19" spans="2:2" x14ac:dyDescent="0.25">
      <c r="B19" s="15" t="s">
        <v>56</v>
      </c>
    </row>
    <row r="20" spans="2:2" x14ac:dyDescent="0.25">
      <c r="B20" s="15" t="s">
        <v>57</v>
      </c>
    </row>
    <row r="21" spans="2:2" x14ac:dyDescent="0.25">
      <c r="B21" s="15" t="s">
        <v>58</v>
      </c>
    </row>
    <row r="22" spans="2:2" x14ac:dyDescent="0.25">
      <c r="B22" s="15" t="s">
        <v>59</v>
      </c>
    </row>
    <row r="23" spans="2:2" x14ac:dyDescent="0.25">
      <c r="B23" s="15" t="s">
        <v>60</v>
      </c>
    </row>
    <row r="24" spans="2:2" x14ac:dyDescent="0.25">
      <c r="B24" s="15" t="s">
        <v>61</v>
      </c>
    </row>
    <row r="25" spans="2:2" x14ac:dyDescent="0.25">
      <c r="B25" s="15" t="s">
        <v>62</v>
      </c>
    </row>
    <row r="26" spans="2:2" x14ac:dyDescent="0.25">
      <c r="B26" s="15" t="s">
        <v>63</v>
      </c>
    </row>
    <row r="27" spans="2:2" ht="15.75" thickBot="1" x14ac:dyDescent="0.3">
      <c r="B27" s="16" t="s">
        <v>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Заявка</vt:lpstr>
      <vt:lpstr>Настройки</vt:lpstr>
      <vt:lpstr>Должность</vt:lpstr>
      <vt:lpstr>Пакет</vt:lpstr>
      <vt:lpstr>Пакеты</vt:lpstr>
      <vt:lpstr>Ф.И.О.</vt:lpstr>
    </vt:vector>
  </TitlesOfParts>
  <Company>M.video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engineer2_356</dc:creator>
  <cp:lastModifiedBy>engineer2_356</cp:lastModifiedBy>
  <cp:lastPrinted>2012-02-10T11:21:40Z</cp:lastPrinted>
  <dcterms:created xsi:type="dcterms:W3CDTF">2012-02-03T11:35:16Z</dcterms:created>
  <dcterms:modified xsi:type="dcterms:W3CDTF">2012-02-10T11:24:14Z</dcterms:modified>
</cp:coreProperties>
</file>