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2" i="1"/>
</calcChain>
</file>

<file path=xl/sharedStrings.xml><?xml version="1.0" encoding="utf-8"?>
<sst xmlns="http://schemas.openxmlformats.org/spreadsheetml/2006/main" count="84" uniqueCount="62">
  <si>
    <t>название отчета</t>
  </si>
  <si>
    <t>дата</t>
  </si>
  <si>
    <t>имя группы</t>
  </si>
  <si>
    <t>кол-во зв./час по группе</t>
  </si>
  <si>
    <t>ср.вр.разговора(вход)</t>
  </si>
  <si>
    <t>исход зв. Агента</t>
  </si>
  <si>
    <t>вход зв./час агента</t>
  </si>
  <si>
    <t>ср.вр.обработки(вход)</t>
  </si>
  <si>
    <t>кол-во вх.зв агента</t>
  </si>
  <si>
    <t>кол-во зв. перевед и конференц</t>
  </si>
  <si>
    <t>кол-во зв.агент-агент</t>
  </si>
  <si>
    <t>имя агента</t>
  </si>
  <si>
    <t>ср.вр.завершения(вход)</t>
  </si>
  <si>
    <t>Время сесии</t>
  </si>
  <si>
    <t>код отсутствия</t>
  </si>
  <si>
    <t>продолжительность</t>
  </si>
  <si>
    <t>Ср. время разговора</t>
  </si>
  <si>
    <t>Ср. время пост обработки</t>
  </si>
  <si>
    <t>Ср. время обработки</t>
  </si>
  <si>
    <t>Время в линии</t>
  </si>
  <si>
    <t>Время в состоянии</t>
  </si>
  <si>
    <t>Дата2</t>
  </si>
  <si>
    <t>Отчет о загрузке операторов (агентов)</t>
  </si>
  <si>
    <t>3/6/2012</t>
  </si>
  <si>
    <t>Agents</t>
  </si>
  <si>
    <t>00:03:48</t>
  </si>
  <si>
    <t>00:04:16</t>
  </si>
  <si>
    <t>Andrey Pehov</t>
  </si>
  <si>
    <t>00:00:28</t>
  </si>
  <si>
    <t>09:06:37</t>
  </si>
  <si>
    <t>RC_Other</t>
  </si>
  <si>
    <t>00:06:02</t>
  </si>
  <si>
    <t>3/7/2012</t>
  </si>
  <si>
    <t>00:04:06</t>
  </si>
  <si>
    <t>00:04:35</t>
  </si>
  <si>
    <t>07:58:42</t>
  </si>
  <si>
    <t>00:00:33</t>
  </si>
  <si>
    <t>3/8/2012</t>
  </si>
  <si>
    <t>00:03:34</t>
  </si>
  <si>
    <t>00:04:03</t>
  </si>
  <si>
    <t>00:00:29</t>
  </si>
  <si>
    <t>09:05:56</t>
  </si>
  <si>
    <t>00:03:21</t>
  </si>
  <si>
    <t>3/9/2012</t>
  </si>
  <si>
    <t>00:01:23</t>
  </si>
  <si>
    <t>00:01:52</t>
  </si>
  <si>
    <t>08:59:58</t>
  </si>
  <si>
    <t>00:00:37</t>
  </si>
  <si>
    <t>3/10/2012</t>
  </si>
  <si>
    <t>00:02:12</t>
  </si>
  <si>
    <t>00:02:37</t>
  </si>
  <si>
    <t>00:00:26</t>
  </si>
  <si>
    <t>09:05:22</t>
  </si>
  <si>
    <t>00:02:02</t>
  </si>
  <si>
    <t>3/11/2012</t>
  </si>
  <si>
    <t>00:03:59</t>
  </si>
  <si>
    <t>00:04:22</t>
  </si>
  <si>
    <t>00:00:24</t>
  </si>
  <si>
    <t>09:00:38</t>
  </si>
  <si>
    <t>00:00:31</t>
  </si>
  <si>
    <t>как есть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</si>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</sst>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ont="1" applyFill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165" fontId="0" fillId="2" borderId="1" xfId="0" applyNumberFormat="1" applyFont="1" applyFill="1" applyBorder="1"/>
    <xf numFmtId="49" fontId="0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0" fontId="1" fillId="3" borderId="2" xfId="0" applyFont="1" applyFill="1" applyBorder="1" applyAlignment="1">
      <alignment wrapText="1"/>
    </xf>
    <xf numFmtId="0" fontId="1" fillId="3" borderId="2" xfId="0" applyNumberFormat="1" applyFont="1" applyFill="1" applyBorder="1" applyAlignment="1">
      <alignment wrapText="1"/>
    </xf>
    <xf numFmtId="49" fontId="0" fillId="0" borderId="3" xfId="0" applyNumberFormat="1" applyFont="1" applyBorder="1"/>
    <xf numFmtId="0" fontId="0" fillId="0" borderId="3" xfId="0" applyFont="1" applyBorder="1"/>
    <xf numFmtId="164" fontId="0" fillId="0" borderId="3" xfId="0" applyNumberFormat="1" applyFont="1" applyBorder="1"/>
    <xf numFmtId="165" fontId="0" fillId="0" borderId="3" xfId="0" applyNumberFormat="1" applyFont="1" applyBorder="1"/>
    <xf numFmtId="14" fontId="0" fillId="4" borderId="1" xfId="0" applyNumberFormat="1" applyFont="1" applyFill="1" applyBorder="1"/>
    <xf numFmtId="14" fontId="0" fillId="5" borderId="1" xfId="0" applyNumberFormat="1" applyFont="1" applyFill="1" applyBorder="1"/>
    <xf numFmtId="14" fontId="0" fillId="5" borderId="3" xfId="0" applyNumberFormat="1" applyFont="1" applyFill="1" applyBorder="1"/>
    <xf numFmtId="14" fontId="0" fillId="0" borderId="0" xfId="0" applyNumberFormat="1"/>
  </cellXfs>
  <cellStyles count="1">
    <cellStyle name="Обычный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>
          <bgColor rgb="FFFFFF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h]:mm:ss;@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h]:mm:ss;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h]:mm:ss;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h]:mm:ss;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400]h:mm:ss\ AM/PM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7</xdr:row>
      <xdr:rowOff>104775</xdr:rowOff>
    </xdr:from>
    <xdr:to>
      <xdr:col>1</xdr:col>
      <xdr:colOff>381000</xdr:colOff>
      <xdr:row>9</xdr:row>
      <xdr:rowOff>171450</xdr:rowOff>
    </xdr:to>
    <xdr:sp macro="" textlink="">
      <xdr:nvSpPr>
        <xdr:cNvPr id="5" name="Стрелка вверх 4"/>
        <xdr:cNvSpPr/>
      </xdr:nvSpPr>
      <xdr:spPr>
        <a:xfrm>
          <a:off x="2657475" y="2390775"/>
          <a:ext cx="190500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21</xdr:col>
      <xdr:colOff>266700</xdr:colOff>
      <xdr:row>7</xdr:row>
      <xdr:rowOff>133350</xdr:rowOff>
    </xdr:from>
    <xdr:to>
      <xdr:col>21</xdr:col>
      <xdr:colOff>447675</xdr:colOff>
      <xdr:row>9</xdr:row>
      <xdr:rowOff>171450</xdr:rowOff>
    </xdr:to>
    <xdr:sp macro="" textlink="">
      <xdr:nvSpPr>
        <xdr:cNvPr id="6" name="Стрелка вверх 5"/>
        <xdr:cNvSpPr/>
      </xdr:nvSpPr>
      <xdr:spPr>
        <a:xfrm>
          <a:off x="14239875" y="2419350"/>
          <a:ext cx="180975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V7" totalsRowShown="0" headerRowDxfId="26" dataDxfId="24" headerRowBorderDxfId="25" tableBorderDxfId="23" totalsRowBorderDxfId="22">
  <autoFilter ref="A1:V7"/>
  <tableColumns count="22">
    <tableColumn id="1" name="название отчета" dataDxfId="21"/>
    <tableColumn id="2" name="дата" dataDxfId="20"/>
    <tableColumn id="3" name="имя группы" dataDxfId="19"/>
    <tableColumn id="4" name="кол-во зв./час по группе" dataDxfId="18"/>
    <tableColumn id="5" name="ср.вр.разговора(вход)" dataDxfId="17"/>
    <tableColumn id="6" name="исход зв. Агента" dataDxfId="16"/>
    <tableColumn id="7" name="вход зв./час агента" dataDxfId="15"/>
    <tableColumn id="8" name="ср.вр.обработки(вход)" dataDxfId="14"/>
    <tableColumn id="9" name="кол-во вх.зв агента" dataDxfId="13"/>
    <tableColumn id="10" name="кол-во зв. перевед и конференц" dataDxfId="12"/>
    <tableColumn id="11" name="кол-во зв.агент-агент" dataDxfId="11"/>
    <tableColumn id="12" name="имя агента" dataDxfId="10"/>
    <tableColumn id="13" name="ср.вр.завершения(вход)" dataDxfId="9"/>
    <tableColumn id="14" name="Время сесии" dataDxfId="8"/>
    <tableColumn id="15" name="код отсутствия" dataDxfId="7"/>
    <tableColumn id="16" name="продолжительность" dataDxfId="6"/>
    <tableColumn id="17" name="Ср. время разговора" dataDxfId="5"/>
    <tableColumn id="18" name="Ср. время пост обработки" dataDxfId="4"/>
    <tableColumn id="19" name="Ср. время обработки" dataDxfId="3"/>
    <tableColumn id="20" name="Время в линии" dataDxfId="2"/>
    <tableColumn id="21" name="Время в состоянии" dataDxfId="1"/>
    <tableColumn id="22" name="Дата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K1" workbookViewId="0">
      <selection activeCell="X2" sqref="X2:X7"/>
    </sheetView>
  </sheetViews>
  <sheetFormatPr defaultRowHeight="15" x14ac:dyDescent="0.25"/>
  <cols>
    <col min="1" max="1" width="37" bestFit="1" customWidth="1"/>
    <col min="2" max="2" width="9.7109375" bestFit="1" customWidth="1"/>
    <col min="3" max="21" width="8.5703125" customWidth="1"/>
    <col min="22" max="22" width="10.140625" bestFit="1" customWidth="1"/>
    <col min="24" max="24" width="10.140625" bestFit="1" customWidth="1"/>
  </cols>
  <sheetData>
    <row r="1" spans="1:28" ht="9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10" t="s">
        <v>21</v>
      </c>
    </row>
    <row r="2" spans="1:28" x14ac:dyDescent="0.25">
      <c r="A2" s="1" t="s">
        <v>22</v>
      </c>
      <c r="B2" s="1" t="s">
        <v>23</v>
      </c>
      <c r="C2" s="1" t="s">
        <v>24</v>
      </c>
      <c r="D2" s="2">
        <v>6.09222619491731</v>
      </c>
      <c r="E2" s="1" t="s">
        <v>25</v>
      </c>
      <c r="F2" s="2">
        <v>1</v>
      </c>
      <c r="G2" s="2">
        <v>4.83</v>
      </c>
      <c r="H2" s="1" t="s">
        <v>26</v>
      </c>
      <c r="I2" s="2">
        <v>44</v>
      </c>
      <c r="J2" s="2">
        <v>0</v>
      </c>
      <c r="K2" s="2">
        <v>5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  <c r="Q2" s="3">
        <v>2.6388888888888885E-3</v>
      </c>
      <c r="R2" s="4">
        <v>3.2407407407407406E-4</v>
      </c>
      <c r="S2" s="4">
        <v>2.9629629629629628E-3</v>
      </c>
      <c r="T2" s="4">
        <v>0.37959490740740742</v>
      </c>
      <c r="U2" s="4">
        <v>4.1898148148148146E-3</v>
      </c>
      <c r="V2" s="15">
        <v>40974</v>
      </c>
      <c r="X2" s="18">
        <f>Таблица1[[#This Row],[дата]]*1</f>
        <v>41063</v>
      </c>
      <c r="Y2" s="18"/>
      <c r="Z2" s="18"/>
      <c r="AA2" s="18"/>
      <c r="AB2" s="18"/>
    </row>
    <row r="3" spans="1:28" x14ac:dyDescent="0.25">
      <c r="A3" s="5" t="s">
        <v>22</v>
      </c>
      <c r="B3" s="5" t="s">
        <v>32</v>
      </c>
      <c r="C3" s="5" t="s">
        <v>24</v>
      </c>
      <c r="D3" s="6">
        <v>3.2783051457278498</v>
      </c>
      <c r="E3" s="5" t="s">
        <v>33</v>
      </c>
      <c r="F3" s="6">
        <v>0</v>
      </c>
      <c r="G3" s="6">
        <v>3.26</v>
      </c>
      <c r="H3" s="5" t="s">
        <v>34</v>
      </c>
      <c r="I3" s="6">
        <v>26</v>
      </c>
      <c r="J3" s="6">
        <v>0</v>
      </c>
      <c r="K3" s="6">
        <v>2</v>
      </c>
      <c r="L3" s="5" t="s">
        <v>27</v>
      </c>
      <c r="M3" s="5" t="s">
        <v>28</v>
      </c>
      <c r="N3" s="5" t="s">
        <v>35</v>
      </c>
      <c r="O3" s="5" t="s">
        <v>30</v>
      </c>
      <c r="P3" s="5" t="s">
        <v>36</v>
      </c>
      <c r="Q3" s="7">
        <v>2.8472222222222219E-3</v>
      </c>
      <c r="R3" s="8">
        <v>3.2407407407407406E-4</v>
      </c>
      <c r="S3" s="8">
        <v>3.1828703703703702E-3</v>
      </c>
      <c r="T3" s="8">
        <v>0.33243055555555556</v>
      </c>
      <c r="U3" s="8">
        <v>3.8194444444444446E-4</v>
      </c>
      <c r="V3" s="16">
        <v>40975</v>
      </c>
      <c r="X3" s="18">
        <f>Таблица1[[#This Row],[дата]]*1</f>
        <v>41093</v>
      </c>
    </row>
    <row r="4" spans="1:28" x14ac:dyDescent="0.25">
      <c r="A4" s="1" t="s">
        <v>22</v>
      </c>
      <c r="B4" s="1" t="s">
        <v>37</v>
      </c>
      <c r="C4" s="1" t="s">
        <v>24</v>
      </c>
      <c r="D4" s="2">
        <v>0.68527177018579799</v>
      </c>
      <c r="E4" s="1" t="s">
        <v>38</v>
      </c>
      <c r="F4" s="2">
        <v>0</v>
      </c>
      <c r="G4" s="2">
        <v>1.1000000000000001</v>
      </c>
      <c r="H4" s="1" t="s">
        <v>39</v>
      </c>
      <c r="I4" s="2">
        <v>10</v>
      </c>
      <c r="J4" s="2">
        <v>0</v>
      </c>
      <c r="K4" s="2">
        <v>0</v>
      </c>
      <c r="L4" s="1" t="s">
        <v>27</v>
      </c>
      <c r="M4" s="1" t="s">
        <v>40</v>
      </c>
      <c r="N4" s="1" t="s">
        <v>41</v>
      </c>
      <c r="O4" s="1" t="s">
        <v>30</v>
      </c>
      <c r="P4" s="1" t="s">
        <v>42</v>
      </c>
      <c r="Q4" s="3">
        <v>2.4768518518518516E-3</v>
      </c>
      <c r="R4" s="4">
        <v>3.3564814814814812E-4</v>
      </c>
      <c r="S4" s="4">
        <v>2.8124999999999995E-3</v>
      </c>
      <c r="T4" s="4">
        <v>0.37912037037037033</v>
      </c>
      <c r="U4" s="4">
        <v>2.3263888888888887E-3</v>
      </c>
      <c r="V4" s="15">
        <v>40976</v>
      </c>
      <c r="X4" s="18">
        <f>Таблица1[[#This Row],[дата]]*1</f>
        <v>41124</v>
      </c>
    </row>
    <row r="5" spans="1:28" x14ac:dyDescent="0.25">
      <c r="A5" s="5" t="s">
        <v>22</v>
      </c>
      <c r="B5" s="5" t="s">
        <v>43</v>
      </c>
      <c r="C5" s="5" t="s">
        <v>24</v>
      </c>
      <c r="D5" s="6">
        <v>1.3386099865507901</v>
      </c>
      <c r="E5" s="5" t="s">
        <v>44</v>
      </c>
      <c r="F5" s="6">
        <v>0</v>
      </c>
      <c r="G5" s="6">
        <v>1</v>
      </c>
      <c r="H5" s="5" t="s">
        <v>45</v>
      </c>
      <c r="I5" s="6">
        <v>9</v>
      </c>
      <c r="J5" s="6">
        <v>0</v>
      </c>
      <c r="K5" s="6">
        <v>0</v>
      </c>
      <c r="L5" s="5" t="s">
        <v>27</v>
      </c>
      <c r="M5" s="5" t="s">
        <v>28</v>
      </c>
      <c r="N5" s="5" t="s">
        <v>46</v>
      </c>
      <c r="O5" s="5" t="s">
        <v>30</v>
      </c>
      <c r="P5" s="5" t="s">
        <v>47</v>
      </c>
      <c r="Q5" s="7">
        <v>9.6064814814814808E-4</v>
      </c>
      <c r="R5" s="8">
        <v>3.2407407407407406E-4</v>
      </c>
      <c r="S5" s="8">
        <v>1.2962962962962963E-3</v>
      </c>
      <c r="T5" s="8">
        <v>0.37497685185185187</v>
      </c>
      <c r="U5" s="8">
        <v>4.2824074074074075E-4</v>
      </c>
      <c r="V5" s="16">
        <v>40977</v>
      </c>
      <c r="X5" s="18">
        <f>Таблица1[[#This Row],[дата]]*1</f>
        <v>41155</v>
      </c>
    </row>
    <row r="6" spans="1:28" x14ac:dyDescent="0.25">
      <c r="A6" s="1" t="s">
        <v>22</v>
      </c>
      <c r="B6" s="1" t="s">
        <v>48</v>
      </c>
      <c r="C6" s="1" t="s">
        <v>24</v>
      </c>
      <c r="D6" s="2">
        <v>1.77830107633644</v>
      </c>
      <c r="E6" s="1" t="s">
        <v>49</v>
      </c>
      <c r="F6" s="2">
        <v>0</v>
      </c>
      <c r="G6" s="2">
        <v>2.2000000000000002</v>
      </c>
      <c r="H6" s="1" t="s">
        <v>50</v>
      </c>
      <c r="I6" s="2">
        <v>20</v>
      </c>
      <c r="J6" s="2">
        <v>0</v>
      </c>
      <c r="K6" s="2">
        <v>0</v>
      </c>
      <c r="L6" s="1" t="s">
        <v>27</v>
      </c>
      <c r="M6" s="1" t="s">
        <v>51</v>
      </c>
      <c r="N6" s="1" t="s">
        <v>52</v>
      </c>
      <c r="O6" s="1" t="s">
        <v>30</v>
      </c>
      <c r="P6" s="1" t="s">
        <v>53</v>
      </c>
      <c r="Q6" s="3">
        <v>1.5277777777777779E-3</v>
      </c>
      <c r="R6" s="4">
        <v>3.0092592592592595E-4</v>
      </c>
      <c r="S6" s="4">
        <v>1.8171296296296297E-3</v>
      </c>
      <c r="T6" s="4">
        <v>0.37872685185185184</v>
      </c>
      <c r="U6" s="4">
        <v>1.4120370370370369E-3</v>
      </c>
      <c r="V6" s="15">
        <v>40978</v>
      </c>
      <c r="X6" s="18">
        <f>Таблица1[[#This Row],[дата]]*1</f>
        <v>41185</v>
      </c>
    </row>
    <row r="7" spans="1:28" x14ac:dyDescent="0.25">
      <c r="A7" s="11" t="s">
        <v>22</v>
      </c>
      <c r="B7" s="11" t="s">
        <v>54</v>
      </c>
      <c r="C7" s="11" t="s">
        <v>24</v>
      </c>
      <c r="D7" s="12">
        <v>4.83897875239923</v>
      </c>
      <c r="E7" s="11" t="s">
        <v>55</v>
      </c>
      <c r="F7" s="12">
        <v>0</v>
      </c>
      <c r="G7" s="12">
        <v>5.77</v>
      </c>
      <c r="H7" s="11" t="s">
        <v>56</v>
      </c>
      <c r="I7" s="12">
        <v>52</v>
      </c>
      <c r="J7" s="12">
        <v>0</v>
      </c>
      <c r="K7" s="12">
        <v>2</v>
      </c>
      <c r="L7" s="11" t="s">
        <v>27</v>
      </c>
      <c r="M7" s="11" t="s">
        <v>57</v>
      </c>
      <c r="N7" s="11" t="s">
        <v>58</v>
      </c>
      <c r="O7" s="11" t="s">
        <v>30</v>
      </c>
      <c r="P7" s="11" t="s">
        <v>59</v>
      </c>
      <c r="Q7" s="13">
        <v>2.7662037037037034E-3</v>
      </c>
      <c r="R7" s="14">
        <v>2.7777777777777778E-4</v>
      </c>
      <c r="S7" s="14">
        <v>3.0324074074074073E-3</v>
      </c>
      <c r="T7" s="14">
        <v>0.37543981481481481</v>
      </c>
      <c r="U7" s="14">
        <v>3.5879629629629635E-4</v>
      </c>
      <c r="V7" s="17">
        <v>40979</v>
      </c>
      <c r="X7" s="18">
        <f>Таблица1[[#This Row],[дата]]*1</f>
        <v>41216</v>
      </c>
    </row>
    <row r="11" spans="1:28" x14ac:dyDescent="0.25">
      <c r="B11" t="s">
        <v>60</v>
      </c>
      <c r="V11" t="s">
        <v>61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Михаил</cp:lastModifiedBy>
  <dcterms:created xsi:type="dcterms:W3CDTF">2012-03-12T13:05:21Z</dcterms:created>
  <dcterms:modified xsi:type="dcterms:W3CDTF">2012-03-12T17:05:50Z</dcterms:modified>
</cp:coreProperties>
</file>