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U18" i="1" l="1"/>
  <c r="BV18" i="1"/>
  <c r="BW18" i="1"/>
  <c r="BX18" i="1"/>
  <c r="BY18" i="1"/>
  <c r="BZ18" i="1"/>
  <c r="CA18" i="1"/>
  <c r="BU19" i="1"/>
  <c r="BV19" i="1"/>
  <c r="BW19" i="1"/>
  <c r="BX19" i="1"/>
  <c r="BY19" i="1"/>
  <c r="BZ19" i="1"/>
  <c r="CA19" i="1"/>
  <c r="BU20" i="1"/>
  <c r="BV20" i="1"/>
  <c r="BW20" i="1"/>
  <c r="BX20" i="1"/>
  <c r="BY20" i="1"/>
  <c r="BZ20" i="1"/>
  <c r="CA20" i="1"/>
  <c r="BU21" i="1"/>
  <c r="BV21" i="1"/>
  <c r="BW21" i="1"/>
  <c r="BX21" i="1"/>
  <c r="BY21" i="1"/>
  <c r="BZ21" i="1"/>
  <c r="CA21" i="1"/>
  <c r="BU22" i="1"/>
  <c r="BV22" i="1"/>
  <c r="BW22" i="1"/>
  <c r="BX22" i="1"/>
  <c r="BY22" i="1"/>
  <c r="BZ22" i="1"/>
  <c r="CA22" i="1"/>
  <c r="BU23" i="1"/>
  <c r="BV23" i="1"/>
  <c r="BW23" i="1"/>
  <c r="BX23" i="1"/>
  <c r="BY23" i="1"/>
  <c r="BZ23" i="1"/>
  <c r="CA23" i="1"/>
  <c r="BU24" i="1"/>
  <c r="BV24" i="1"/>
  <c r="BW24" i="1"/>
  <c r="BX24" i="1"/>
  <c r="BY24" i="1"/>
  <c r="BZ24" i="1"/>
  <c r="CA24" i="1"/>
  <c r="BU25" i="1"/>
  <c r="BV25" i="1"/>
  <c r="BW25" i="1"/>
  <c r="BX25" i="1"/>
  <c r="BY25" i="1"/>
  <c r="BZ25" i="1"/>
  <c r="CA25" i="1"/>
  <c r="BU26" i="1"/>
  <c r="BV26" i="1"/>
  <c r="BW26" i="1"/>
  <c r="BX26" i="1"/>
  <c r="BY26" i="1"/>
  <c r="BZ26" i="1"/>
  <c r="CA26" i="1"/>
  <c r="BU27" i="1"/>
  <c r="BV27" i="1"/>
  <c r="BW27" i="1"/>
  <c r="BX27" i="1"/>
  <c r="BY27" i="1"/>
  <c r="BZ27" i="1"/>
  <c r="CA27" i="1"/>
  <c r="BU28" i="1"/>
  <c r="BV28" i="1"/>
  <c r="BW28" i="1"/>
  <c r="BX28" i="1"/>
  <c r="BY28" i="1"/>
  <c r="BZ28" i="1"/>
  <c r="CA28" i="1"/>
  <c r="BU29" i="1"/>
  <c r="BV29" i="1"/>
  <c r="BW29" i="1"/>
  <c r="BX29" i="1"/>
  <c r="BY29" i="1"/>
  <c r="BZ29" i="1"/>
  <c r="CA29" i="1"/>
  <c r="BU30" i="1"/>
  <c r="BV30" i="1"/>
  <c r="BW30" i="1"/>
  <c r="BX30" i="1"/>
  <c r="BY30" i="1"/>
  <c r="BZ30" i="1"/>
  <c r="CA30" i="1"/>
  <c r="BU31" i="1"/>
  <c r="BV31" i="1"/>
  <c r="BW31" i="1"/>
  <c r="BX31" i="1"/>
  <c r="BY31" i="1"/>
  <c r="BZ31" i="1"/>
  <c r="CA31" i="1"/>
  <c r="BU32" i="1"/>
  <c r="BV32" i="1"/>
  <c r="BW32" i="1"/>
  <c r="BX32" i="1"/>
  <c r="BY32" i="1"/>
  <c r="BZ32" i="1"/>
  <c r="CA32" i="1"/>
  <c r="BU33" i="1"/>
  <c r="BV33" i="1"/>
  <c r="BW33" i="1"/>
  <c r="BX33" i="1"/>
  <c r="BY33" i="1"/>
  <c r="BZ33" i="1"/>
  <c r="CA33" i="1"/>
  <c r="BV17" i="1"/>
  <c r="BW17" i="1"/>
  <c r="BX17" i="1"/>
  <c r="BY17" i="1"/>
  <c r="BZ17" i="1"/>
  <c r="CA17" i="1"/>
  <c r="BU17" i="1"/>
  <c r="AZ17" i="1" a="1"/>
  <c r="AZ17" i="1"/>
  <c r="BN17" i="1" s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BN18" i="1"/>
  <c r="BO18" i="1"/>
  <c r="BP18" i="1"/>
  <c r="BQ18" i="1"/>
  <c r="BR18" i="1"/>
  <c r="BS18" i="1"/>
  <c r="BT18" i="1"/>
  <c r="BN19" i="1"/>
  <c r="BO19" i="1"/>
  <c r="BP19" i="1"/>
  <c r="BQ19" i="1"/>
  <c r="BR19" i="1"/>
  <c r="BS19" i="1"/>
  <c r="BT19" i="1"/>
  <c r="BN20" i="1"/>
  <c r="BO20" i="1"/>
  <c r="BP20" i="1"/>
  <c r="BQ20" i="1"/>
  <c r="BR20" i="1"/>
  <c r="BS20" i="1"/>
  <c r="BT20" i="1"/>
  <c r="BN21" i="1"/>
  <c r="BO21" i="1"/>
  <c r="BP21" i="1"/>
  <c r="BQ21" i="1"/>
  <c r="BR21" i="1"/>
  <c r="BS21" i="1"/>
  <c r="BT21" i="1"/>
  <c r="BN22" i="1"/>
  <c r="BO22" i="1"/>
  <c r="BP22" i="1"/>
  <c r="BQ22" i="1"/>
  <c r="BR22" i="1"/>
  <c r="BS22" i="1"/>
  <c r="BT22" i="1"/>
  <c r="BN23" i="1"/>
  <c r="BO23" i="1"/>
  <c r="BP23" i="1"/>
  <c r="BQ23" i="1"/>
  <c r="BR23" i="1"/>
  <c r="BS23" i="1"/>
  <c r="BT23" i="1"/>
  <c r="BN24" i="1"/>
  <c r="BO24" i="1"/>
  <c r="BP24" i="1"/>
  <c r="BQ24" i="1"/>
  <c r="BR24" i="1"/>
  <c r="BS24" i="1"/>
  <c r="BT24" i="1"/>
  <c r="BN25" i="1"/>
  <c r="BO25" i="1"/>
  <c r="BP25" i="1"/>
  <c r="BQ25" i="1"/>
  <c r="BR25" i="1"/>
  <c r="BS25" i="1"/>
  <c r="BT25" i="1"/>
  <c r="BN26" i="1"/>
  <c r="BO26" i="1"/>
  <c r="BP26" i="1"/>
  <c r="BQ26" i="1"/>
  <c r="BR26" i="1"/>
  <c r="BS26" i="1"/>
  <c r="BT26" i="1"/>
  <c r="BN27" i="1"/>
  <c r="BO27" i="1"/>
  <c r="BP27" i="1"/>
  <c r="BQ27" i="1"/>
  <c r="BR27" i="1"/>
  <c r="BS27" i="1"/>
  <c r="BT27" i="1"/>
  <c r="BN28" i="1"/>
  <c r="BO28" i="1"/>
  <c r="BP28" i="1"/>
  <c r="BQ28" i="1"/>
  <c r="BR28" i="1"/>
  <c r="BS28" i="1"/>
  <c r="BT28" i="1"/>
  <c r="BN29" i="1"/>
  <c r="BO29" i="1"/>
  <c r="BP29" i="1"/>
  <c r="BQ29" i="1"/>
  <c r="BR29" i="1"/>
  <c r="BS29" i="1"/>
  <c r="BT29" i="1"/>
  <c r="BN30" i="1"/>
  <c r="BO30" i="1"/>
  <c r="BP30" i="1"/>
  <c r="BQ30" i="1"/>
  <c r="BR30" i="1"/>
  <c r="BS30" i="1"/>
  <c r="BT30" i="1"/>
  <c r="BN31" i="1"/>
  <c r="BO31" i="1"/>
  <c r="BP31" i="1"/>
  <c r="BQ31" i="1"/>
  <c r="BR31" i="1"/>
  <c r="BS31" i="1"/>
  <c r="BT31" i="1"/>
  <c r="BN32" i="1"/>
  <c r="BO32" i="1"/>
  <c r="BP32" i="1"/>
  <c r="BQ32" i="1"/>
  <c r="BR32" i="1"/>
  <c r="BS32" i="1"/>
  <c r="BT32" i="1"/>
  <c r="BN33" i="1"/>
  <c r="BO33" i="1"/>
  <c r="BP33" i="1"/>
  <c r="BQ33" i="1"/>
  <c r="BR33" i="1"/>
  <c r="BS33" i="1"/>
  <c r="BT33" i="1"/>
  <c r="BG18" i="1"/>
  <c r="BH18" i="1"/>
  <c r="BI18" i="1"/>
  <c r="BJ18" i="1"/>
  <c r="BK18" i="1"/>
  <c r="BL18" i="1"/>
  <c r="BM18" i="1"/>
  <c r="BG19" i="1"/>
  <c r="BH19" i="1"/>
  <c r="BI19" i="1"/>
  <c r="BJ19" i="1"/>
  <c r="BK19" i="1"/>
  <c r="BL19" i="1"/>
  <c r="BM19" i="1"/>
  <c r="BG20" i="1"/>
  <c r="BH20" i="1"/>
  <c r="BI20" i="1"/>
  <c r="BJ20" i="1"/>
  <c r="BK20" i="1"/>
  <c r="BL20" i="1"/>
  <c r="BM20" i="1"/>
  <c r="BG21" i="1"/>
  <c r="BH21" i="1"/>
  <c r="BI21" i="1"/>
  <c r="BJ21" i="1"/>
  <c r="BK21" i="1"/>
  <c r="BL21" i="1"/>
  <c r="BM21" i="1"/>
  <c r="BG22" i="1"/>
  <c r="BH22" i="1"/>
  <c r="BI22" i="1"/>
  <c r="BJ22" i="1"/>
  <c r="BK22" i="1"/>
  <c r="BL22" i="1"/>
  <c r="BM22" i="1"/>
  <c r="BG23" i="1"/>
  <c r="BH23" i="1"/>
  <c r="BI23" i="1"/>
  <c r="BJ23" i="1"/>
  <c r="BK23" i="1"/>
  <c r="BL23" i="1"/>
  <c r="BM23" i="1"/>
  <c r="BG24" i="1"/>
  <c r="BH24" i="1"/>
  <c r="BI24" i="1"/>
  <c r="BJ24" i="1"/>
  <c r="BK24" i="1"/>
  <c r="BL24" i="1"/>
  <c r="BM24" i="1"/>
  <c r="BG25" i="1"/>
  <c r="BH25" i="1"/>
  <c r="BI25" i="1"/>
  <c r="BJ25" i="1"/>
  <c r="BK25" i="1"/>
  <c r="BL25" i="1"/>
  <c r="BM25" i="1"/>
  <c r="BG26" i="1"/>
  <c r="BH26" i="1"/>
  <c r="BI26" i="1"/>
  <c r="BJ26" i="1"/>
  <c r="BK26" i="1"/>
  <c r="BL26" i="1"/>
  <c r="BM26" i="1"/>
  <c r="BG27" i="1"/>
  <c r="BH27" i="1"/>
  <c r="BI27" i="1"/>
  <c r="BJ27" i="1"/>
  <c r="BK27" i="1"/>
  <c r="BL27" i="1"/>
  <c r="BM27" i="1"/>
  <c r="BG28" i="1"/>
  <c r="BH28" i="1"/>
  <c r="BI28" i="1"/>
  <c r="BJ28" i="1"/>
  <c r="BK28" i="1"/>
  <c r="BL28" i="1"/>
  <c r="BM28" i="1"/>
  <c r="BG29" i="1"/>
  <c r="BH29" i="1"/>
  <c r="BI29" i="1"/>
  <c r="BJ29" i="1"/>
  <c r="BK29" i="1"/>
  <c r="BL29" i="1"/>
  <c r="BM29" i="1"/>
  <c r="BG30" i="1"/>
  <c r="BH30" i="1"/>
  <c r="BI30" i="1"/>
  <c r="BJ30" i="1"/>
  <c r="BK30" i="1"/>
  <c r="BL30" i="1"/>
  <c r="BM30" i="1"/>
  <c r="BG31" i="1"/>
  <c r="BH31" i="1"/>
  <c r="BI31" i="1"/>
  <c r="BJ31" i="1"/>
  <c r="BK31" i="1"/>
  <c r="BL31" i="1"/>
  <c r="BM31" i="1"/>
  <c r="BG32" i="1"/>
  <c r="BH32" i="1"/>
  <c r="BI32" i="1"/>
  <c r="BJ32" i="1"/>
  <c r="BK32" i="1"/>
  <c r="BL32" i="1"/>
  <c r="BM32" i="1"/>
  <c r="BG33" i="1"/>
  <c r="BH33" i="1"/>
  <c r="BI33" i="1"/>
  <c r="BJ33" i="1"/>
  <c r="BK33" i="1"/>
  <c r="BL33" i="1"/>
  <c r="BM33" i="1"/>
  <c r="BO17" i="1"/>
  <c r="BP17" i="1"/>
  <c r="BQ17" i="1"/>
  <c r="BR17" i="1"/>
  <c r="BS17" i="1"/>
  <c r="BT17" i="1"/>
  <c r="BH17" i="1"/>
  <c r="BI17" i="1"/>
  <c r="BJ17" i="1"/>
  <c r="BK17" i="1"/>
  <c r="BL17" i="1"/>
  <c r="BM17" i="1"/>
  <c r="B3" i="1"/>
  <c r="BG17" i="1" l="1"/>
  <c r="G19" i="1"/>
  <c r="P17" i="1"/>
  <c r="J15" i="1"/>
  <c r="F8" i="1"/>
  <c r="E7" i="1"/>
  <c r="E6" i="1"/>
  <c r="C4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R19" i="1"/>
  <c r="Q19" i="1"/>
  <c r="P19" i="1"/>
  <c r="O19" i="1"/>
  <c r="N19" i="1"/>
  <c r="M19" i="1"/>
  <c r="L19" i="1"/>
  <c r="K19" i="1"/>
  <c r="J19" i="1"/>
  <c r="I19" i="1"/>
  <c r="H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N15" i="1"/>
  <c r="M15" i="1"/>
  <c r="L15" i="1"/>
  <c r="K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D13" i="1"/>
  <c r="C13" i="1"/>
  <c r="B13" i="1"/>
  <c r="K12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G8" i="1"/>
  <c r="E8" i="1"/>
  <c r="D8" i="1"/>
  <c r="C8" i="1"/>
  <c r="B8" i="1"/>
  <c r="F7" i="1"/>
  <c r="D7" i="1"/>
  <c r="C7" i="1"/>
  <c r="B7" i="1"/>
  <c r="D6" i="1"/>
  <c r="C6" i="1"/>
  <c r="B6" i="1"/>
  <c r="D5" i="1"/>
  <c r="C5" i="1"/>
  <c r="B5" i="1"/>
  <c r="B4" i="1"/>
  <c r="B25" i="1" l="1" a="1"/>
  <c r="B25" i="1" s="1"/>
  <c r="B26" i="1" a="1"/>
  <c r="B26" i="1" s="1"/>
  <c r="D26" i="1" a="1"/>
  <c r="D26" i="1" s="1"/>
  <c r="B28" i="1" a="1"/>
  <c r="B28" i="1" s="1"/>
  <c r="B29" i="1" a="1"/>
  <c r="B29" i="1" s="1"/>
  <c r="D29" i="1" a="1"/>
  <c r="D29" i="1" s="1"/>
  <c r="C30" i="1" a="1"/>
  <c r="C30" i="1" s="1"/>
  <c r="G30" i="1" a="1"/>
  <c r="G30" i="1" s="1"/>
  <c r="C26" i="1" a="1"/>
  <c r="C26" i="1" s="1"/>
  <c r="B27" i="1" a="1"/>
  <c r="B27" i="1" s="1"/>
  <c r="D27" i="1" a="1"/>
  <c r="D27" i="1" s="1"/>
  <c r="C28" i="1" a="1"/>
  <c r="C28" i="1" s="1"/>
  <c r="F28" i="1" a="1"/>
  <c r="F28" i="1" s="1"/>
  <c r="C29" i="1" a="1"/>
  <c r="C29" i="1" s="1"/>
  <c r="E29" i="1" a="1"/>
  <c r="E29" i="1" s="1"/>
  <c r="B30" i="1" a="1"/>
  <c r="B30" i="1" s="1"/>
  <c r="D30" i="1" a="1"/>
  <c r="D30" i="1" s="1"/>
  <c r="F30" i="1" a="1"/>
  <c r="F30" i="1" s="1"/>
  <c r="H30" i="1" a="1"/>
  <c r="H30" i="1" s="1"/>
  <c r="C31" i="1" a="1"/>
  <c r="C31" i="1" s="1"/>
  <c r="E31" i="1" a="1"/>
  <c r="E31" i="1" s="1"/>
  <c r="G31" i="1" a="1"/>
  <c r="G31" i="1" s="1"/>
  <c r="I31" i="1" a="1"/>
  <c r="I31" i="1" s="1"/>
  <c r="C32" i="1" a="1"/>
  <c r="C32" i="1" s="1"/>
  <c r="E32" i="1" a="1"/>
  <c r="E32" i="1" s="1"/>
  <c r="G32" i="1" a="1"/>
  <c r="G32" i="1" s="1"/>
  <c r="I32" i="1" a="1"/>
  <c r="I32" i="1" s="1"/>
  <c r="B33" i="1" a="1"/>
  <c r="B33" i="1" s="1"/>
  <c r="D33" i="1" a="1"/>
  <c r="D33" i="1" s="1"/>
  <c r="F33" i="1" a="1"/>
  <c r="F33" i="1" s="1"/>
  <c r="H33" i="1" a="1"/>
  <c r="H33" i="1" s="1"/>
  <c r="J33" i="1" a="1"/>
  <c r="J33" i="1" s="1"/>
  <c r="C27" i="1" a="1"/>
  <c r="C27" i="1" s="1"/>
  <c r="D28" i="1" a="1"/>
  <c r="D28" i="1" s="1"/>
  <c r="G29" i="1" a="1"/>
  <c r="G29" i="1" s="1"/>
  <c r="E30" i="1" a="1"/>
  <c r="E30" i="1" s="1"/>
  <c r="B31" i="1" a="1"/>
  <c r="B31" i="1" s="1"/>
  <c r="D31" i="1" a="1"/>
  <c r="D31" i="1" s="1"/>
  <c r="F31" i="1" a="1"/>
  <c r="F31" i="1" s="1"/>
  <c r="H31" i="1" a="1"/>
  <c r="H31" i="1" s="1"/>
  <c r="B32" i="1" a="1"/>
  <c r="B32" i="1" s="1"/>
  <c r="D32" i="1" a="1"/>
  <c r="D32" i="1" s="1"/>
  <c r="F32" i="1" a="1"/>
  <c r="F32" i="1" s="1"/>
  <c r="H32" i="1" a="1"/>
  <c r="H32" i="1" s="1"/>
  <c r="J32" i="1" a="1"/>
  <c r="J32" i="1" s="1"/>
  <c r="C33" i="1" a="1"/>
  <c r="C33" i="1" s="1"/>
  <c r="E33" i="1" a="1"/>
  <c r="E33" i="1" s="1"/>
  <c r="G33" i="1" a="1"/>
  <c r="G33" i="1" s="1"/>
  <c r="I33" i="1" a="1"/>
  <c r="I33" i="1" s="1"/>
  <c r="K33" i="1" a="1"/>
  <c r="K33" i="1" s="1"/>
  <c r="C34" i="1" a="1"/>
  <c r="C34" i="1" s="1"/>
  <c r="E34" i="1" a="1"/>
  <c r="E34" i="1" s="1"/>
  <c r="G34" i="1" a="1"/>
  <c r="G34" i="1" s="1"/>
  <c r="I34" i="1" a="1"/>
  <c r="I34" i="1" s="1"/>
  <c r="K34" i="1" a="1"/>
  <c r="K34" i="1" s="1"/>
  <c r="B35" i="1" a="1"/>
  <c r="B35" i="1" s="1"/>
  <c r="D35" i="1" a="1"/>
  <c r="D35" i="1" s="1"/>
  <c r="F35" i="1" a="1"/>
  <c r="F35" i="1" s="1"/>
  <c r="H35" i="1" a="1"/>
  <c r="H35" i="1" s="1"/>
  <c r="J35" i="1" a="1"/>
  <c r="J35" i="1" s="1"/>
  <c r="L35" i="1" a="1"/>
  <c r="L35" i="1" s="1"/>
  <c r="B36" i="1" a="1"/>
  <c r="B36" i="1" s="1"/>
  <c r="D36" i="1" a="1"/>
  <c r="D36" i="1" s="1"/>
  <c r="F36" i="1" a="1"/>
  <c r="F36" i="1" s="1"/>
  <c r="H36" i="1" a="1"/>
  <c r="H36" i="1" s="1"/>
  <c r="K36" i="1" a="1"/>
  <c r="K36" i="1" s="1"/>
  <c r="M36" i="1" a="1"/>
  <c r="M36" i="1" s="1"/>
  <c r="B37" i="1" a="1"/>
  <c r="B37" i="1" s="1"/>
  <c r="D37" i="1" a="1"/>
  <c r="D37" i="1" s="1"/>
  <c r="F37" i="1" a="1"/>
  <c r="F37" i="1" s="1"/>
  <c r="H37" i="1" a="1"/>
  <c r="H37" i="1" s="1"/>
  <c r="J37" i="1" a="1"/>
  <c r="J37" i="1" s="1"/>
  <c r="L37" i="1" a="1"/>
  <c r="L37" i="1" s="1"/>
  <c r="N37" i="1" a="1"/>
  <c r="N37" i="1" s="1"/>
  <c r="B38" i="1" a="1"/>
  <c r="B38" i="1" s="1"/>
  <c r="D38" i="1" a="1"/>
  <c r="D38" i="1" s="1"/>
  <c r="F38" i="1" a="1"/>
  <c r="F38" i="1" s="1"/>
  <c r="H38" i="1" a="1"/>
  <c r="H38" i="1" s="1"/>
  <c r="J38" i="1" a="1"/>
  <c r="J38" i="1" s="1"/>
  <c r="L38" i="1" a="1"/>
  <c r="L38" i="1" s="1"/>
  <c r="N38" i="1" a="1"/>
  <c r="N38" i="1" s="1"/>
  <c r="B39" i="1" a="1"/>
  <c r="B39" i="1" s="1"/>
  <c r="D39" i="1" a="1"/>
  <c r="D39" i="1" s="1"/>
  <c r="F39" i="1" a="1"/>
  <c r="F39" i="1" s="1"/>
  <c r="H39" i="1" a="1"/>
  <c r="H39" i="1" s="1"/>
  <c r="J39" i="1" a="1"/>
  <c r="J39" i="1" s="1"/>
  <c r="L39" i="1" a="1"/>
  <c r="L39" i="1" s="1"/>
  <c r="N39" i="1" a="1"/>
  <c r="N39" i="1" s="1"/>
  <c r="P39" i="1" a="1"/>
  <c r="P39" i="1" s="1"/>
  <c r="B40" i="1" a="1"/>
  <c r="B40" i="1" s="1"/>
  <c r="D40" i="1" a="1"/>
  <c r="D40" i="1" s="1"/>
  <c r="F40" i="1" a="1"/>
  <c r="F40" i="1" s="1"/>
  <c r="I40" i="1" a="1"/>
  <c r="I40" i="1" s="1"/>
  <c r="K40" i="1" a="1"/>
  <c r="K40" i="1" s="1"/>
  <c r="M40" i="1" a="1"/>
  <c r="M40" i="1" s="1"/>
  <c r="O40" i="1" a="1"/>
  <c r="O40" i="1" s="1"/>
  <c r="Q40" i="1" a="1"/>
  <c r="Q40" i="1" s="1"/>
  <c r="B41" i="1" a="1"/>
  <c r="B41" i="1" s="1"/>
  <c r="D41" i="1" a="1"/>
  <c r="D41" i="1" s="1"/>
  <c r="F41" i="1" a="1"/>
  <c r="F41" i="1" s="1"/>
  <c r="H41" i="1" a="1"/>
  <c r="H41" i="1" s="1"/>
  <c r="J41" i="1" a="1"/>
  <c r="J41" i="1" s="1"/>
  <c r="L41" i="1" a="1"/>
  <c r="L41" i="1" s="1"/>
  <c r="N41" i="1" a="1"/>
  <c r="N41" i="1" s="1"/>
  <c r="P41" i="1" a="1"/>
  <c r="P41" i="1" s="1"/>
  <c r="R41" i="1" a="1"/>
  <c r="R41" i="1" s="1"/>
  <c r="B42" i="1" a="1"/>
  <c r="B42" i="1" s="1"/>
  <c r="D42" i="1" a="1"/>
  <c r="D42" i="1" s="1"/>
  <c r="F42" i="1" a="1"/>
  <c r="F42" i="1" s="1"/>
  <c r="H42" i="1" a="1"/>
  <c r="H42" i="1" s="1"/>
  <c r="J42" i="1" a="1"/>
  <c r="J42" i="1" s="1"/>
  <c r="L42" i="1" a="1"/>
  <c r="L42" i="1" s="1"/>
  <c r="N42" i="1" a="1"/>
  <c r="N42" i="1" s="1"/>
  <c r="P42" i="1" a="1"/>
  <c r="P42" i="1" s="1"/>
  <c r="R42" i="1" a="1"/>
  <c r="R42" i="1" s="1"/>
  <c r="T42" i="1" a="1"/>
  <c r="T42" i="1" s="1"/>
  <c r="C43" i="1" a="1"/>
  <c r="C43" i="1" s="1"/>
  <c r="E43" i="1" a="1"/>
  <c r="E43" i="1" s="1"/>
  <c r="G43" i="1" a="1"/>
  <c r="G43" i="1" s="1"/>
  <c r="I43" i="1" a="1"/>
  <c r="I43" i="1" s="1"/>
  <c r="K43" i="1" a="1"/>
  <c r="K43" i="1" s="1"/>
  <c r="M43" i="1" a="1"/>
  <c r="M43" i="1" s="1"/>
  <c r="O43" i="1" a="1"/>
  <c r="O43" i="1" s="1"/>
  <c r="Q43" i="1" a="1"/>
  <c r="Q43" i="1" s="1"/>
  <c r="S43" i="1" a="1"/>
  <c r="S43" i="1" s="1"/>
  <c r="U43" i="1" a="1"/>
  <c r="U43" i="1" s="1"/>
  <c r="E27" i="1" a="1"/>
  <c r="E27" i="1" s="1"/>
  <c r="F29" i="1" a="1"/>
  <c r="F29" i="1" s="1"/>
  <c r="P38" i="1" a="1"/>
  <c r="P38" i="1" s="1"/>
  <c r="D24" i="1" a="1"/>
  <c r="D24" i="1" s="1"/>
  <c r="F24" i="1" a="1"/>
  <c r="F24" i="1" s="1"/>
  <c r="H24" i="1" a="1"/>
  <c r="H24" i="1" s="1"/>
  <c r="J24" i="1" a="1"/>
  <c r="J24" i="1" s="1"/>
  <c r="L24" i="1" a="1"/>
  <c r="L24" i="1" s="1"/>
  <c r="N24" i="1" a="1"/>
  <c r="N24" i="1" s="1"/>
  <c r="P24" i="1" a="1"/>
  <c r="P24" i="1" s="1"/>
  <c r="R24" i="1" a="1"/>
  <c r="R24" i="1" s="1"/>
  <c r="T24" i="1" a="1"/>
  <c r="T24" i="1" s="1"/>
  <c r="E25" i="1" a="1"/>
  <c r="E25" i="1" s="1"/>
  <c r="G25" i="1" a="1"/>
  <c r="G25" i="1" s="1"/>
  <c r="I25" i="1" a="1"/>
  <c r="I25" i="1" s="1"/>
  <c r="K25" i="1" a="1"/>
  <c r="K25" i="1" s="1"/>
  <c r="M25" i="1" a="1"/>
  <c r="M25" i="1" s="1"/>
  <c r="O25" i="1" a="1"/>
  <c r="O25" i="1" s="1"/>
  <c r="Q25" i="1" a="1"/>
  <c r="Q25" i="1" s="1"/>
  <c r="S25" i="1" a="1"/>
  <c r="S25" i="1" s="1"/>
  <c r="U25" i="1" a="1"/>
  <c r="U25" i="1" s="1"/>
  <c r="F26" i="1" a="1"/>
  <c r="F26" i="1" s="1"/>
  <c r="H26" i="1" a="1"/>
  <c r="H26" i="1" s="1"/>
  <c r="J26" i="1" a="1"/>
  <c r="J26" i="1" s="1"/>
  <c r="L26" i="1" a="1"/>
  <c r="L26" i="1" s="1"/>
  <c r="N26" i="1" a="1"/>
  <c r="N26" i="1" s="1"/>
  <c r="P26" i="1" a="1"/>
  <c r="P26" i="1" s="1"/>
  <c r="R26" i="1" a="1"/>
  <c r="R26" i="1" s="1"/>
  <c r="C24" i="1" a="1"/>
  <c r="C24" i="1" s="1"/>
  <c r="E24" i="1" a="1"/>
  <c r="E24" i="1" s="1"/>
  <c r="G24" i="1" a="1"/>
  <c r="G24" i="1" s="1"/>
  <c r="I24" i="1" a="1"/>
  <c r="I24" i="1" s="1"/>
  <c r="K24" i="1" a="1"/>
  <c r="K24" i="1" s="1"/>
  <c r="M24" i="1" a="1"/>
  <c r="M24" i="1" s="1"/>
  <c r="O24" i="1" a="1"/>
  <c r="O24" i="1" s="1"/>
  <c r="Q24" i="1" a="1"/>
  <c r="Q24" i="1" s="1"/>
  <c r="S24" i="1" a="1"/>
  <c r="S24" i="1" s="1"/>
  <c r="U24" i="1" a="1"/>
  <c r="U24" i="1" s="1"/>
  <c r="D25" i="1" a="1"/>
  <c r="D25" i="1" s="1"/>
  <c r="F25" i="1" a="1"/>
  <c r="F25" i="1" s="1"/>
  <c r="H25" i="1" a="1"/>
  <c r="H25" i="1" s="1"/>
  <c r="J25" i="1" a="1"/>
  <c r="J25" i="1" s="1"/>
  <c r="L25" i="1" a="1"/>
  <c r="L25" i="1" s="1"/>
  <c r="N25" i="1" a="1"/>
  <c r="N25" i="1" s="1"/>
  <c r="P25" i="1" a="1"/>
  <c r="P25" i="1" s="1"/>
  <c r="R25" i="1" a="1"/>
  <c r="R25" i="1" s="1"/>
  <c r="G26" i="1" a="1"/>
  <c r="G26" i="1" s="1"/>
  <c r="K26" i="1" a="1"/>
  <c r="K26" i="1" s="1"/>
  <c r="O26" i="1" a="1"/>
  <c r="O26" i="1" s="1"/>
  <c r="S26" i="1" a="1"/>
  <c r="S26" i="1" s="1"/>
  <c r="U26" i="1" a="1"/>
  <c r="U26" i="1" s="1"/>
  <c r="F27" i="1" a="1"/>
  <c r="F27" i="1" s="1"/>
  <c r="H27" i="1" a="1"/>
  <c r="H27" i="1" s="1"/>
  <c r="J27" i="1" a="1"/>
  <c r="J27" i="1" s="1"/>
  <c r="L27" i="1" a="1"/>
  <c r="L27" i="1" s="1"/>
  <c r="N27" i="1" a="1"/>
  <c r="N27" i="1" s="1"/>
  <c r="P27" i="1" a="1"/>
  <c r="P27" i="1" s="1"/>
  <c r="R27" i="1" a="1"/>
  <c r="R27" i="1" s="1"/>
  <c r="T27" i="1" a="1"/>
  <c r="T27" i="1" s="1"/>
  <c r="G28" i="1" a="1"/>
  <c r="G28" i="1" s="1"/>
  <c r="I28" i="1" a="1"/>
  <c r="I28" i="1" s="1"/>
  <c r="K28" i="1" a="1"/>
  <c r="K28" i="1" s="1"/>
  <c r="M28" i="1" a="1"/>
  <c r="M28" i="1" s="1"/>
  <c r="O28" i="1" a="1"/>
  <c r="O28" i="1" s="1"/>
  <c r="Q28" i="1" a="1"/>
  <c r="Q28" i="1" s="1"/>
  <c r="S28" i="1" a="1"/>
  <c r="S28" i="1" s="1"/>
  <c r="U28" i="1" a="1"/>
  <c r="U28" i="1" s="1"/>
  <c r="H29" i="1" a="1"/>
  <c r="H29" i="1" s="1"/>
  <c r="J29" i="1" a="1"/>
  <c r="J29" i="1" s="1"/>
  <c r="L29" i="1" a="1"/>
  <c r="L29" i="1" s="1"/>
  <c r="N29" i="1" a="1"/>
  <c r="N29" i="1" s="1"/>
  <c r="P29" i="1" a="1"/>
  <c r="P29" i="1" s="1"/>
  <c r="R29" i="1" a="1"/>
  <c r="R29" i="1" s="1"/>
  <c r="T29" i="1" a="1"/>
  <c r="T29" i="1" s="1"/>
  <c r="I30" i="1" a="1"/>
  <c r="I30" i="1" s="1"/>
  <c r="K30" i="1" a="1"/>
  <c r="K30" i="1" s="1"/>
  <c r="M30" i="1" a="1"/>
  <c r="M30" i="1" s="1"/>
  <c r="O30" i="1" a="1"/>
  <c r="O30" i="1" s="1"/>
  <c r="Q30" i="1" a="1"/>
  <c r="Q30" i="1" s="1"/>
  <c r="S30" i="1" a="1"/>
  <c r="S30" i="1" s="1"/>
  <c r="U30" i="1" a="1"/>
  <c r="U30" i="1" s="1"/>
  <c r="J31" i="1" a="1"/>
  <c r="J31" i="1" s="1"/>
  <c r="L31" i="1" a="1"/>
  <c r="L31" i="1" s="1"/>
  <c r="N31" i="1" a="1"/>
  <c r="N31" i="1" s="1"/>
  <c r="P31" i="1" a="1"/>
  <c r="P31" i="1" s="1"/>
  <c r="R31" i="1" a="1"/>
  <c r="R31" i="1" s="1"/>
  <c r="T31" i="1" a="1"/>
  <c r="T31" i="1" s="1"/>
  <c r="K32" i="1" a="1"/>
  <c r="K32" i="1" s="1"/>
  <c r="M32" i="1" a="1"/>
  <c r="M32" i="1" s="1"/>
  <c r="O32" i="1" a="1"/>
  <c r="O32" i="1" s="1"/>
  <c r="Q32" i="1" a="1"/>
  <c r="Q32" i="1" s="1"/>
  <c r="S32" i="1" a="1"/>
  <c r="S32" i="1" s="1"/>
  <c r="U32" i="1" a="1"/>
  <c r="U32" i="1" s="1"/>
  <c r="L33" i="1" a="1"/>
  <c r="L33" i="1" s="1"/>
  <c r="N33" i="1" a="1"/>
  <c r="N33" i="1" s="1"/>
  <c r="P33" i="1" a="1"/>
  <c r="P33" i="1" s="1"/>
  <c r="R33" i="1" a="1"/>
  <c r="R33" i="1" s="1"/>
  <c r="T33" i="1" a="1"/>
  <c r="T33" i="1" s="1"/>
  <c r="M34" i="1" a="1"/>
  <c r="M34" i="1" s="1"/>
  <c r="O34" i="1" a="1"/>
  <c r="O34" i="1" s="1"/>
  <c r="Q34" i="1" a="1"/>
  <c r="Q34" i="1" s="1"/>
  <c r="S34" i="1" a="1"/>
  <c r="S34" i="1" s="1"/>
  <c r="U34" i="1" a="1"/>
  <c r="U34" i="1" s="1"/>
  <c r="N35" i="1" a="1"/>
  <c r="N35" i="1" s="1"/>
  <c r="P35" i="1" a="1"/>
  <c r="P35" i="1" s="1"/>
  <c r="R35" i="1" a="1"/>
  <c r="R35" i="1" s="1"/>
  <c r="T35" i="1" a="1"/>
  <c r="T35" i="1" s="1"/>
  <c r="O36" i="1" a="1"/>
  <c r="O36" i="1" s="1"/>
  <c r="Q36" i="1" a="1"/>
  <c r="Q36" i="1" s="1"/>
  <c r="S36" i="1" a="1"/>
  <c r="S36" i="1" s="1"/>
  <c r="U36" i="1" a="1"/>
  <c r="U36" i="1" s="1"/>
  <c r="P37" i="1" a="1"/>
  <c r="P37" i="1" s="1"/>
  <c r="T25" i="1" a="1"/>
  <c r="T25" i="1" s="1"/>
  <c r="E26" i="1" a="1"/>
  <c r="E26" i="1" s="1"/>
  <c r="I26" i="1" a="1"/>
  <c r="I26" i="1" s="1"/>
  <c r="M26" i="1" a="1"/>
  <c r="M26" i="1" s="1"/>
  <c r="Q26" i="1" a="1"/>
  <c r="Q26" i="1" s="1"/>
  <c r="T26" i="1" a="1"/>
  <c r="T26" i="1" s="1"/>
  <c r="G27" i="1" a="1"/>
  <c r="G27" i="1" s="1"/>
  <c r="I27" i="1" a="1"/>
  <c r="I27" i="1" s="1"/>
  <c r="K27" i="1" a="1"/>
  <c r="K27" i="1" s="1"/>
  <c r="M27" i="1" a="1"/>
  <c r="M27" i="1" s="1"/>
  <c r="O27" i="1" a="1"/>
  <c r="O27" i="1" s="1"/>
  <c r="Q27" i="1" a="1"/>
  <c r="Q27" i="1" s="1"/>
  <c r="S27" i="1" a="1"/>
  <c r="S27" i="1" s="1"/>
  <c r="U27" i="1" a="1"/>
  <c r="U27" i="1" s="1"/>
  <c r="H28" i="1" a="1"/>
  <c r="H28" i="1" s="1"/>
  <c r="J28" i="1" a="1"/>
  <c r="J28" i="1" s="1"/>
  <c r="L28" i="1" a="1"/>
  <c r="L28" i="1" s="1"/>
  <c r="N28" i="1" a="1"/>
  <c r="N28" i="1" s="1"/>
  <c r="P28" i="1" a="1"/>
  <c r="P28" i="1" s="1"/>
  <c r="R28" i="1" a="1"/>
  <c r="R28" i="1" s="1"/>
  <c r="T28" i="1" a="1"/>
  <c r="T28" i="1" s="1"/>
  <c r="I29" i="1" a="1"/>
  <c r="I29" i="1" s="1"/>
  <c r="K29" i="1" a="1"/>
  <c r="K29" i="1" s="1"/>
  <c r="M29" i="1" a="1"/>
  <c r="M29" i="1" s="1"/>
  <c r="O29" i="1" a="1"/>
  <c r="O29" i="1" s="1"/>
  <c r="Q29" i="1" a="1"/>
  <c r="Q29" i="1" s="1"/>
  <c r="S29" i="1" a="1"/>
  <c r="S29" i="1" s="1"/>
  <c r="U29" i="1" a="1"/>
  <c r="U29" i="1" s="1"/>
  <c r="J30" i="1" a="1"/>
  <c r="J30" i="1" s="1"/>
  <c r="L30" i="1" a="1"/>
  <c r="L30" i="1" s="1"/>
  <c r="N30" i="1" a="1"/>
  <c r="N30" i="1" s="1"/>
  <c r="P30" i="1" a="1"/>
  <c r="P30" i="1" s="1"/>
  <c r="R30" i="1" a="1"/>
  <c r="R30" i="1" s="1"/>
  <c r="T30" i="1" a="1"/>
  <c r="T30" i="1" s="1"/>
  <c r="K31" i="1" a="1"/>
  <c r="K31" i="1" s="1"/>
  <c r="M31" i="1" a="1"/>
  <c r="M31" i="1" s="1"/>
  <c r="O31" i="1" a="1"/>
  <c r="O31" i="1" s="1"/>
  <c r="Q31" i="1" a="1"/>
  <c r="Q31" i="1" s="1"/>
  <c r="S31" i="1" a="1"/>
  <c r="S31" i="1" s="1"/>
  <c r="U31" i="1" a="1"/>
  <c r="U31" i="1" s="1"/>
  <c r="L32" i="1" a="1"/>
  <c r="L32" i="1" s="1"/>
  <c r="N32" i="1" a="1"/>
  <c r="N32" i="1" s="1"/>
  <c r="P32" i="1" a="1"/>
  <c r="P32" i="1" s="1"/>
  <c r="R32" i="1" a="1"/>
  <c r="R32" i="1" s="1"/>
  <c r="T32" i="1" a="1"/>
  <c r="T32" i="1" s="1"/>
  <c r="M33" i="1" a="1"/>
  <c r="M33" i="1" s="1"/>
  <c r="O33" i="1" a="1"/>
  <c r="O33" i="1" s="1"/>
  <c r="Q33" i="1" a="1"/>
  <c r="Q33" i="1" s="1"/>
  <c r="S33" i="1" a="1"/>
  <c r="S33" i="1" s="1"/>
  <c r="U33" i="1" a="1"/>
  <c r="U33" i="1" s="1"/>
  <c r="N34" i="1" a="1"/>
  <c r="N34" i="1" s="1"/>
  <c r="P34" i="1" a="1"/>
  <c r="P34" i="1" s="1"/>
  <c r="R34" i="1" a="1"/>
  <c r="R34" i="1" s="1"/>
  <c r="T34" i="1" a="1"/>
  <c r="T34" i="1" s="1"/>
  <c r="O35" i="1" a="1"/>
  <c r="O35" i="1" s="1"/>
  <c r="Q35" i="1" a="1"/>
  <c r="Q35" i="1" s="1"/>
  <c r="S35" i="1" a="1"/>
  <c r="S35" i="1" s="1"/>
  <c r="U35" i="1" a="1"/>
  <c r="U35" i="1" s="1"/>
  <c r="P36" i="1" a="1"/>
  <c r="P36" i="1" s="1"/>
  <c r="R36" i="1" a="1"/>
  <c r="R36" i="1" s="1"/>
  <c r="T36" i="1" a="1"/>
  <c r="T36" i="1" s="1"/>
  <c r="Q37" i="1" a="1"/>
  <c r="Q37" i="1" s="1"/>
  <c r="S37" i="1" a="1"/>
  <c r="S37" i="1" s="1"/>
  <c r="U37" i="1" a="1"/>
  <c r="U37" i="1" s="1"/>
  <c r="R38" i="1" a="1"/>
  <c r="R38" i="1" s="1"/>
  <c r="T38" i="1" a="1"/>
  <c r="T38" i="1" s="1"/>
  <c r="S39" i="1" a="1"/>
  <c r="S39" i="1" s="1"/>
  <c r="U39" i="1" a="1"/>
  <c r="U39" i="1" s="1"/>
  <c r="T40" i="1" a="1"/>
  <c r="T40" i="1" s="1"/>
  <c r="U41" i="1" a="1"/>
  <c r="U41" i="1" s="1"/>
  <c r="R37" i="1" a="1"/>
  <c r="R37" i="1" s="1"/>
  <c r="S38" i="1" a="1"/>
  <c r="S38" i="1" s="1"/>
  <c r="T39" i="1" a="1"/>
  <c r="T39" i="1" s="1"/>
  <c r="U40" i="1" a="1"/>
  <c r="U40" i="1" s="1"/>
  <c r="B24" i="1" a="1"/>
  <c r="B24" i="1" s="1"/>
  <c r="S40" i="1" a="1"/>
  <c r="S40" i="1" s="1"/>
  <c r="U42" i="1" a="1"/>
  <c r="U42" i="1" s="1"/>
  <c r="T37" i="1" a="1"/>
  <c r="T37" i="1" s="1"/>
  <c r="Q38" i="1" a="1"/>
  <c r="Q38" i="1" s="1"/>
  <c r="U38" i="1" a="1"/>
  <c r="U38" i="1" s="1"/>
  <c r="R39" i="1" a="1"/>
  <c r="R39" i="1" s="1"/>
  <c r="T41" i="1" a="1"/>
  <c r="T41" i="1" s="1"/>
  <c r="B34" i="1" a="1"/>
  <c r="B34" i="1" s="1"/>
  <c r="D34" i="1" a="1"/>
  <c r="D34" i="1" s="1"/>
  <c r="F34" i="1" a="1"/>
  <c r="F34" i="1" s="1"/>
  <c r="H34" i="1" a="1"/>
  <c r="H34" i="1" s="1"/>
  <c r="J34" i="1" a="1"/>
  <c r="J34" i="1" s="1"/>
  <c r="L34" i="1" a="1"/>
  <c r="L34" i="1" s="1"/>
  <c r="C35" i="1" a="1"/>
  <c r="C35" i="1" s="1"/>
  <c r="E35" i="1" a="1"/>
  <c r="E35" i="1" s="1"/>
  <c r="G35" i="1" a="1"/>
  <c r="G35" i="1" s="1"/>
  <c r="I35" i="1" a="1"/>
  <c r="I35" i="1" s="1"/>
  <c r="K35" i="1" a="1"/>
  <c r="K35" i="1" s="1"/>
  <c r="M35" i="1" a="1"/>
  <c r="M35" i="1" s="1"/>
  <c r="C36" i="1" a="1"/>
  <c r="C36" i="1" s="1"/>
  <c r="E36" i="1" a="1"/>
  <c r="E36" i="1" s="1"/>
  <c r="G36" i="1" a="1"/>
  <c r="G36" i="1" s="1"/>
  <c r="I36" i="1" a="1"/>
  <c r="I36" i="1" s="1"/>
  <c r="L36" i="1" a="1"/>
  <c r="L36" i="1" s="1"/>
  <c r="N36" i="1" a="1"/>
  <c r="N36" i="1" s="1"/>
  <c r="C37" i="1" a="1"/>
  <c r="C37" i="1" s="1"/>
  <c r="E37" i="1" a="1"/>
  <c r="E37" i="1" s="1"/>
  <c r="G37" i="1" a="1"/>
  <c r="G37" i="1" s="1"/>
  <c r="I37" i="1" a="1"/>
  <c r="I37" i="1" s="1"/>
  <c r="K37" i="1" a="1"/>
  <c r="K37" i="1" s="1"/>
  <c r="M37" i="1" a="1"/>
  <c r="M37" i="1" s="1"/>
  <c r="O37" i="1" a="1"/>
  <c r="O37" i="1" s="1"/>
  <c r="C38" i="1" a="1"/>
  <c r="C38" i="1" s="1"/>
  <c r="E38" i="1" a="1"/>
  <c r="E38" i="1" s="1"/>
  <c r="G38" i="1" a="1"/>
  <c r="G38" i="1" s="1"/>
  <c r="I38" i="1" a="1"/>
  <c r="I38" i="1" s="1"/>
  <c r="K38" i="1" a="1"/>
  <c r="K38" i="1" s="1"/>
  <c r="M38" i="1" a="1"/>
  <c r="M38" i="1" s="1"/>
  <c r="O38" i="1" a="1"/>
  <c r="O38" i="1" s="1"/>
  <c r="C39" i="1" a="1"/>
  <c r="C39" i="1" s="1"/>
  <c r="E39" i="1" a="1"/>
  <c r="E39" i="1" s="1"/>
  <c r="G39" i="1" a="1"/>
  <c r="G39" i="1" s="1"/>
  <c r="I39" i="1" a="1"/>
  <c r="I39" i="1" s="1"/>
  <c r="K39" i="1" a="1"/>
  <c r="K39" i="1" s="1"/>
  <c r="M39" i="1" a="1"/>
  <c r="M39" i="1" s="1"/>
  <c r="O39" i="1" a="1"/>
  <c r="O39" i="1" s="1"/>
  <c r="Q39" i="1" a="1"/>
  <c r="Q39" i="1" s="1"/>
  <c r="C40" i="1" a="1"/>
  <c r="C40" i="1" s="1"/>
  <c r="E40" i="1" a="1"/>
  <c r="E40" i="1" s="1"/>
  <c r="H40" i="1" a="1"/>
  <c r="H40" i="1" s="1"/>
  <c r="J40" i="1" a="1"/>
  <c r="J40" i="1" s="1"/>
  <c r="L40" i="1" a="1"/>
  <c r="L40" i="1" s="1"/>
  <c r="N40" i="1" a="1"/>
  <c r="N40" i="1" s="1"/>
  <c r="P40" i="1" a="1"/>
  <c r="P40" i="1" s="1"/>
  <c r="R40" i="1" a="1"/>
  <c r="R40" i="1" s="1"/>
  <c r="C41" i="1" a="1"/>
  <c r="C41" i="1" s="1"/>
  <c r="E41" i="1" a="1"/>
  <c r="E41" i="1" s="1"/>
  <c r="G41" i="1" a="1"/>
  <c r="G41" i="1" s="1"/>
  <c r="I41" i="1" a="1"/>
  <c r="I41" i="1" s="1"/>
  <c r="K41" i="1" a="1"/>
  <c r="K41" i="1" s="1"/>
  <c r="M41" i="1" a="1"/>
  <c r="M41" i="1" s="1"/>
  <c r="O41" i="1" a="1"/>
  <c r="O41" i="1" s="1"/>
  <c r="Q41" i="1" a="1"/>
  <c r="Q41" i="1" s="1"/>
  <c r="S41" i="1" a="1"/>
  <c r="S41" i="1" s="1"/>
  <c r="C42" i="1" a="1"/>
  <c r="C42" i="1" s="1"/>
  <c r="E42" i="1" a="1"/>
  <c r="E42" i="1" s="1"/>
  <c r="G42" i="1" a="1"/>
  <c r="G42" i="1" s="1"/>
  <c r="I42" i="1" a="1"/>
  <c r="I42" i="1" s="1"/>
  <c r="K42" i="1" a="1"/>
  <c r="K42" i="1" s="1"/>
  <c r="M42" i="1" a="1"/>
  <c r="M42" i="1" s="1"/>
  <c r="O42" i="1" a="1"/>
  <c r="O42" i="1" s="1"/>
  <c r="Q42" i="1" a="1"/>
  <c r="Q42" i="1" s="1"/>
  <c r="S42" i="1" a="1"/>
  <c r="S42" i="1" s="1"/>
  <c r="B43" i="1" a="1"/>
  <c r="B43" i="1" s="1"/>
  <c r="D43" i="1" a="1"/>
  <c r="D43" i="1" s="1"/>
  <c r="F43" i="1" a="1"/>
  <c r="F43" i="1" s="1"/>
  <c r="H43" i="1" a="1"/>
  <c r="H43" i="1" s="1"/>
  <c r="J43" i="1" a="1"/>
  <c r="J43" i="1" s="1"/>
  <c r="L43" i="1" a="1"/>
  <c r="L43" i="1" s="1"/>
  <c r="N43" i="1" a="1"/>
  <c r="N43" i="1" s="1"/>
  <c r="P43" i="1" a="1"/>
  <c r="P43" i="1" s="1"/>
  <c r="R43" i="1" a="1"/>
  <c r="R43" i="1" s="1"/>
  <c r="T43" i="1" a="1"/>
  <c r="T43" i="1" s="1"/>
  <c r="C25" i="1" a="1"/>
  <c r="C25" i="1" s="1"/>
  <c r="E28" i="1" a="1"/>
  <c r="E28" i="1" s="1"/>
  <c r="J36" i="1" a="1"/>
  <c r="J36" i="1" s="1"/>
  <c r="G40" i="1" a="1"/>
  <c r="G40" i="1" s="1"/>
  <c r="AB17" i="1" l="1"/>
  <c r="AA17" i="1" s="1"/>
  <c r="AC17" i="1" s="1"/>
  <c r="AB19" i="1"/>
  <c r="AB21" i="1"/>
  <c r="AB23" i="1"/>
  <c r="AB25" i="1"/>
  <c r="AB27" i="1"/>
  <c r="AB29" i="1"/>
  <c r="AB31" i="1"/>
  <c r="AB33" i="1"/>
  <c r="AB35" i="1"/>
  <c r="AB37" i="1"/>
  <c r="AB39" i="1"/>
  <c r="AB41" i="1"/>
  <c r="AB43" i="1"/>
  <c r="AB45" i="1"/>
  <c r="AB47" i="1"/>
  <c r="AB49" i="1"/>
  <c r="AB51" i="1"/>
  <c r="AB53" i="1"/>
  <c r="AB55" i="1"/>
  <c r="AB57" i="1"/>
  <c r="AB59" i="1"/>
  <c r="AB61" i="1"/>
  <c r="AB63" i="1"/>
  <c r="AB65" i="1"/>
  <c r="AB67" i="1"/>
  <c r="AB69" i="1"/>
  <c r="AB71" i="1"/>
  <c r="AB73" i="1"/>
  <c r="AB75" i="1"/>
  <c r="AB77" i="1"/>
  <c r="AB79" i="1"/>
  <c r="AB81" i="1"/>
  <c r="AB83" i="1"/>
  <c r="AB85" i="1"/>
  <c r="AB87" i="1"/>
  <c r="AB89" i="1"/>
  <c r="AB91" i="1"/>
  <c r="AB93" i="1"/>
  <c r="AB95" i="1"/>
  <c r="AB97" i="1"/>
  <c r="AB99" i="1"/>
  <c r="AB101" i="1"/>
  <c r="AB103" i="1"/>
  <c r="AB105" i="1"/>
  <c r="AB107" i="1"/>
  <c r="AB109" i="1"/>
  <c r="AB111" i="1"/>
  <c r="AB113" i="1"/>
  <c r="AB115" i="1"/>
  <c r="AB117" i="1"/>
  <c r="AB119" i="1"/>
  <c r="AB121" i="1"/>
  <c r="AB123" i="1"/>
  <c r="AB125" i="1"/>
  <c r="AB127" i="1"/>
  <c r="AB129" i="1"/>
  <c r="AB131" i="1"/>
  <c r="AB133" i="1"/>
  <c r="AB135" i="1"/>
  <c r="AB137" i="1"/>
  <c r="AB139" i="1"/>
  <c r="AB141" i="1"/>
  <c r="AB143" i="1"/>
  <c r="AB145" i="1"/>
  <c r="AB147" i="1"/>
  <c r="AB149" i="1"/>
  <c r="AB151" i="1"/>
  <c r="AB153" i="1"/>
  <c r="AB155" i="1"/>
  <c r="AB157" i="1"/>
  <c r="AB159" i="1"/>
  <c r="AB161" i="1"/>
  <c r="AB163" i="1"/>
  <c r="AB165" i="1"/>
  <c r="AB167" i="1"/>
  <c r="AB169" i="1"/>
  <c r="AB171" i="1"/>
  <c r="AB173" i="1"/>
  <c r="AB175" i="1"/>
  <c r="AB177" i="1"/>
  <c r="AB179" i="1"/>
  <c r="AB181" i="1"/>
  <c r="AB183" i="1"/>
  <c r="AB185" i="1"/>
  <c r="AB187" i="1"/>
  <c r="AB18" i="1"/>
  <c r="AB22" i="1"/>
  <c r="AB26" i="1"/>
  <c r="AB30" i="1"/>
  <c r="AB34" i="1"/>
  <c r="AB38" i="1"/>
  <c r="AB42" i="1"/>
  <c r="AB46" i="1"/>
  <c r="AB50" i="1"/>
  <c r="AB54" i="1"/>
  <c r="AB58" i="1"/>
  <c r="AB62" i="1"/>
  <c r="AB66" i="1"/>
  <c r="AB70" i="1"/>
  <c r="AB74" i="1"/>
  <c r="AB78" i="1"/>
  <c r="AB82" i="1"/>
  <c r="AB86" i="1"/>
  <c r="AB90" i="1"/>
  <c r="AB94" i="1"/>
  <c r="AB98" i="1"/>
  <c r="AB102" i="1"/>
  <c r="AB106" i="1"/>
  <c r="AB110" i="1"/>
  <c r="AB114" i="1"/>
  <c r="AB118" i="1"/>
  <c r="AB122" i="1"/>
  <c r="AB126" i="1"/>
  <c r="AB130" i="1"/>
  <c r="AB134" i="1"/>
  <c r="AB138" i="1"/>
  <c r="AB142" i="1"/>
  <c r="AB146" i="1"/>
  <c r="AB150" i="1"/>
  <c r="AB154" i="1"/>
  <c r="AB158" i="1"/>
  <c r="AB162" i="1"/>
  <c r="AB166" i="1"/>
  <c r="AB170" i="1"/>
  <c r="AB174" i="1"/>
  <c r="AB178" i="1"/>
  <c r="AB182" i="1"/>
  <c r="AB186" i="1"/>
  <c r="AB189" i="1"/>
  <c r="AB191" i="1"/>
  <c r="AB193" i="1"/>
  <c r="AB195" i="1"/>
  <c r="AB197" i="1"/>
  <c r="AB199" i="1"/>
  <c r="AB201" i="1"/>
  <c r="AB203" i="1"/>
  <c r="AB205" i="1"/>
  <c r="AB207" i="1"/>
  <c r="AB209" i="1"/>
  <c r="AB211" i="1"/>
  <c r="AB213" i="1"/>
  <c r="AB215" i="1"/>
  <c r="AB20" i="1"/>
  <c r="AB24" i="1"/>
  <c r="AB28" i="1"/>
  <c r="AB32" i="1"/>
  <c r="AB36" i="1"/>
  <c r="AB40" i="1"/>
  <c r="AB44" i="1"/>
  <c r="AB48" i="1"/>
  <c r="AB52" i="1"/>
  <c r="AB56" i="1"/>
  <c r="AB60" i="1"/>
  <c r="AB64" i="1"/>
  <c r="AB68" i="1"/>
  <c r="AB72" i="1"/>
  <c r="AB76" i="1"/>
  <c r="AB80" i="1"/>
  <c r="AB84" i="1"/>
  <c r="AB88" i="1"/>
  <c r="AB92" i="1"/>
  <c r="AB96" i="1"/>
  <c r="AB100" i="1"/>
  <c r="AB104" i="1"/>
  <c r="AB108" i="1"/>
  <c r="AB112" i="1"/>
  <c r="AB116" i="1"/>
  <c r="AB120" i="1"/>
  <c r="AB124" i="1"/>
  <c r="AB128" i="1"/>
  <c r="AB132" i="1"/>
  <c r="AB136" i="1"/>
  <c r="AB140" i="1"/>
  <c r="AB144" i="1"/>
  <c r="AB148" i="1"/>
  <c r="AB152" i="1"/>
  <c r="AB156" i="1"/>
  <c r="AB160" i="1"/>
  <c r="AB164" i="1"/>
  <c r="AB168" i="1"/>
  <c r="AB172" i="1"/>
  <c r="AB176" i="1"/>
  <c r="AB180" i="1"/>
  <c r="AB184" i="1"/>
  <c r="AB188" i="1"/>
  <c r="AB190" i="1"/>
  <c r="AB192" i="1"/>
  <c r="AB194" i="1"/>
  <c r="AB196" i="1"/>
  <c r="AB198" i="1"/>
  <c r="AB200" i="1"/>
  <c r="AB202" i="1"/>
  <c r="AB204" i="1"/>
  <c r="AB206" i="1"/>
  <c r="AB208" i="1"/>
  <c r="AB210" i="1"/>
  <c r="AB212" i="1"/>
  <c r="AB214" i="1"/>
  <c r="AB216" i="1"/>
  <c r="AD17" i="1" l="1"/>
  <c r="AE17" i="1" s="1" a="1"/>
  <c r="AE17" i="1" s="1"/>
  <c r="BC17" i="1" a="1"/>
  <c r="BC17" i="1" s="1"/>
  <c r="BD17" i="1" a="1"/>
  <c r="BD17" i="1" s="1"/>
  <c r="BE17" i="1" a="1"/>
  <c r="BE17" i="1" s="1"/>
  <c r="BF17" i="1" a="1"/>
  <c r="BF17" i="1" s="1"/>
  <c r="BA17" i="1" a="1"/>
  <c r="BA17" i="1" s="1"/>
  <c r="BB17" i="1" a="1"/>
  <c r="BB17" i="1" s="1"/>
  <c r="AA18" i="1"/>
  <c r="AC18" i="1" s="1"/>
  <c r="AA208" i="1"/>
  <c r="AA192" i="1"/>
  <c r="AA176" i="1"/>
  <c r="AA160" i="1"/>
  <c r="AA144" i="1"/>
  <c r="AA128" i="1"/>
  <c r="AA75" i="1"/>
  <c r="AA83" i="1"/>
  <c r="AA100" i="1"/>
  <c r="AA103" i="1"/>
  <c r="AA111" i="1"/>
  <c r="AA122" i="1"/>
  <c r="AA124" i="1"/>
  <c r="AA126" i="1"/>
  <c r="AA130" i="1"/>
  <c r="AA132" i="1"/>
  <c r="AA134" i="1"/>
  <c r="AA136" i="1"/>
  <c r="AA138" i="1"/>
  <c r="AA140" i="1"/>
  <c r="AA142" i="1"/>
  <c r="AA146" i="1"/>
  <c r="AA148" i="1"/>
  <c r="AA150" i="1"/>
  <c r="AA152" i="1"/>
  <c r="AA154" i="1"/>
  <c r="AA156" i="1"/>
  <c r="AA158" i="1"/>
  <c r="AA162" i="1"/>
  <c r="AA164" i="1"/>
  <c r="AA166" i="1"/>
  <c r="AA168" i="1"/>
  <c r="AA170" i="1"/>
  <c r="AA172" i="1"/>
  <c r="AA174" i="1"/>
  <c r="AA178" i="1"/>
  <c r="AA180" i="1"/>
  <c r="AA182" i="1"/>
  <c r="AA184" i="1"/>
  <c r="AA186" i="1"/>
  <c r="AA188" i="1"/>
  <c r="AA190" i="1"/>
  <c r="AA194" i="1"/>
  <c r="AA196" i="1"/>
  <c r="AA198" i="1"/>
  <c r="AA200" i="1"/>
  <c r="AA202" i="1"/>
  <c r="AA204" i="1"/>
  <c r="AA206" i="1"/>
  <c r="AA210" i="1"/>
  <c r="AA212" i="1"/>
  <c r="AA214" i="1"/>
  <c r="AA216" i="1"/>
  <c r="AA37" i="1"/>
  <c r="AA47" i="1"/>
  <c r="AA59" i="1"/>
  <c r="AA66" i="1"/>
  <c r="AA102" i="1"/>
  <c r="AA109" i="1"/>
  <c r="AA118" i="1"/>
  <c r="AA123" i="1"/>
  <c r="AA125" i="1"/>
  <c r="AA127" i="1"/>
  <c r="AA129" i="1"/>
  <c r="AA131" i="1"/>
  <c r="AA133" i="1"/>
  <c r="AA135" i="1"/>
  <c r="AA137" i="1"/>
  <c r="AA139" i="1"/>
  <c r="AA141" i="1"/>
  <c r="AA143" i="1"/>
  <c r="AA145" i="1"/>
  <c r="AA149" i="1"/>
  <c r="AA153" i="1"/>
  <c r="AA157" i="1"/>
  <c r="AA161" i="1"/>
  <c r="AA165" i="1"/>
  <c r="AA169" i="1"/>
  <c r="AA173" i="1"/>
  <c r="AA177" i="1"/>
  <c r="AA181" i="1"/>
  <c r="AA185" i="1"/>
  <c r="AA189" i="1"/>
  <c r="AA193" i="1"/>
  <c r="AA197" i="1"/>
  <c r="AA201" i="1"/>
  <c r="AA205" i="1"/>
  <c r="AA209" i="1"/>
  <c r="AA213" i="1"/>
  <c r="AA147" i="1"/>
  <c r="AA151" i="1"/>
  <c r="AA155" i="1"/>
  <c r="AA159" i="1"/>
  <c r="AA163" i="1"/>
  <c r="AA167" i="1"/>
  <c r="AA171" i="1"/>
  <c r="AA175" i="1"/>
  <c r="AA179" i="1"/>
  <c r="AA183" i="1"/>
  <c r="AA187" i="1"/>
  <c r="AA191" i="1"/>
  <c r="AA195" i="1"/>
  <c r="AA199" i="1"/>
  <c r="AA203" i="1"/>
  <c r="AA207" i="1"/>
  <c r="AA211" i="1"/>
  <c r="AA215" i="1"/>
  <c r="AL17" i="1" l="1"/>
  <c r="AS17" i="1"/>
  <c r="AD18" i="1"/>
  <c r="AZ18" i="1" a="1"/>
  <c r="AZ18" i="1" s="1"/>
  <c r="BA18" i="1" a="1"/>
  <c r="BA18" i="1" s="1"/>
  <c r="BB18" i="1" a="1"/>
  <c r="BB18" i="1" s="1"/>
  <c r="BC18" i="1" a="1"/>
  <c r="BC18" i="1" s="1"/>
  <c r="BD18" i="1" a="1"/>
  <c r="BD18" i="1" s="1"/>
  <c r="BE18" i="1" a="1"/>
  <c r="BE18" i="1" s="1"/>
  <c r="BF18" i="1" a="1"/>
  <c r="BF18" i="1" s="1"/>
  <c r="AA19" i="1"/>
  <c r="AC19" i="1" s="1"/>
  <c r="AD19" i="1" l="1"/>
  <c r="AZ19" i="1" a="1"/>
  <c r="AZ19" i="1" s="1"/>
  <c r="BA19" i="1" a="1"/>
  <c r="BA19" i="1" s="1"/>
  <c r="BB19" i="1" a="1"/>
  <c r="BB19" i="1" s="1"/>
  <c r="BC19" i="1" a="1"/>
  <c r="BC19" i="1" s="1"/>
  <c r="BD19" i="1" a="1"/>
  <c r="BD19" i="1" s="1"/>
  <c r="BE19" i="1" a="1"/>
  <c r="BE19" i="1" s="1"/>
  <c r="BF19" i="1" a="1"/>
  <c r="BF19" i="1" s="1"/>
  <c r="AA20" i="1"/>
  <c r="AA21" i="1" s="1"/>
  <c r="AE18" i="1" a="1"/>
  <c r="AE18" i="1" s="1"/>
  <c r="AF18" i="1" a="1"/>
  <c r="AF18" i="1" s="1"/>
  <c r="AG18" i="1" a="1"/>
  <c r="AG18" i="1" s="1"/>
  <c r="AH18" i="1" a="1"/>
  <c r="AH18" i="1" s="1"/>
  <c r="AI18" i="1" a="1"/>
  <c r="AI18" i="1" s="1"/>
  <c r="AJ18" i="1" a="1"/>
  <c r="AJ18" i="1" s="1"/>
  <c r="AK18" i="1" a="1"/>
  <c r="AK18" i="1" s="1"/>
  <c r="AF17" i="1" a="1"/>
  <c r="AF17" i="1" s="1"/>
  <c r="AG17" i="1" a="1"/>
  <c r="AG17" i="1" s="1"/>
  <c r="AH17" i="1" a="1"/>
  <c r="AH17" i="1" s="1"/>
  <c r="AI17" i="1" a="1"/>
  <c r="AI17" i="1" s="1"/>
  <c r="AJ17" i="1" a="1"/>
  <c r="AJ17" i="1" s="1"/>
  <c r="AK17" i="1" a="1"/>
  <c r="AK17" i="1" s="1"/>
  <c r="AR17" i="1" l="1"/>
  <c r="AY17" i="1"/>
  <c r="AN17" i="1"/>
  <c r="AU17" i="1"/>
  <c r="AP17" i="1"/>
  <c r="AW17" i="1"/>
  <c r="AQ17" i="1"/>
  <c r="AX17" i="1"/>
  <c r="AO17" i="1"/>
  <c r="AV17" i="1"/>
  <c r="AM17" i="1"/>
  <c r="AT17" i="1"/>
  <c r="AE19" i="1" a="1"/>
  <c r="AE19" i="1" s="1"/>
  <c r="AF19" i="1" a="1"/>
  <c r="AF19" i="1" s="1"/>
  <c r="AG19" i="1" a="1"/>
  <c r="AG19" i="1" s="1"/>
  <c r="AH19" i="1" a="1"/>
  <c r="AH19" i="1" s="1"/>
  <c r="AI19" i="1" a="1"/>
  <c r="AI19" i="1" s="1"/>
  <c r="AJ19" i="1" a="1"/>
  <c r="AJ19" i="1" s="1"/>
  <c r="AK19" i="1" a="1"/>
  <c r="AK19" i="1" s="1"/>
  <c r="AC20" i="1"/>
  <c r="AA22" i="1"/>
  <c r="AC21" i="1" s="1"/>
  <c r="AD21" i="1" l="1"/>
  <c r="AZ21" i="1" a="1"/>
  <c r="AZ21" i="1" s="1"/>
  <c r="BA21" i="1" a="1"/>
  <c r="BA21" i="1" s="1"/>
  <c r="BB21" i="1" a="1"/>
  <c r="BB21" i="1" s="1"/>
  <c r="BC21" i="1" a="1"/>
  <c r="BC21" i="1" s="1"/>
  <c r="BD21" i="1" a="1"/>
  <c r="BD21" i="1" s="1"/>
  <c r="BE21" i="1" a="1"/>
  <c r="BE21" i="1" s="1"/>
  <c r="BF21" i="1" a="1"/>
  <c r="BF21" i="1" s="1"/>
  <c r="AD20" i="1"/>
  <c r="AZ20" i="1" a="1"/>
  <c r="AZ20" i="1" s="1"/>
  <c r="BA20" i="1" a="1"/>
  <c r="BA20" i="1" s="1"/>
  <c r="BB20" i="1" a="1"/>
  <c r="BB20" i="1" s="1"/>
  <c r="BC20" i="1" a="1"/>
  <c r="BC20" i="1" s="1"/>
  <c r="BD20" i="1" a="1"/>
  <c r="BD20" i="1" s="1"/>
  <c r="BE20" i="1" a="1"/>
  <c r="BE20" i="1" s="1"/>
  <c r="BF20" i="1" a="1"/>
  <c r="BF20" i="1" s="1"/>
  <c r="AA23" i="1"/>
  <c r="AE20" i="1" l="1" a="1"/>
  <c r="AE20" i="1" s="1"/>
  <c r="AF20" i="1" a="1"/>
  <c r="AF20" i="1" s="1"/>
  <c r="AG20" i="1" a="1"/>
  <c r="AG20" i="1" s="1"/>
  <c r="AH20" i="1" a="1"/>
  <c r="AH20" i="1" s="1"/>
  <c r="AI20" i="1" a="1"/>
  <c r="AI20" i="1" s="1"/>
  <c r="AJ20" i="1" a="1"/>
  <c r="AJ20" i="1" s="1"/>
  <c r="AK20" i="1" a="1"/>
  <c r="AK20" i="1" s="1"/>
  <c r="AE21" i="1" a="1"/>
  <c r="AE21" i="1" s="1"/>
  <c r="AF21" i="1" a="1"/>
  <c r="AF21" i="1" s="1"/>
  <c r="AG21" i="1" a="1"/>
  <c r="AG21" i="1" s="1"/>
  <c r="AH21" i="1" a="1"/>
  <c r="AH21" i="1" s="1"/>
  <c r="AI21" i="1" a="1"/>
  <c r="AI21" i="1" s="1"/>
  <c r="AJ21" i="1" a="1"/>
  <c r="AJ21" i="1" s="1"/>
  <c r="AK21" i="1" a="1"/>
  <c r="AK21" i="1" s="1"/>
  <c r="AC22" i="1"/>
  <c r="AA24" i="1"/>
  <c r="AD22" i="1" l="1"/>
  <c r="AZ22" i="1" a="1"/>
  <c r="AZ22" i="1" s="1"/>
  <c r="BA22" i="1" a="1"/>
  <c r="BA22" i="1" s="1"/>
  <c r="BB22" i="1" a="1"/>
  <c r="BB22" i="1" s="1"/>
  <c r="BC22" i="1" a="1"/>
  <c r="BC22" i="1" s="1"/>
  <c r="BD22" i="1" a="1"/>
  <c r="BD22" i="1" s="1"/>
  <c r="BE22" i="1" a="1"/>
  <c r="BE22" i="1" s="1"/>
  <c r="BF22" i="1" a="1"/>
  <c r="BF22" i="1" s="1"/>
  <c r="AA25" i="1"/>
  <c r="AA26" i="1"/>
  <c r="AA27" i="1" s="1"/>
  <c r="AA28" i="1" s="1"/>
  <c r="AE22" i="1" l="1" a="1"/>
  <c r="AE22" i="1" s="1"/>
  <c r="AF22" i="1" a="1"/>
  <c r="AF22" i="1" s="1"/>
  <c r="AG22" i="1" a="1"/>
  <c r="AG22" i="1" s="1"/>
  <c r="AH22" i="1" a="1"/>
  <c r="AH22" i="1" s="1"/>
  <c r="AI22" i="1" a="1"/>
  <c r="AI22" i="1" s="1"/>
  <c r="AJ22" i="1" a="1"/>
  <c r="AJ22" i="1" s="1"/>
  <c r="AK22" i="1" a="1"/>
  <c r="AK22" i="1" s="1"/>
  <c r="AA29" i="1"/>
  <c r="AA30" i="1" l="1"/>
  <c r="AA31" i="1" s="1"/>
  <c r="AA32" i="1" l="1"/>
  <c r="AA33" i="1" s="1"/>
  <c r="AA34" i="1" l="1"/>
  <c r="AA35" i="1" l="1"/>
  <c r="AA36" i="1" l="1"/>
  <c r="AA38" i="1" s="1"/>
  <c r="AA39" i="1" s="1"/>
  <c r="AA40" i="1" s="1"/>
  <c r="AA42" i="1" l="1"/>
  <c r="AA43" i="1" s="1"/>
  <c r="AA41" i="1"/>
  <c r="AA45" i="1" l="1"/>
  <c r="AA44" i="1"/>
  <c r="AA46" i="1" l="1"/>
  <c r="AA48" i="1" l="1"/>
  <c r="AA49" i="1" l="1"/>
  <c r="AA50" i="1"/>
  <c r="AA51" i="1" s="1"/>
  <c r="AA52" i="1" s="1"/>
  <c r="AA53" i="1" s="1"/>
  <c r="AA54" i="1" s="1"/>
  <c r="AA55" i="1" s="1"/>
  <c r="AA56" i="1" s="1"/>
  <c r="AA57" i="1" l="1"/>
  <c r="AA58" i="1" s="1"/>
  <c r="AA60" i="1" s="1"/>
  <c r="AA61" i="1" s="1"/>
  <c r="AA62" i="1" s="1"/>
  <c r="AA63" i="1" s="1"/>
  <c r="AA64" i="1" s="1"/>
  <c r="AA65" i="1" l="1"/>
  <c r="AA67" i="1" s="1"/>
  <c r="AA68" i="1" l="1"/>
  <c r="AA69" i="1" l="1"/>
  <c r="AA71" i="1"/>
  <c r="AA72" i="1" s="1"/>
  <c r="AA73" i="1" s="1"/>
  <c r="AA74" i="1" s="1"/>
  <c r="AA76" i="1" s="1"/>
  <c r="AA77" i="1" s="1"/>
  <c r="AA78" i="1" s="1"/>
  <c r="AA79" i="1" s="1"/>
  <c r="AA70" i="1"/>
  <c r="AA81" i="1" l="1"/>
  <c r="AA80" i="1"/>
  <c r="AA82" i="1" l="1"/>
  <c r="AA84" i="1" s="1"/>
  <c r="AA85" i="1" s="1"/>
  <c r="AA86" i="1" s="1"/>
  <c r="AA87" i="1" s="1"/>
  <c r="AA88" i="1" s="1"/>
  <c r="AA89" i="1" s="1"/>
  <c r="AA90" i="1" l="1"/>
  <c r="AA91" i="1" s="1"/>
  <c r="AA92" i="1" s="1"/>
  <c r="AA93" i="1" l="1"/>
  <c r="AA94" i="1" s="1"/>
  <c r="AA95" i="1" s="1"/>
  <c r="AA96" i="1" s="1"/>
  <c r="AA97" i="1" s="1"/>
  <c r="AA98" i="1" l="1"/>
  <c r="AA99" i="1" s="1"/>
  <c r="AA101" i="1" s="1"/>
  <c r="AA104" i="1" s="1"/>
  <c r="AA105" i="1" s="1"/>
  <c r="AA106" i="1" s="1"/>
  <c r="AA107" i="1" s="1"/>
  <c r="AA108" i="1" s="1"/>
  <c r="AA110" i="1" s="1"/>
  <c r="AA112" i="1" s="1"/>
  <c r="AA113" i="1" s="1"/>
  <c r="AA114" i="1" s="1"/>
  <c r="AA115" i="1" s="1"/>
  <c r="AA116" i="1" s="1"/>
  <c r="AA117" i="1" s="1"/>
  <c r="AA119" i="1" s="1"/>
  <c r="AA120" i="1" s="1"/>
  <c r="AA121" i="1" s="1"/>
  <c r="AC29" i="1" l="1"/>
  <c r="AC28" i="1"/>
  <c r="AC35" i="1"/>
  <c r="AC31" i="1"/>
  <c r="AC23" i="1"/>
  <c r="AC27" i="1"/>
  <c r="AC25" i="1"/>
  <c r="AC24" i="1"/>
  <c r="AC26" i="1"/>
  <c r="AC30" i="1"/>
  <c r="AC33" i="1"/>
  <c r="AC32" i="1"/>
  <c r="AC34" i="1"/>
  <c r="AC36" i="1"/>
  <c r="AC38" i="1"/>
  <c r="AC37" i="1"/>
  <c r="AC40" i="1"/>
  <c r="AC43" i="1"/>
  <c r="AC41" i="1"/>
  <c r="AC45" i="1"/>
  <c r="AC44" i="1"/>
  <c r="AC39" i="1"/>
  <c r="AC47" i="1"/>
  <c r="AC46" i="1"/>
  <c r="AC42" i="1"/>
  <c r="AC154" i="1"/>
  <c r="AC169" i="1"/>
  <c r="AC65" i="1"/>
  <c r="AC136" i="1"/>
  <c r="AC182" i="1"/>
  <c r="AC132" i="1"/>
  <c r="AC64" i="1"/>
  <c r="AC173" i="1"/>
  <c r="AC178" i="1"/>
  <c r="AC190" i="1"/>
  <c r="AC87" i="1"/>
  <c r="AC162" i="1"/>
  <c r="AC112" i="1"/>
  <c r="AC56" i="1"/>
  <c r="AC128" i="1"/>
  <c r="AC174" i="1"/>
  <c r="AC212" i="1"/>
  <c r="AC198" i="1"/>
  <c r="AC98" i="1"/>
  <c r="AC139" i="1"/>
  <c r="AC151" i="1"/>
  <c r="AC197" i="1"/>
  <c r="AC138" i="1"/>
  <c r="AC76" i="1"/>
  <c r="AC148" i="1"/>
  <c r="AC69" i="1"/>
  <c r="AC115" i="1"/>
  <c r="AC52" i="1"/>
  <c r="AC206" i="1"/>
  <c r="AC68" i="1"/>
  <c r="AC143" i="1"/>
  <c r="AC189" i="1"/>
  <c r="AC188" i="1"/>
  <c r="AC60" i="1"/>
  <c r="AC167" i="1"/>
  <c r="AC144" i="1"/>
  <c r="AC62" i="1"/>
  <c r="AC129" i="1"/>
  <c r="AC86" i="1"/>
  <c r="AC187" i="1"/>
  <c r="AC199" i="1"/>
  <c r="AC179" i="1"/>
  <c r="AC186" i="1"/>
  <c r="AC70" i="1"/>
  <c r="AC84" i="1"/>
  <c r="AC134" i="1"/>
  <c r="AC194" i="1"/>
  <c r="AC158" i="1"/>
  <c r="AC118" i="1"/>
  <c r="AC205" i="1"/>
  <c r="AC140" i="1"/>
  <c r="AC97" i="1"/>
  <c r="AC82" i="1"/>
  <c r="AC89" i="1"/>
  <c r="AC75" i="1"/>
  <c r="AC117" i="1"/>
  <c r="AC147" i="1"/>
  <c r="AC214" i="1"/>
  <c r="AC99" i="1"/>
  <c r="AC193" i="1"/>
  <c r="AC165" i="1"/>
  <c r="AC185" i="1"/>
  <c r="AC90" i="1"/>
  <c r="AC61" i="1"/>
  <c r="AC204" i="1"/>
  <c r="AC57" i="1"/>
  <c r="AC160" i="1"/>
  <c r="AC146" i="1"/>
  <c r="AC103" i="1"/>
  <c r="AC94" i="1"/>
  <c r="AC113" i="1"/>
  <c r="AC184" i="1"/>
  <c r="AC161" i="1"/>
  <c r="AC180" i="1"/>
  <c r="AC124" i="1"/>
  <c r="AC211" i="1"/>
  <c r="AC91" i="1"/>
  <c r="AC170" i="1"/>
  <c r="AC195" i="1"/>
  <c r="AC78" i="1"/>
  <c r="AC210" i="1"/>
  <c r="AC107" i="1"/>
  <c r="AC156" i="1"/>
  <c r="AC71" i="1"/>
  <c r="AC176" i="1"/>
  <c r="AC48" i="1"/>
  <c r="AC95" i="1"/>
  <c r="AC196" i="1"/>
  <c r="AC126" i="1"/>
  <c r="AC55" i="1"/>
  <c r="AC80" i="1"/>
  <c r="AC83" i="1"/>
  <c r="AC202" i="1"/>
  <c r="AC133" i="1"/>
  <c r="AC215" i="1"/>
  <c r="AC203" i="1"/>
  <c r="AC191" i="1"/>
  <c r="AC149" i="1"/>
  <c r="AC145" i="1"/>
  <c r="AC51" i="1"/>
  <c r="AC192" i="1"/>
  <c r="AC155" i="1"/>
  <c r="AC101" i="1"/>
  <c r="AC137" i="1"/>
  <c r="AC152" i="1"/>
  <c r="AC207" i="1"/>
  <c r="AC72" i="1"/>
  <c r="AC166" i="1"/>
  <c r="AC153" i="1"/>
  <c r="AC96" i="1"/>
  <c r="AC120" i="1"/>
  <c r="AC63" i="1"/>
  <c r="AC150" i="1"/>
  <c r="AC119" i="1"/>
  <c r="AC93" i="1"/>
  <c r="AC208" i="1"/>
  <c r="AC73" i="1"/>
  <c r="AC123" i="1"/>
  <c r="AC77" i="1"/>
  <c r="AC122" i="1"/>
  <c r="AC110" i="1"/>
  <c r="AC200" i="1"/>
  <c r="AC54" i="1"/>
  <c r="AC168" i="1"/>
  <c r="AC106" i="1"/>
  <c r="AC53" i="1"/>
  <c r="AC209" i="1"/>
  <c r="AC183" i="1"/>
  <c r="AC116" i="1"/>
  <c r="AC157" i="1"/>
  <c r="AC59" i="1"/>
  <c r="AC213" i="1"/>
  <c r="AC109" i="1"/>
  <c r="AC58" i="1"/>
  <c r="AC111" i="1"/>
  <c r="AC108" i="1"/>
  <c r="AC177" i="1"/>
  <c r="AC81" i="1"/>
  <c r="AC175" i="1"/>
  <c r="AC131" i="1"/>
  <c r="AC104" i="1"/>
  <c r="AC67" i="1"/>
  <c r="AC79" i="1"/>
  <c r="AC92" i="1"/>
  <c r="AC159" i="1"/>
  <c r="AC163" i="1"/>
  <c r="AC141" i="1"/>
  <c r="AC201" i="1"/>
  <c r="AC105" i="1"/>
  <c r="AC88" i="1"/>
  <c r="AC85" i="1"/>
  <c r="AC127" i="1"/>
  <c r="AC171" i="1"/>
  <c r="AC181" i="1"/>
  <c r="AC100" i="1"/>
  <c r="AC66" i="1"/>
  <c r="AC121" i="1"/>
  <c r="AC164" i="1"/>
  <c r="AC125" i="1"/>
  <c r="AC172" i="1"/>
  <c r="AC74" i="1"/>
  <c r="AC135" i="1"/>
  <c r="AC102" i="1"/>
  <c r="AC216" i="1"/>
  <c r="AC142" i="1"/>
  <c r="AC130" i="1"/>
  <c r="AC114" i="1"/>
  <c r="AC49" i="1"/>
  <c r="AC50" i="1"/>
  <c r="AZ32" i="1" l="1" a="1"/>
  <c r="AZ32" i="1" s="1"/>
  <c r="BB32" i="1" a="1"/>
  <c r="BB32" i="1" s="1"/>
  <c r="BD32" i="1" a="1"/>
  <c r="BD32" i="1" s="1"/>
  <c r="BF32" i="1" a="1"/>
  <c r="BF32" i="1" s="1"/>
  <c r="BA32" i="1" a="1"/>
  <c r="BA32" i="1" s="1"/>
  <c r="BC32" i="1" a="1"/>
  <c r="BC32" i="1" s="1"/>
  <c r="BE32" i="1" a="1"/>
  <c r="BE32" i="1" s="1"/>
  <c r="AZ30" i="1" a="1"/>
  <c r="AZ30" i="1" s="1"/>
  <c r="BB30" i="1" a="1"/>
  <c r="BB30" i="1" s="1"/>
  <c r="BD30" i="1" a="1"/>
  <c r="BD30" i="1" s="1"/>
  <c r="BF30" i="1" a="1"/>
  <c r="BF30" i="1" s="1"/>
  <c r="BA30" i="1" a="1"/>
  <c r="BA30" i="1" s="1"/>
  <c r="BC30" i="1" a="1"/>
  <c r="BC30" i="1" s="1"/>
  <c r="BE30" i="1" a="1"/>
  <c r="BE30" i="1" s="1"/>
  <c r="AZ24" i="1" a="1"/>
  <c r="AZ24" i="1" s="1"/>
  <c r="BA24" i="1" a="1"/>
  <c r="BA24" i="1" s="1"/>
  <c r="BB24" i="1" a="1"/>
  <c r="BB24" i="1" s="1"/>
  <c r="BC24" i="1" a="1"/>
  <c r="BC24" i="1" s="1"/>
  <c r="BD24" i="1" a="1"/>
  <c r="BD24" i="1" s="1"/>
  <c r="BE24" i="1" a="1"/>
  <c r="BE24" i="1" s="1"/>
  <c r="BF24" i="1" a="1"/>
  <c r="BF24" i="1" s="1"/>
  <c r="AZ27" i="1" a="1"/>
  <c r="AZ27" i="1" s="1"/>
  <c r="BA27" i="1" a="1"/>
  <c r="BA27" i="1" s="1"/>
  <c r="BC27" i="1" a="1"/>
  <c r="BC27" i="1" s="1"/>
  <c r="BE27" i="1" a="1"/>
  <c r="BE27" i="1" s="1"/>
  <c r="BB27" i="1" a="1"/>
  <c r="BB27" i="1" s="1"/>
  <c r="BD27" i="1" a="1"/>
  <c r="BD27" i="1" s="1"/>
  <c r="BF27" i="1" a="1"/>
  <c r="BF27" i="1" s="1"/>
  <c r="BA31" i="1" a="1"/>
  <c r="BA31" i="1" s="1"/>
  <c r="BC31" i="1" a="1"/>
  <c r="BC31" i="1" s="1"/>
  <c r="BE31" i="1" a="1"/>
  <c r="BE31" i="1" s="1"/>
  <c r="AZ31" i="1" a="1"/>
  <c r="AZ31" i="1" s="1"/>
  <c r="BB31" i="1" a="1"/>
  <c r="BB31" i="1" s="1"/>
  <c r="BD31" i="1" a="1"/>
  <c r="BD31" i="1" s="1"/>
  <c r="BF31" i="1" a="1"/>
  <c r="BF31" i="1" s="1"/>
  <c r="AZ28" i="1" a="1"/>
  <c r="AZ28" i="1" s="1"/>
  <c r="BB28" i="1" a="1"/>
  <c r="BB28" i="1" s="1"/>
  <c r="BD28" i="1" a="1"/>
  <c r="BD28" i="1" s="1"/>
  <c r="BF28" i="1" a="1"/>
  <c r="BF28" i="1" s="1"/>
  <c r="BA28" i="1" a="1"/>
  <c r="BA28" i="1" s="1"/>
  <c r="BC28" i="1" a="1"/>
  <c r="BC28" i="1" s="1"/>
  <c r="BE28" i="1" a="1"/>
  <c r="BE28" i="1" s="1"/>
  <c r="BA33" i="1" a="1"/>
  <c r="BA33" i="1" s="1"/>
  <c r="BC33" i="1" a="1"/>
  <c r="BC33" i="1" s="1"/>
  <c r="BE33" i="1" a="1"/>
  <c r="BE33" i="1" s="1"/>
  <c r="AZ33" i="1" a="1"/>
  <c r="AZ33" i="1" s="1"/>
  <c r="BB33" i="1" a="1"/>
  <c r="BB33" i="1" s="1"/>
  <c r="BD33" i="1" a="1"/>
  <c r="BD33" i="1" s="1"/>
  <c r="BF33" i="1" a="1"/>
  <c r="BF33" i="1" s="1"/>
  <c r="AZ26" i="1" a="1"/>
  <c r="AZ26" i="1" s="1"/>
  <c r="BA26" i="1" a="1"/>
  <c r="BA26" i="1" s="1"/>
  <c r="BB26" i="1" a="1"/>
  <c r="BB26" i="1" s="1"/>
  <c r="BC26" i="1" a="1"/>
  <c r="BC26" i="1" s="1"/>
  <c r="BD26" i="1" a="1"/>
  <c r="BD26" i="1" s="1"/>
  <c r="BE26" i="1" a="1"/>
  <c r="BE26" i="1" s="1"/>
  <c r="BF26" i="1" a="1"/>
  <c r="BF26" i="1" s="1"/>
  <c r="AZ25" i="1" a="1"/>
  <c r="AZ25" i="1" s="1"/>
  <c r="BA25" i="1" a="1"/>
  <c r="BA25" i="1" s="1"/>
  <c r="BB25" i="1" a="1"/>
  <c r="BB25" i="1" s="1"/>
  <c r="BC25" i="1" a="1"/>
  <c r="BC25" i="1" s="1"/>
  <c r="BD25" i="1" a="1"/>
  <c r="BD25" i="1" s="1"/>
  <c r="BE25" i="1" a="1"/>
  <c r="BE25" i="1" s="1"/>
  <c r="BF25" i="1" a="1"/>
  <c r="BF25" i="1" s="1"/>
  <c r="AZ23" i="1" a="1"/>
  <c r="AZ23" i="1" s="1"/>
  <c r="BA23" i="1" a="1"/>
  <c r="BA23" i="1" s="1"/>
  <c r="BB23" i="1" a="1"/>
  <c r="BB23" i="1" s="1"/>
  <c r="BC23" i="1" a="1"/>
  <c r="BC23" i="1" s="1"/>
  <c r="BD23" i="1" a="1"/>
  <c r="BD23" i="1" s="1"/>
  <c r="BE23" i="1" a="1"/>
  <c r="BE23" i="1" s="1"/>
  <c r="BF23" i="1" a="1"/>
  <c r="BF23" i="1" s="1"/>
  <c r="BA29" i="1" a="1"/>
  <c r="BA29" i="1" s="1"/>
  <c r="BC29" i="1" a="1"/>
  <c r="BC29" i="1" s="1"/>
  <c r="BE29" i="1" a="1"/>
  <c r="BE29" i="1" s="1"/>
  <c r="AZ29" i="1" a="1"/>
  <c r="AZ29" i="1" s="1"/>
  <c r="BB29" i="1" a="1"/>
  <c r="BB29" i="1" s="1"/>
  <c r="BD29" i="1" a="1"/>
  <c r="BD29" i="1" s="1"/>
  <c r="BF29" i="1" a="1"/>
  <c r="BF29" i="1" s="1"/>
  <c r="AD46" i="1"/>
  <c r="AD39" i="1"/>
  <c r="AD45" i="1"/>
  <c r="AD43" i="1"/>
  <c r="AD37" i="1"/>
  <c r="AD36" i="1"/>
  <c r="AD32" i="1"/>
  <c r="AD30" i="1"/>
  <c r="AD24" i="1"/>
  <c r="AD27" i="1"/>
  <c r="AD31" i="1"/>
  <c r="AD28" i="1"/>
  <c r="AD42" i="1"/>
  <c r="AD47" i="1"/>
  <c r="AD44" i="1"/>
  <c r="AD41" i="1"/>
  <c r="AD40" i="1"/>
  <c r="AD38" i="1"/>
  <c r="AD34" i="1"/>
  <c r="AD33" i="1"/>
  <c r="AD26" i="1"/>
  <c r="AD25" i="1"/>
  <c r="AD23" i="1"/>
  <c r="AD35" i="1"/>
  <c r="AD29" i="1"/>
  <c r="AD130" i="1"/>
  <c r="AD135" i="1"/>
  <c r="AD164" i="1"/>
  <c r="AD181" i="1"/>
  <c r="AD88" i="1"/>
  <c r="AD163" i="1"/>
  <c r="AD67" i="1"/>
  <c r="AD81" i="1"/>
  <c r="AD213" i="1"/>
  <c r="AD183" i="1"/>
  <c r="AD168" i="1"/>
  <c r="AD122" i="1"/>
  <c r="AD208" i="1"/>
  <c r="AD96" i="1"/>
  <c r="AD207" i="1"/>
  <c r="AD155" i="1"/>
  <c r="AD149" i="1"/>
  <c r="AD203" i="1"/>
  <c r="AD133" i="1"/>
  <c r="AD83" i="1"/>
  <c r="AD55" i="1"/>
  <c r="AD196" i="1"/>
  <c r="AD48" i="1"/>
  <c r="AD71" i="1"/>
  <c r="AD107" i="1"/>
  <c r="AD78" i="1"/>
  <c r="AD170" i="1"/>
  <c r="AD211" i="1"/>
  <c r="AD180" i="1"/>
  <c r="AD184" i="1"/>
  <c r="AD94" i="1"/>
  <c r="AD146" i="1"/>
  <c r="AD57" i="1"/>
  <c r="AD61" i="1"/>
  <c r="AD185" i="1"/>
  <c r="AD193" i="1"/>
  <c r="AD214" i="1"/>
  <c r="AD117" i="1"/>
  <c r="AD89" i="1"/>
  <c r="AD97" i="1"/>
  <c r="AD205" i="1"/>
  <c r="AD158" i="1"/>
  <c r="AD134" i="1"/>
  <c r="AD70" i="1"/>
  <c r="AD179" i="1"/>
  <c r="AD187" i="1"/>
  <c r="AD129" i="1"/>
  <c r="AD144" i="1"/>
  <c r="AD60" i="1"/>
  <c r="AD189" i="1"/>
  <c r="AD68" i="1"/>
  <c r="AD52" i="1"/>
  <c r="AD69" i="1"/>
  <c r="AD76" i="1"/>
  <c r="AD197" i="1"/>
  <c r="AD139" i="1"/>
  <c r="AD198" i="1"/>
  <c r="AD174" i="1"/>
  <c r="AD56" i="1"/>
  <c r="AD162" i="1"/>
  <c r="AD190" i="1"/>
  <c r="AD173" i="1"/>
  <c r="AD132" i="1"/>
  <c r="AD136" i="1"/>
  <c r="AD169" i="1"/>
  <c r="AD49" i="1"/>
  <c r="AD216" i="1"/>
  <c r="AD172" i="1"/>
  <c r="AD66" i="1"/>
  <c r="AD127" i="1"/>
  <c r="AD201" i="1"/>
  <c r="AD92" i="1"/>
  <c r="AD131" i="1"/>
  <c r="AD108" i="1"/>
  <c r="AD58" i="1"/>
  <c r="AD157" i="1"/>
  <c r="AD53" i="1"/>
  <c r="AD200" i="1"/>
  <c r="AD123" i="1"/>
  <c r="AD119" i="1"/>
  <c r="AD63" i="1"/>
  <c r="AD166" i="1"/>
  <c r="AD137" i="1"/>
  <c r="AD51" i="1"/>
  <c r="AD50" i="1"/>
  <c r="AD114" i="1"/>
  <c r="AD142" i="1"/>
  <c r="AD102" i="1"/>
  <c r="AD74" i="1"/>
  <c r="AD125" i="1"/>
  <c r="AD121" i="1"/>
  <c r="AD100" i="1"/>
  <c r="AD171" i="1"/>
  <c r="AD85" i="1"/>
  <c r="AD105" i="1"/>
  <c r="AD141" i="1"/>
  <c r="AD159" i="1"/>
  <c r="AD79" i="1"/>
  <c r="AD104" i="1"/>
  <c r="AD175" i="1"/>
  <c r="AD177" i="1"/>
  <c r="AD111" i="1"/>
  <c r="AD109" i="1"/>
  <c r="AD59" i="1"/>
  <c r="AD116" i="1"/>
  <c r="AD209" i="1"/>
  <c r="AD106" i="1"/>
  <c r="AD54" i="1"/>
  <c r="AD110" i="1"/>
  <c r="AD77" i="1"/>
  <c r="AD73" i="1"/>
  <c r="AD93" i="1"/>
  <c r="AD150" i="1"/>
  <c r="AD120" i="1"/>
  <c r="AD153" i="1"/>
  <c r="AD72" i="1"/>
  <c r="AD152" i="1"/>
  <c r="AD101" i="1"/>
  <c r="AD192" i="1"/>
  <c r="AD145" i="1"/>
  <c r="AD191" i="1"/>
  <c r="AD215" i="1"/>
  <c r="AD202" i="1"/>
  <c r="AD80" i="1"/>
  <c r="AD126" i="1"/>
  <c r="AD95" i="1"/>
  <c r="AD176" i="1"/>
  <c r="AD156" i="1"/>
  <c r="AD210" i="1"/>
  <c r="AD195" i="1"/>
  <c r="AD91" i="1"/>
  <c r="AD124" i="1"/>
  <c r="AD161" i="1"/>
  <c r="AD113" i="1"/>
  <c r="AD103" i="1"/>
  <c r="AD160" i="1"/>
  <c r="AD204" i="1"/>
  <c r="AD90" i="1"/>
  <c r="AD165" i="1"/>
  <c r="AD99" i="1"/>
  <c r="AD147" i="1"/>
  <c r="AD75" i="1"/>
  <c r="AD82" i="1"/>
  <c r="AD140" i="1"/>
  <c r="AD118" i="1"/>
  <c r="AD194" i="1"/>
  <c r="AD84" i="1"/>
  <c r="AD186" i="1"/>
  <c r="AD199" i="1"/>
  <c r="AD86" i="1"/>
  <c r="AD62" i="1"/>
  <c r="AD167" i="1"/>
  <c r="AD188" i="1"/>
  <c r="AD143" i="1"/>
  <c r="AD206" i="1"/>
  <c r="AD115" i="1"/>
  <c r="AD148" i="1"/>
  <c r="AD138" i="1"/>
  <c r="AD151" i="1"/>
  <c r="AD98" i="1"/>
  <c r="AD212" i="1"/>
  <c r="AD128" i="1"/>
  <c r="AD112" i="1"/>
  <c r="AD87" i="1"/>
  <c r="AD178" i="1"/>
  <c r="AD64" i="1"/>
  <c r="AD182" i="1"/>
  <c r="AD65" i="1"/>
  <c r="AD154" i="1"/>
  <c r="AE41" i="1" l="1" a="1"/>
  <c r="AE41" i="1" s="1"/>
  <c r="AF41" i="1" a="1"/>
  <c r="AF41" i="1" s="1"/>
  <c r="AJ41" i="1" a="1"/>
  <c r="AJ41" i="1" s="1"/>
  <c r="AH41" i="1" a="1"/>
  <c r="AH41" i="1" s="1"/>
  <c r="AI41" i="1" a="1"/>
  <c r="AI41" i="1" s="1"/>
  <c r="AG41" i="1" a="1"/>
  <c r="AG41" i="1" s="1"/>
  <c r="AK41" i="1" a="1"/>
  <c r="AK41" i="1" s="1"/>
  <c r="AE44" i="1" a="1"/>
  <c r="AE44" i="1" s="1"/>
  <c r="AF44" i="1" a="1"/>
  <c r="AF44" i="1" s="1"/>
  <c r="AG44" i="1" a="1"/>
  <c r="AG44" i="1" s="1"/>
  <c r="AH44" i="1" a="1"/>
  <c r="AH44" i="1" s="1"/>
  <c r="AI44" i="1" a="1"/>
  <c r="AI44" i="1" s="1"/>
  <c r="AJ44" i="1" a="1"/>
  <c r="AJ44" i="1" s="1"/>
  <c r="AK44" i="1" a="1"/>
  <c r="AK44" i="1" s="1"/>
  <c r="AG47" i="1" a="1"/>
  <c r="AG47" i="1" s="1"/>
  <c r="AH47" i="1" a="1"/>
  <c r="AH47" i="1" s="1"/>
  <c r="AI47" i="1" a="1"/>
  <c r="AI47" i="1" s="1"/>
  <c r="AJ47" i="1" a="1"/>
  <c r="AJ47" i="1" s="1"/>
  <c r="AK47" i="1" a="1"/>
  <c r="AK47" i="1" s="1"/>
  <c r="AE47" i="1" a="1"/>
  <c r="AE47" i="1" s="1"/>
  <c r="AF47" i="1" a="1"/>
  <c r="AF47" i="1" s="1"/>
  <c r="AK42" i="1" a="1"/>
  <c r="AK42" i="1" s="1"/>
  <c r="AE42" i="1" a="1"/>
  <c r="AE42" i="1" s="1"/>
  <c r="AF42" i="1" a="1"/>
  <c r="AF42" i="1" s="1"/>
  <c r="AG42" i="1" a="1"/>
  <c r="AG42" i="1" s="1"/>
  <c r="AH42" i="1" a="1"/>
  <c r="AH42" i="1" s="1"/>
  <c r="AI42" i="1" a="1"/>
  <c r="AI42" i="1" s="1"/>
  <c r="AJ42" i="1" a="1"/>
  <c r="AJ42" i="1" s="1"/>
  <c r="AF39" i="1" a="1"/>
  <c r="AF39" i="1" s="1"/>
  <c r="AJ39" i="1" a="1"/>
  <c r="AJ39" i="1" s="1"/>
  <c r="AK39" i="1" a="1"/>
  <c r="AK39" i="1" s="1"/>
  <c r="AI39" i="1" a="1"/>
  <c r="AI39" i="1" s="1"/>
  <c r="AH39" i="1" a="1"/>
  <c r="AH39" i="1" s="1"/>
  <c r="AG39" i="1" a="1"/>
  <c r="AG39" i="1" s="1"/>
  <c r="AE39" i="1" a="1"/>
  <c r="AE39" i="1" s="1"/>
  <c r="AG29" i="1" a="1"/>
  <c r="AG29" i="1" s="1"/>
  <c r="AK29" i="1" a="1"/>
  <c r="AK29" i="1" s="1"/>
  <c r="AH29" i="1" a="1"/>
  <c r="AH29" i="1" s="1"/>
  <c r="AE29" i="1" a="1"/>
  <c r="AE29" i="1" s="1"/>
  <c r="AI29" i="1" a="1"/>
  <c r="AI29" i="1" s="1"/>
  <c r="AF29" i="1" a="1"/>
  <c r="AF29" i="1" s="1"/>
  <c r="AJ29" i="1" a="1"/>
  <c r="AJ29" i="1" s="1"/>
  <c r="AF35" i="1" a="1"/>
  <c r="AF35" i="1" s="1"/>
  <c r="AJ35" i="1" a="1"/>
  <c r="AJ35" i="1" s="1"/>
  <c r="AK35" i="1" a="1"/>
  <c r="AK35" i="1" s="1"/>
  <c r="AI35" i="1" a="1"/>
  <c r="AI35" i="1" s="1"/>
  <c r="AH35" i="1" a="1"/>
  <c r="AH35" i="1" s="1"/>
  <c r="AG35" i="1" a="1"/>
  <c r="AG35" i="1" s="1"/>
  <c r="AE35" i="1" a="1"/>
  <c r="AE35" i="1" s="1"/>
  <c r="AF23" i="1" a="1"/>
  <c r="AF23" i="1" s="1"/>
  <c r="AH23" i="1" a="1"/>
  <c r="AH23" i="1" s="1"/>
  <c r="AJ23" i="1" a="1"/>
  <c r="AJ23" i="1" s="1"/>
  <c r="AE23" i="1" a="1"/>
  <c r="AE23" i="1" s="1"/>
  <c r="AG23" i="1" a="1"/>
  <c r="AG23" i="1" s="1"/>
  <c r="AI23" i="1" a="1"/>
  <c r="AI23" i="1" s="1"/>
  <c r="AK23" i="1" a="1"/>
  <c r="AK23" i="1" s="1"/>
  <c r="AE25" i="1" a="1"/>
  <c r="AE25" i="1" s="1"/>
  <c r="AJ25" i="1" a="1"/>
  <c r="AJ25" i="1" s="1"/>
  <c r="AF25" i="1" a="1"/>
  <c r="AF25" i="1" s="1"/>
  <c r="AI25" i="1" a="1"/>
  <c r="AI25" i="1" s="1"/>
  <c r="AH25" i="1" a="1"/>
  <c r="AH25" i="1" s="1"/>
  <c r="AG25" i="1" a="1"/>
  <c r="AG25" i="1" s="1"/>
  <c r="AK25" i="1" a="1"/>
  <c r="AK25" i="1" s="1"/>
  <c r="AF26" i="1" a="1"/>
  <c r="AF26" i="1" s="1"/>
  <c r="AJ26" i="1" a="1"/>
  <c r="AJ26" i="1" s="1"/>
  <c r="AG26" i="1" a="1"/>
  <c r="AG26" i="1" s="1"/>
  <c r="AK26" i="1" a="1"/>
  <c r="AK26" i="1" s="1"/>
  <c r="AH26" i="1" a="1"/>
  <c r="AH26" i="1" s="1"/>
  <c r="AE26" i="1" a="1"/>
  <c r="AE26" i="1" s="1"/>
  <c r="AI26" i="1" a="1"/>
  <c r="AI26" i="1" s="1"/>
  <c r="AK33" i="1" a="1"/>
  <c r="AK33" i="1" s="1"/>
  <c r="AH33" i="1" a="1"/>
  <c r="AH33" i="1" s="1"/>
  <c r="AE33" i="1" a="1"/>
  <c r="AE33" i="1" s="1"/>
  <c r="AI33" i="1" a="1"/>
  <c r="AI33" i="1" s="1"/>
  <c r="AF33" i="1" a="1"/>
  <c r="AF33" i="1" s="1"/>
  <c r="AJ33" i="1" a="1"/>
  <c r="AJ33" i="1" s="1"/>
  <c r="AG33" i="1" a="1"/>
  <c r="AG33" i="1" s="1"/>
  <c r="AE34" i="1" a="1"/>
  <c r="AE34" i="1" s="1"/>
  <c r="AI34" i="1" a="1"/>
  <c r="AI34" i="1" s="1"/>
  <c r="AF34" i="1" a="1"/>
  <c r="AF34" i="1" s="1"/>
  <c r="AJ34" i="1" a="1"/>
  <c r="AJ34" i="1" s="1"/>
  <c r="AG34" i="1" a="1"/>
  <c r="AG34" i="1" s="1"/>
  <c r="AK34" i="1" a="1"/>
  <c r="AK34" i="1" s="1"/>
  <c r="AH34" i="1" a="1"/>
  <c r="AH34" i="1" s="1"/>
  <c r="AE38" i="1" a="1"/>
  <c r="AE38" i="1" s="1"/>
  <c r="AI38" i="1" a="1"/>
  <c r="AI38" i="1" s="1"/>
  <c r="AH38" i="1" a="1"/>
  <c r="AH38" i="1" s="1"/>
  <c r="AJ38" i="1" a="1"/>
  <c r="AJ38" i="1" s="1"/>
  <c r="AG38" i="1" a="1"/>
  <c r="AG38" i="1" s="1"/>
  <c r="AK38" i="1" a="1"/>
  <c r="AK38" i="1" s="1"/>
  <c r="AF38" i="1" a="1"/>
  <c r="AF38" i="1" s="1"/>
  <c r="AG40" i="1" a="1"/>
  <c r="AG40" i="1" s="1"/>
  <c r="AK40" i="1" a="1"/>
  <c r="AK40" i="1" s="1"/>
  <c r="AH40" i="1" a="1"/>
  <c r="AH40" i="1" s="1"/>
  <c r="AF40" i="1" a="1"/>
  <c r="AF40" i="1" s="1"/>
  <c r="AJ40" i="1" a="1"/>
  <c r="AJ40" i="1" s="1"/>
  <c r="AE40" i="1" a="1"/>
  <c r="AE40" i="1" s="1"/>
  <c r="AI40" i="1" a="1"/>
  <c r="AI40" i="1" s="1"/>
  <c r="AF28" i="1" a="1"/>
  <c r="AF28" i="1" s="1"/>
  <c r="AJ28" i="1" a="1"/>
  <c r="AJ28" i="1" s="1"/>
  <c r="AG28" i="1" a="1"/>
  <c r="AG28" i="1" s="1"/>
  <c r="AK28" i="1" a="1"/>
  <c r="AK28" i="1" s="1"/>
  <c r="AH28" i="1" a="1"/>
  <c r="AH28" i="1" s="1"/>
  <c r="AE28" i="1" a="1"/>
  <c r="AE28" i="1" s="1"/>
  <c r="AI28" i="1" a="1"/>
  <c r="AI28" i="1" s="1"/>
  <c r="AE31" i="1" a="1"/>
  <c r="AE31" i="1" s="1"/>
  <c r="AI31" i="1" a="1"/>
  <c r="AI31" i="1" s="1"/>
  <c r="AF31" i="1" a="1"/>
  <c r="AF31" i="1" s="1"/>
  <c r="AJ31" i="1" a="1"/>
  <c r="AJ31" i="1" s="1"/>
  <c r="AG31" i="1" a="1"/>
  <c r="AG31" i="1" s="1"/>
  <c r="AK31" i="1" a="1"/>
  <c r="AK31" i="1" s="1"/>
  <c r="AH31" i="1" a="1"/>
  <c r="AH31" i="1" s="1"/>
  <c r="AI27" i="1" a="1"/>
  <c r="AI27" i="1" s="1"/>
  <c r="AG27" i="1" a="1"/>
  <c r="AG27" i="1" s="1"/>
  <c r="AK27" i="1" a="1"/>
  <c r="AK27" i="1" s="1"/>
  <c r="AH27" i="1" a="1"/>
  <c r="AH27" i="1" s="1"/>
  <c r="AE27" i="1" a="1"/>
  <c r="AE27" i="1" s="1"/>
  <c r="AF27" i="1" a="1"/>
  <c r="AF27" i="1" s="1"/>
  <c r="AJ27" i="1" a="1"/>
  <c r="AJ27" i="1" s="1"/>
  <c r="AF24" i="1" a="1"/>
  <c r="AF24" i="1" s="1"/>
  <c r="AE24" i="1" a="1"/>
  <c r="AE24" i="1" s="1"/>
  <c r="AG24" i="1" a="1"/>
  <c r="AG24" i="1" s="1"/>
  <c r="AI24" i="1" a="1"/>
  <c r="AI24" i="1" s="1"/>
  <c r="AK24" i="1" a="1"/>
  <c r="AK24" i="1" s="1"/>
  <c r="AH24" i="1" a="1"/>
  <c r="AH24" i="1" s="1"/>
  <c r="AJ24" i="1" a="1"/>
  <c r="AJ24" i="1" s="1"/>
  <c r="AG30" i="1" a="1"/>
  <c r="AG30" i="1" s="1"/>
  <c r="AI30" i="1" a="1"/>
  <c r="AI30" i="1" s="1"/>
  <c r="AK30" i="1" a="1"/>
  <c r="AK30" i="1" s="1"/>
  <c r="AF30" i="1" a="1"/>
  <c r="AF30" i="1" s="1"/>
  <c r="AH30" i="1" a="1"/>
  <c r="AH30" i="1" s="1"/>
  <c r="AJ30" i="1" a="1"/>
  <c r="AJ30" i="1" s="1"/>
  <c r="AE30" i="1" a="1"/>
  <c r="AE30" i="1" s="1"/>
  <c r="AH32" i="1" a="1"/>
  <c r="AH32" i="1" s="1"/>
  <c r="AE32" i="1" a="1"/>
  <c r="AE32" i="1" s="1"/>
  <c r="AI32" i="1" a="1"/>
  <c r="AI32" i="1" s="1"/>
  <c r="AF32" i="1" a="1"/>
  <c r="AF32" i="1" s="1"/>
  <c r="AJ32" i="1" a="1"/>
  <c r="AJ32" i="1" s="1"/>
  <c r="AG32" i="1" a="1"/>
  <c r="AG32" i="1" s="1"/>
  <c r="AK32" i="1" a="1"/>
  <c r="AK32" i="1" s="1"/>
  <c r="AF36" i="1" a="1"/>
  <c r="AF36" i="1" s="1"/>
  <c r="AJ36" i="1" a="1"/>
  <c r="AJ36" i="1" s="1"/>
  <c r="AG36" i="1" a="1"/>
  <c r="AG36" i="1" s="1"/>
  <c r="AK36" i="1" a="1"/>
  <c r="AK36" i="1" s="1"/>
  <c r="AH36" i="1" a="1"/>
  <c r="AH36" i="1" s="1"/>
  <c r="AE36" i="1" a="1"/>
  <c r="AE36" i="1" s="1"/>
  <c r="AI36" i="1" a="1"/>
  <c r="AI36" i="1" s="1"/>
  <c r="AH37" i="1" a="1"/>
  <c r="AH37" i="1" s="1"/>
  <c r="AE37" i="1" a="1"/>
  <c r="AE37" i="1" s="1"/>
  <c r="AG37" i="1" a="1"/>
  <c r="AG37" i="1" s="1"/>
  <c r="AF37" i="1" a="1"/>
  <c r="AF37" i="1" s="1"/>
  <c r="AJ37" i="1" a="1"/>
  <c r="AJ37" i="1" s="1"/>
  <c r="AI37" i="1" a="1"/>
  <c r="AI37" i="1" s="1"/>
  <c r="AK37" i="1" a="1"/>
  <c r="AK37" i="1" s="1"/>
  <c r="AJ43" i="1" a="1"/>
  <c r="AJ43" i="1" s="1"/>
  <c r="AK43" i="1" a="1"/>
  <c r="AK43" i="1" s="1"/>
  <c r="AE43" i="1" a="1"/>
  <c r="AE43" i="1" s="1"/>
  <c r="AG43" i="1" a="1"/>
  <c r="AG43" i="1" s="1"/>
  <c r="AH43" i="1" a="1"/>
  <c r="AH43" i="1" s="1"/>
  <c r="AF43" i="1" a="1"/>
  <c r="AF43" i="1" s="1"/>
  <c r="AI43" i="1" a="1"/>
  <c r="AI43" i="1" s="1"/>
  <c r="AH45" i="1" a="1"/>
  <c r="AH45" i="1" s="1"/>
  <c r="AI45" i="1" a="1"/>
  <c r="AI45" i="1" s="1"/>
  <c r="AG45" i="1" a="1"/>
  <c r="AG45" i="1" s="1"/>
  <c r="AK45" i="1" a="1"/>
  <c r="AK45" i="1" s="1"/>
  <c r="AE45" i="1" a="1"/>
  <c r="AE45" i="1" s="1"/>
  <c r="AF45" i="1" a="1"/>
  <c r="AF45" i="1" s="1"/>
  <c r="AJ45" i="1" a="1"/>
  <c r="AJ45" i="1" s="1"/>
  <c r="AE46" i="1" a="1"/>
  <c r="AE46" i="1" s="1"/>
  <c r="AF46" i="1" a="1"/>
  <c r="AF46" i="1" s="1"/>
  <c r="AG46" i="1" a="1"/>
  <c r="AG46" i="1" s="1"/>
  <c r="AH46" i="1" a="1"/>
  <c r="AH46" i="1" s="1"/>
  <c r="AJ46" i="1" a="1"/>
  <c r="AJ46" i="1" s="1"/>
  <c r="AK46" i="1" a="1"/>
  <c r="AK46" i="1" s="1"/>
  <c r="AI46" i="1" a="1"/>
  <c r="AI46" i="1" s="1"/>
  <c r="AH182" i="1" a="1"/>
  <c r="AH182" i="1" s="1"/>
  <c r="AE182" i="1" a="1"/>
  <c r="AE182" i="1" s="1"/>
  <c r="AK182" i="1" a="1"/>
  <c r="AK182" i="1" s="1"/>
  <c r="AF182" i="1" a="1"/>
  <c r="AF182" i="1" s="1"/>
  <c r="AJ182" i="1" a="1"/>
  <c r="AJ182" i="1" s="1"/>
  <c r="AG182" i="1" a="1"/>
  <c r="AG182" i="1" s="1"/>
  <c r="AI182" i="1" a="1"/>
  <c r="AI182" i="1" s="1"/>
  <c r="AH178" i="1" a="1"/>
  <c r="AH178" i="1" s="1"/>
  <c r="AE178" i="1" a="1"/>
  <c r="AE178" i="1" s="1"/>
  <c r="AI178" i="1" a="1"/>
  <c r="AI178" i="1" s="1"/>
  <c r="AF178" i="1" a="1"/>
  <c r="AF178" i="1" s="1"/>
  <c r="AJ178" i="1" a="1"/>
  <c r="AJ178" i="1" s="1"/>
  <c r="AG178" i="1" a="1"/>
  <c r="AG178" i="1" s="1"/>
  <c r="AK178" i="1" a="1"/>
  <c r="AK178" i="1" s="1"/>
  <c r="AE112" i="1" a="1"/>
  <c r="AE112" i="1" s="1"/>
  <c r="AG112" i="1" a="1"/>
  <c r="AG112" i="1" s="1"/>
  <c r="AI112" i="1" a="1"/>
  <c r="AI112" i="1" s="1"/>
  <c r="AK112" i="1" a="1"/>
  <c r="AK112" i="1" s="1"/>
  <c r="AF112" i="1" a="1"/>
  <c r="AF112" i="1" s="1"/>
  <c r="AH112" i="1" a="1"/>
  <c r="AH112" i="1" s="1"/>
  <c r="AJ112" i="1" a="1"/>
  <c r="AJ112" i="1" s="1"/>
  <c r="AG98" i="1" a="1"/>
  <c r="AG98" i="1" s="1"/>
  <c r="AK98" i="1" a="1"/>
  <c r="AK98" i="1" s="1"/>
  <c r="AH98" i="1" a="1"/>
  <c r="AH98" i="1" s="1"/>
  <c r="AE98" i="1" a="1"/>
  <c r="AE98" i="1" s="1"/>
  <c r="AF98" i="1" a="1"/>
  <c r="AF98" i="1" s="1"/>
  <c r="AI98" i="1" a="1"/>
  <c r="AI98" i="1" s="1"/>
  <c r="AJ98" i="1" a="1"/>
  <c r="AJ98" i="1" s="1"/>
  <c r="AF138" i="1" a="1"/>
  <c r="AF138" i="1" s="1"/>
  <c r="AH138" i="1" a="1"/>
  <c r="AH138" i="1" s="1"/>
  <c r="AJ138" i="1" a="1"/>
  <c r="AJ138" i="1" s="1"/>
  <c r="AE138" i="1" a="1"/>
  <c r="AE138" i="1" s="1"/>
  <c r="AG138" i="1" a="1"/>
  <c r="AG138" i="1" s="1"/>
  <c r="AI138" i="1" a="1"/>
  <c r="AI138" i="1" s="1"/>
  <c r="AK138" i="1" a="1"/>
  <c r="AK138" i="1" s="1"/>
  <c r="AH115" i="1" a="1"/>
  <c r="AH115" i="1" s="1"/>
  <c r="AE115" i="1" a="1"/>
  <c r="AE115" i="1" s="1"/>
  <c r="AI115" i="1" a="1"/>
  <c r="AI115" i="1" s="1"/>
  <c r="AF115" i="1" a="1"/>
  <c r="AF115" i="1" s="1"/>
  <c r="AJ115" i="1" a="1"/>
  <c r="AJ115" i="1" s="1"/>
  <c r="AG115" i="1" a="1"/>
  <c r="AG115" i="1" s="1"/>
  <c r="AK115" i="1" a="1"/>
  <c r="AK115" i="1" s="1"/>
  <c r="AF143" i="1" a="1"/>
  <c r="AF143" i="1" s="1"/>
  <c r="AJ143" i="1" a="1"/>
  <c r="AJ143" i="1" s="1"/>
  <c r="AI143" i="1" a="1"/>
  <c r="AI143" i="1" s="1"/>
  <c r="AK143" i="1" a="1"/>
  <c r="AK143" i="1" s="1"/>
  <c r="AH143" i="1" a="1"/>
  <c r="AH143" i="1" s="1"/>
  <c r="AE143" i="1" a="1"/>
  <c r="AE143" i="1" s="1"/>
  <c r="AG143" i="1" a="1"/>
  <c r="AG143" i="1" s="1"/>
  <c r="AF167" i="1" a="1"/>
  <c r="AF167" i="1" s="1"/>
  <c r="AJ167" i="1" a="1"/>
  <c r="AJ167" i="1" s="1"/>
  <c r="AG167" i="1" a="1"/>
  <c r="AG167" i="1" s="1"/>
  <c r="AK167" i="1" a="1"/>
  <c r="AK167" i="1" s="1"/>
  <c r="AH167" i="1" a="1"/>
  <c r="AH167" i="1" s="1"/>
  <c r="AE167" i="1" a="1"/>
  <c r="AE167" i="1" s="1"/>
  <c r="AI167" i="1" a="1"/>
  <c r="AI167" i="1" s="1"/>
  <c r="AF62" i="1" a="1"/>
  <c r="AF62" i="1" s="1"/>
  <c r="AJ62" i="1" a="1"/>
  <c r="AJ62" i="1" s="1"/>
  <c r="AG62" i="1" a="1"/>
  <c r="AG62" i="1" s="1"/>
  <c r="AK62" i="1" a="1"/>
  <c r="AK62" i="1" s="1"/>
  <c r="AH62" i="1" a="1"/>
  <c r="AH62" i="1" s="1"/>
  <c r="AE62" i="1" a="1"/>
  <c r="AE62" i="1" s="1"/>
  <c r="AI62" i="1" a="1"/>
  <c r="AI62" i="1" s="1"/>
  <c r="AE199" i="1" a="1"/>
  <c r="AE199" i="1" s="1"/>
  <c r="AI199" i="1" a="1"/>
  <c r="AI199" i="1" s="1"/>
  <c r="AF199" i="1" a="1"/>
  <c r="AF199" i="1" s="1"/>
  <c r="AJ199" i="1" a="1"/>
  <c r="AJ199" i="1" s="1"/>
  <c r="AG199" i="1" a="1"/>
  <c r="AG199" i="1" s="1"/>
  <c r="AK199" i="1" a="1"/>
  <c r="AK199" i="1" s="1"/>
  <c r="AH199" i="1" a="1"/>
  <c r="AH199" i="1" s="1"/>
  <c r="AH84" i="1" a="1"/>
  <c r="AH84" i="1" s="1"/>
  <c r="AE84" i="1" a="1"/>
  <c r="AE84" i="1" s="1"/>
  <c r="AI84" i="1" a="1"/>
  <c r="AI84" i="1" s="1"/>
  <c r="AF84" i="1" a="1"/>
  <c r="AF84" i="1" s="1"/>
  <c r="AJ84" i="1" a="1"/>
  <c r="AJ84" i="1" s="1"/>
  <c r="AG84" i="1" a="1"/>
  <c r="AG84" i="1" s="1"/>
  <c r="AK84" i="1" a="1"/>
  <c r="AK84" i="1" s="1"/>
  <c r="AG118" i="1" a="1"/>
  <c r="AG118" i="1" s="1"/>
  <c r="AK118" i="1" a="1"/>
  <c r="AK118" i="1" s="1"/>
  <c r="AH118" i="1" a="1"/>
  <c r="AH118" i="1" s="1"/>
  <c r="AI118" i="1" a="1"/>
  <c r="AI118" i="1" s="1"/>
  <c r="AJ118" i="1" a="1"/>
  <c r="AJ118" i="1" s="1"/>
  <c r="AE118" i="1" a="1"/>
  <c r="AE118" i="1" s="1"/>
  <c r="AF118" i="1" a="1"/>
  <c r="AF118" i="1" s="1"/>
  <c r="AH82" i="1" a="1"/>
  <c r="AH82" i="1" s="1"/>
  <c r="AE82" i="1" a="1"/>
  <c r="AE82" i="1" s="1"/>
  <c r="AI82" i="1" a="1"/>
  <c r="AI82" i="1" s="1"/>
  <c r="AF82" i="1" a="1"/>
  <c r="AF82" i="1" s="1"/>
  <c r="AG82" i="1" a="1"/>
  <c r="AG82" i="1" s="1"/>
  <c r="AJ82" i="1" a="1"/>
  <c r="AJ82" i="1" s="1"/>
  <c r="AK82" i="1" a="1"/>
  <c r="AK82" i="1" s="1"/>
  <c r="AF99" i="1" a="1"/>
  <c r="AF99" i="1" s="1"/>
  <c r="AJ99" i="1" a="1"/>
  <c r="AJ99" i="1" s="1"/>
  <c r="AG99" i="1" a="1"/>
  <c r="AG99" i="1" s="1"/>
  <c r="AK99" i="1" a="1"/>
  <c r="AK99" i="1" s="1"/>
  <c r="AH99" i="1" a="1"/>
  <c r="AH99" i="1" s="1"/>
  <c r="AE99" i="1" a="1"/>
  <c r="AE99" i="1" s="1"/>
  <c r="AI99" i="1" a="1"/>
  <c r="AI99" i="1" s="1"/>
  <c r="AF165" i="1" a="1"/>
  <c r="AF165" i="1" s="1"/>
  <c r="AJ165" i="1" a="1"/>
  <c r="AJ165" i="1" s="1"/>
  <c r="AG165" i="1" a="1"/>
  <c r="AG165" i="1" s="1"/>
  <c r="AK165" i="1" a="1"/>
  <c r="AK165" i="1" s="1"/>
  <c r="AH165" i="1" a="1"/>
  <c r="AH165" i="1" s="1"/>
  <c r="AI165" i="1" a="1"/>
  <c r="AI165" i="1" s="1"/>
  <c r="AE165" i="1" a="1"/>
  <c r="AE165" i="1" s="1"/>
  <c r="AF204" i="1" a="1"/>
  <c r="AF204" i="1" s="1"/>
  <c r="AJ204" i="1" a="1"/>
  <c r="AJ204" i="1" s="1"/>
  <c r="AG204" i="1" a="1"/>
  <c r="AG204" i="1" s="1"/>
  <c r="AK204" i="1" a="1"/>
  <c r="AK204" i="1" s="1"/>
  <c r="AE204" i="1" a="1"/>
  <c r="AE204" i="1" s="1"/>
  <c r="AH204" i="1" a="1"/>
  <c r="AH204" i="1" s="1"/>
  <c r="AI204" i="1" a="1"/>
  <c r="AI204" i="1" s="1"/>
  <c r="AH103" i="1" a="1"/>
  <c r="AH103" i="1" s="1"/>
  <c r="AE103" i="1" a="1"/>
  <c r="AE103" i="1" s="1"/>
  <c r="AI103" i="1" a="1"/>
  <c r="AI103" i="1" s="1"/>
  <c r="AF103" i="1" a="1"/>
  <c r="AF103" i="1" s="1"/>
  <c r="AJ103" i="1" a="1"/>
  <c r="AJ103" i="1" s="1"/>
  <c r="AG103" i="1" a="1"/>
  <c r="AG103" i="1" s="1"/>
  <c r="AK103" i="1" a="1"/>
  <c r="AK103" i="1" s="1"/>
  <c r="AH161" i="1" a="1"/>
  <c r="AH161" i="1" s="1"/>
  <c r="AE161" i="1" a="1"/>
  <c r="AE161" i="1" s="1"/>
  <c r="AI161" i="1" a="1"/>
  <c r="AI161" i="1" s="1"/>
  <c r="AF161" i="1" a="1"/>
  <c r="AF161" i="1" s="1"/>
  <c r="AJ161" i="1" a="1"/>
  <c r="AJ161" i="1" s="1"/>
  <c r="AG161" i="1" a="1"/>
  <c r="AG161" i="1" s="1"/>
  <c r="AK161" i="1" a="1"/>
  <c r="AK161" i="1" s="1"/>
  <c r="AG195" i="1" a="1"/>
  <c r="AG195" i="1" s="1"/>
  <c r="AH195" i="1" a="1"/>
  <c r="AH195" i="1" s="1"/>
  <c r="AF195" i="1" a="1"/>
  <c r="AF195" i="1" s="1"/>
  <c r="AE195" i="1" a="1"/>
  <c r="AE195" i="1" s="1"/>
  <c r="AI195" i="1" a="1"/>
  <c r="AI195" i="1" s="1"/>
  <c r="AK195" i="1" a="1"/>
  <c r="AK195" i="1" s="1"/>
  <c r="AJ195" i="1" a="1"/>
  <c r="AJ195" i="1" s="1"/>
  <c r="AH156" i="1" a="1"/>
  <c r="AH156" i="1" s="1"/>
  <c r="AE156" i="1" a="1"/>
  <c r="AE156" i="1" s="1"/>
  <c r="AI156" i="1" a="1"/>
  <c r="AI156" i="1" s="1"/>
  <c r="AF156" i="1" a="1"/>
  <c r="AF156" i="1" s="1"/>
  <c r="AJ156" i="1" a="1"/>
  <c r="AJ156" i="1" s="1"/>
  <c r="AG156" i="1" a="1"/>
  <c r="AG156" i="1" s="1"/>
  <c r="AK156" i="1" a="1"/>
  <c r="AK156" i="1" s="1"/>
  <c r="AF95" i="1" a="1"/>
  <c r="AF95" i="1" s="1"/>
  <c r="AJ95" i="1" a="1"/>
  <c r="AJ95" i="1" s="1"/>
  <c r="AK95" i="1" a="1"/>
  <c r="AK95" i="1" s="1"/>
  <c r="AI95" i="1" a="1"/>
  <c r="AI95" i="1" s="1"/>
  <c r="AH95" i="1" a="1"/>
  <c r="AH95" i="1" s="1"/>
  <c r="AG95" i="1" a="1"/>
  <c r="AG95" i="1" s="1"/>
  <c r="AE95" i="1" a="1"/>
  <c r="AE95" i="1" s="1"/>
  <c r="AH202" i="1" a="1"/>
  <c r="AH202" i="1" s="1"/>
  <c r="AE202" i="1" a="1"/>
  <c r="AE202" i="1" s="1"/>
  <c r="AI202" i="1" a="1"/>
  <c r="AI202" i="1" s="1"/>
  <c r="AJ202" i="1" a="1"/>
  <c r="AJ202" i="1" s="1"/>
  <c r="AK202" i="1" a="1"/>
  <c r="AK202" i="1" s="1"/>
  <c r="AF202" i="1" a="1"/>
  <c r="AF202" i="1" s="1"/>
  <c r="AG202" i="1" a="1"/>
  <c r="AG202" i="1" s="1"/>
  <c r="AE191" i="1" a="1"/>
  <c r="AE191" i="1" s="1"/>
  <c r="AG191" i="1" a="1"/>
  <c r="AG191" i="1" s="1"/>
  <c r="AI191" i="1" a="1"/>
  <c r="AI191" i="1" s="1"/>
  <c r="AK191" i="1" a="1"/>
  <c r="AK191" i="1" s="1"/>
  <c r="AF191" i="1" a="1"/>
  <c r="AF191" i="1" s="1"/>
  <c r="AH191" i="1" a="1"/>
  <c r="AH191" i="1" s="1"/>
  <c r="AJ191" i="1" a="1"/>
  <c r="AJ191" i="1" s="1"/>
  <c r="AH192" i="1" a="1"/>
  <c r="AH192" i="1" s="1"/>
  <c r="AE192" i="1" a="1"/>
  <c r="AE192" i="1" s="1"/>
  <c r="AI192" i="1" a="1"/>
  <c r="AI192" i="1" s="1"/>
  <c r="AF192" i="1" a="1"/>
  <c r="AF192" i="1" s="1"/>
  <c r="AJ192" i="1" a="1"/>
  <c r="AJ192" i="1" s="1"/>
  <c r="AG192" i="1" a="1"/>
  <c r="AG192" i="1" s="1"/>
  <c r="AK192" i="1" a="1"/>
  <c r="AK192" i="1" s="1"/>
  <c r="AH152" i="1" a="1"/>
  <c r="AH152" i="1" s="1"/>
  <c r="AE152" i="1" a="1"/>
  <c r="AE152" i="1" s="1"/>
  <c r="AI152" i="1" a="1"/>
  <c r="AI152" i="1" s="1"/>
  <c r="AF152" i="1" a="1"/>
  <c r="AF152" i="1" s="1"/>
  <c r="AG152" i="1" a="1"/>
  <c r="AG152" i="1" s="1"/>
  <c r="AJ152" i="1" a="1"/>
  <c r="AJ152" i="1" s="1"/>
  <c r="AK152" i="1" a="1"/>
  <c r="AK152" i="1" s="1"/>
  <c r="AE72" i="1" a="1"/>
  <c r="AE72" i="1" s="1"/>
  <c r="AI72" i="1" a="1"/>
  <c r="AI72" i="1" s="1"/>
  <c r="AF72" i="1" a="1"/>
  <c r="AF72" i="1" s="1"/>
  <c r="AJ72" i="1" a="1"/>
  <c r="AJ72" i="1" s="1"/>
  <c r="AG72" i="1" a="1"/>
  <c r="AG72" i="1" s="1"/>
  <c r="AK72" i="1" a="1"/>
  <c r="AK72" i="1" s="1"/>
  <c r="AH72" i="1" a="1"/>
  <c r="AH72" i="1" s="1"/>
  <c r="AF150" i="1" a="1"/>
  <c r="AF150" i="1" s="1"/>
  <c r="AJ150" i="1" a="1"/>
  <c r="AJ150" i="1" s="1"/>
  <c r="AG150" i="1" a="1"/>
  <c r="AG150" i="1" s="1"/>
  <c r="AK150" i="1" a="1"/>
  <c r="AK150" i="1" s="1"/>
  <c r="AH150" i="1" a="1"/>
  <c r="AH150" i="1" s="1"/>
  <c r="AE150" i="1" a="1"/>
  <c r="AE150" i="1" s="1"/>
  <c r="AI150" i="1" a="1"/>
  <c r="AI150" i="1" s="1"/>
  <c r="AH73" i="1" a="1"/>
  <c r="AH73" i="1" s="1"/>
  <c r="AE73" i="1" a="1"/>
  <c r="AE73" i="1" s="1"/>
  <c r="AI73" i="1" a="1"/>
  <c r="AI73" i="1" s="1"/>
  <c r="AF73" i="1" a="1"/>
  <c r="AF73" i="1" s="1"/>
  <c r="AJ73" i="1" a="1"/>
  <c r="AJ73" i="1" s="1"/>
  <c r="AG73" i="1" a="1"/>
  <c r="AG73" i="1" s="1"/>
  <c r="AK73" i="1" a="1"/>
  <c r="AK73" i="1" s="1"/>
  <c r="AE110" i="1" a="1"/>
  <c r="AE110" i="1" s="1"/>
  <c r="AG110" i="1" a="1"/>
  <c r="AG110" i="1" s="1"/>
  <c r="AI110" i="1" a="1"/>
  <c r="AI110" i="1" s="1"/>
  <c r="AK110" i="1" a="1"/>
  <c r="AK110" i="1" s="1"/>
  <c r="AF110" i="1" a="1"/>
  <c r="AF110" i="1" s="1"/>
  <c r="AH110" i="1" a="1"/>
  <c r="AH110" i="1" s="1"/>
  <c r="AJ110" i="1" a="1"/>
  <c r="AJ110" i="1" s="1"/>
  <c r="AJ54" i="1" a="1"/>
  <c r="AJ54" i="1" s="1"/>
  <c r="AF54" i="1" a="1"/>
  <c r="AF54" i="1" s="1"/>
  <c r="AH54" i="1" a="1"/>
  <c r="AH54" i="1" s="1"/>
  <c r="AK54" i="1" a="1"/>
  <c r="AK54" i="1" s="1"/>
  <c r="AE54" i="1" a="1"/>
  <c r="AE54" i="1" s="1"/>
  <c r="AG54" i="1" a="1"/>
  <c r="AG54" i="1" s="1"/>
  <c r="AI54" i="1" a="1"/>
  <c r="AI54" i="1" s="1"/>
  <c r="AH209" i="1" a="1"/>
  <c r="AH209" i="1" s="1"/>
  <c r="AE209" i="1" a="1"/>
  <c r="AE209" i="1" s="1"/>
  <c r="AI209" i="1" a="1"/>
  <c r="AI209" i="1" s="1"/>
  <c r="AF209" i="1" a="1"/>
  <c r="AF209" i="1" s="1"/>
  <c r="AJ209" i="1" a="1"/>
  <c r="AJ209" i="1" s="1"/>
  <c r="AG209" i="1" a="1"/>
  <c r="AG209" i="1" s="1"/>
  <c r="AK209" i="1" a="1"/>
  <c r="AK209" i="1" s="1"/>
  <c r="AE109" i="1" a="1"/>
  <c r="AE109" i="1" s="1"/>
  <c r="AG109" i="1" a="1"/>
  <c r="AG109" i="1" s="1"/>
  <c r="AI109" i="1" a="1"/>
  <c r="AI109" i="1" s="1"/>
  <c r="AK109" i="1" a="1"/>
  <c r="AK109" i="1" s="1"/>
  <c r="AF109" i="1" a="1"/>
  <c r="AF109" i="1" s="1"/>
  <c r="AJ109" i="1" a="1"/>
  <c r="AJ109" i="1" s="1"/>
  <c r="AH109" i="1" a="1"/>
  <c r="AH109" i="1" s="1"/>
  <c r="AG177" i="1" a="1"/>
  <c r="AG177" i="1" s="1"/>
  <c r="AK177" i="1" a="1"/>
  <c r="AK177" i="1" s="1"/>
  <c r="AH177" i="1" a="1"/>
  <c r="AH177" i="1" s="1"/>
  <c r="AE177" i="1" a="1"/>
  <c r="AE177" i="1" s="1"/>
  <c r="AI177" i="1" a="1"/>
  <c r="AI177" i="1" s="1"/>
  <c r="AF177" i="1" a="1"/>
  <c r="AF177" i="1" s="1"/>
  <c r="AJ177" i="1" a="1"/>
  <c r="AJ177" i="1" s="1"/>
  <c r="AE104" i="1" a="1"/>
  <c r="AE104" i="1" s="1"/>
  <c r="AI104" i="1" a="1"/>
  <c r="AI104" i="1" s="1"/>
  <c r="AF104" i="1" a="1"/>
  <c r="AF104" i="1" s="1"/>
  <c r="AJ104" i="1" a="1"/>
  <c r="AJ104" i="1" s="1"/>
  <c r="AG104" i="1" a="1"/>
  <c r="AG104" i="1" s="1"/>
  <c r="AK104" i="1" a="1"/>
  <c r="AK104" i="1" s="1"/>
  <c r="AH104" i="1" a="1"/>
  <c r="AH104" i="1" s="1"/>
  <c r="AF159" i="1" a="1"/>
  <c r="AF159" i="1" s="1"/>
  <c r="AJ159" i="1" a="1"/>
  <c r="AJ159" i="1" s="1"/>
  <c r="AK159" i="1" a="1"/>
  <c r="AK159" i="1" s="1"/>
  <c r="AI159" i="1" a="1"/>
  <c r="AI159" i="1" s="1"/>
  <c r="AH159" i="1" a="1"/>
  <c r="AH159" i="1" s="1"/>
  <c r="AG159" i="1" a="1"/>
  <c r="AG159" i="1" s="1"/>
  <c r="AE159" i="1" a="1"/>
  <c r="AE159" i="1" s="1"/>
  <c r="AE85" i="1" a="1"/>
  <c r="AE85" i="1" s="1"/>
  <c r="AI85" i="1" a="1"/>
  <c r="AI85" i="1" s="1"/>
  <c r="AF85" i="1" a="1"/>
  <c r="AF85" i="1" s="1"/>
  <c r="AJ85" i="1" a="1"/>
  <c r="AJ85" i="1" s="1"/>
  <c r="AG85" i="1" a="1"/>
  <c r="AG85" i="1" s="1"/>
  <c r="AH85" i="1" a="1"/>
  <c r="AH85" i="1" s="1"/>
  <c r="AK85" i="1" a="1"/>
  <c r="AK85" i="1" s="1"/>
  <c r="AG100" i="1" a="1"/>
  <c r="AG100" i="1" s="1"/>
  <c r="AK100" i="1" a="1"/>
  <c r="AK100" i="1" s="1"/>
  <c r="AH100" i="1" a="1"/>
  <c r="AH100" i="1" s="1"/>
  <c r="AE100" i="1" a="1"/>
  <c r="AE100" i="1" s="1"/>
  <c r="AI100" i="1" a="1"/>
  <c r="AI100" i="1" s="1"/>
  <c r="AF100" i="1" a="1"/>
  <c r="AF100" i="1" s="1"/>
  <c r="AJ100" i="1" a="1"/>
  <c r="AJ100" i="1" s="1"/>
  <c r="AE125" i="1" a="1"/>
  <c r="AE125" i="1" s="1"/>
  <c r="AG125" i="1" a="1"/>
  <c r="AG125" i="1" s="1"/>
  <c r="AI125" i="1" a="1"/>
  <c r="AI125" i="1" s="1"/>
  <c r="AK125" i="1" a="1"/>
  <c r="AK125" i="1" s="1"/>
  <c r="AF125" i="1" a="1"/>
  <c r="AF125" i="1" s="1"/>
  <c r="AJ125" i="1" a="1"/>
  <c r="AJ125" i="1" s="1"/>
  <c r="AH125" i="1" a="1"/>
  <c r="AH125" i="1" s="1"/>
  <c r="AG102" i="1" a="1"/>
  <c r="AG102" i="1" s="1"/>
  <c r="AK102" i="1" a="1"/>
  <c r="AK102" i="1" s="1"/>
  <c r="AH102" i="1" a="1"/>
  <c r="AH102" i="1" s="1"/>
  <c r="AE102" i="1" a="1"/>
  <c r="AE102" i="1" s="1"/>
  <c r="AI102" i="1" a="1"/>
  <c r="AI102" i="1" s="1"/>
  <c r="AF102" i="1" a="1"/>
  <c r="AF102" i="1" s="1"/>
  <c r="AJ102" i="1" a="1"/>
  <c r="AJ102" i="1" s="1"/>
  <c r="AG114" i="1" a="1"/>
  <c r="AG114" i="1" s="1"/>
  <c r="AK114" i="1" a="1"/>
  <c r="AK114" i="1" s="1"/>
  <c r="AH114" i="1" a="1"/>
  <c r="AH114" i="1" s="1"/>
  <c r="AE114" i="1" a="1"/>
  <c r="AE114" i="1" s="1"/>
  <c r="AF114" i="1" a="1"/>
  <c r="AF114" i="1" s="1"/>
  <c r="AI114" i="1" a="1"/>
  <c r="AI114" i="1" s="1"/>
  <c r="AJ114" i="1" a="1"/>
  <c r="AJ114" i="1" s="1"/>
  <c r="AE51" i="1" a="1"/>
  <c r="AE51" i="1" s="1"/>
  <c r="AI51" i="1" a="1"/>
  <c r="AI51" i="1" s="1"/>
  <c r="AF51" i="1" a="1"/>
  <c r="AF51" i="1" s="1"/>
  <c r="AJ51" i="1" a="1"/>
  <c r="AJ51" i="1" s="1"/>
  <c r="AG51" i="1" a="1"/>
  <c r="AG51" i="1" s="1"/>
  <c r="AK51" i="1" a="1"/>
  <c r="AK51" i="1" s="1"/>
  <c r="AH51" i="1" a="1"/>
  <c r="AH51" i="1" s="1"/>
  <c r="AG166" i="1" a="1"/>
  <c r="AG166" i="1" s="1"/>
  <c r="AK166" i="1" a="1"/>
  <c r="AK166" i="1" s="1"/>
  <c r="AH166" i="1" a="1"/>
  <c r="AH166" i="1" s="1"/>
  <c r="AE166" i="1" a="1"/>
  <c r="AE166" i="1" s="1"/>
  <c r="AI166" i="1" a="1"/>
  <c r="AI166" i="1" s="1"/>
  <c r="AF166" i="1" a="1"/>
  <c r="AF166" i="1" s="1"/>
  <c r="AJ166" i="1" a="1"/>
  <c r="AJ166" i="1" s="1"/>
  <c r="AG63" i="1" a="1"/>
  <c r="AG63" i="1" s="1"/>
  <c r="AK63" i="1" a="1"/>
  <c r="AK63" i="1" s="1"/>
  <c r="AF63" i="1" a="1"/>
  <c r="AF63" i="1" s="1"/>
  <c r="AE63" i="1" a="1"/>
  <c r="AE63" i="1" s="1"/>
  <c r="AI63" i="1" a="1"/>
  <c r="AI63" i="1" s="1"/>
  <c r="AH63" i="1" a="1"/>
  <c r="AH63" i="1" s="1"/>
  <c r="AJ63" i="1" a="1"/>
  <c r="AJ63" i="1" s="1"/>
  <c r="AF123" i="1" a="1"/>
  <c r="AF123" i="1" s="1"/>
  <c r="AH123" i="1" a="1"/>
  <c r="AH123" i="1" s="1"/>
  <c r="AJ123" i="1" a="1"/>
  <c r="AJ123" i="1" s="1"/>
  <c r="AE123" i="1" a="1"/>
  <c r="AE123" i="1" s="1"/>
  <c r="AG123" i="1" a="1"/>
  <c r="AG123" i="1" s="1"/>
  <c r="AI123" i="1" a="1"/>
  <c r="AI123" i="1" s="1"/>
  <c r="AK123" i="1" a="1"/>
  <c r="AK123" i="1" s="1"/>
  <c r="AF53" i="1" a="1"/>
  <c r="AF53" i="1" s="1"/>
  <c r="AH53" i="1" a="1"/>
  <c r="AH53" i="1" s="1"/>
  <c r="AJ53" i="1" a="1"/>
  <c r="AJ53" i="1" s="1"/>
  <c r="AE53" i="1" a="1"/>
  <c r="AE53" i="1" s="1"/>
  <c r="AI53" i="1" a="1"/>
  <c r="AI53" i="1" s="1"/>
  <c r="AG53" i="1" a="1"/>
  <c r="AG53" i="1" s="1"/>
  <c r="AK53" i="1" a="1"/>
  <c r="AK53" i="1" s="1"/>
  <c r="AF108" i="1" a="1"/>
  <c r="AF108" i="1" s="1"/>
  <c r="AH108" i="1" a="1"/>
  <c r="AH108" i="1" s="1"/>
  <c r="AJ108" i="1" a="1"/>
  <c r="AJ108" i="1" s="1"/>
  <c r="AE108" i="1" a="1"/>
  <c r="AE108" i="1" s="1"/>
  <c r="AI108" i="1" a="1"/>
  <c r="AI108" i="1" s="1"/>
  <c r="AG108" i="1" a="1"/>
  <c r="AG108" i="1" s="1"/>
  <c r="AK108" i="1" a="1"/>
  <c r="AK108" i="1" s="1"/>
  <c r="AF92" i="1" a="1"/>
  <c r="AF92" i="1" s="1"/>
  <c r="AJ92" i="1" a="1"/>
  <c r="AJ92" i="1" s="1"/>
  <c r="AG92" i="1" a="1"/>
  <c r="AG92" i="1" s="1"/>
  <c r="AK92" i="1" a="1"/>
  <c r="AK92" i="1" s="1"/>
  <c r="AE92" i="1" a="1"/>
  <c r="AE92" i="1" s="1"/>
  <c r="AH92" i="1" a="1"/>
  <c r="AH92" i="1" s="1"/>
  <c r="AI92" i="1" a="1"/>
  <c r="AI92" i="1" s="1"/>
  <c r="AH127" i="1" a="1"/>
  <c r="AH127" i="1" s="1"/>
  <c r="AE127" i="1" a="1"/>
  <c r="AE127" i="1" s="1"/>
  <c r="AI127" i="1" a="1"/>
  <c r="AI127" i="1" s="1"/>
  <c r="AF127" i="1" a="1"/>
  <c r="AF127" i="1" s="1"/>
  <c r="AJ127" i="1" a="1"/>
  <c r="AJ127" i="1" s="1"/>
  <c r="AG127" i="1" a="1"/>
  <c r="AG127" i="1" s="1"/>
  <c r="AK127" i="1" a="1"/>
  <c r="AK127" i="1" s="1"/>
  <c r="AE216" i="1" a="1"/>
  <c r="AE216" i="1" s="1"/>
  <c r="AI216" i="1" a="1"/>
  <c r="AI216" i="1" s="1"/>
  <c r="AF216" i="1" a="1"/>
  <c r="AF216" i="1" s="1"/>
  <c r="AJ216" i="1" a="1"/>
  <c r="AJ216" i="1" s="1"/>
  <c r="AG216" i="1" a="1"/>
  <c r="AG216" i="1" s="1"/>
  <c r="AH216" i="1" a="1"/>
  <c r="AH216" i="1" s="1"/>
  <c r="AK216" i="1" a="1"/>
  <c r="AK216" i="1" s="1"/>
  <c r="AF169" i="1" a="1"/>
  <c r="AF169" i="1" s="1"/>
  <c r="AJ169" i="1" a="1"/>
  <c r="AJ169" i="1" s="1"/>
  <c r="AG169" i="1" a="1"/>
  <c r="AG169" i="1" s="1"/>
  <c r="AK169" i="1" a="1"/>
  <c r="AK169" i="1" s="1"/>
  <c r="AE169" i="1" a="1"/>
  <c r="AE169" i="1" s="1"/>
  <c r="AH169" i="1" a="1"/>
  <c r="AH169" i="1" s="1"/>
  <c r="AI169" i="1" a="1"/>
  <c r="AI169" i="1" s="1"/>
  <c r="AF132" i="1" a="1"/>
  <c r="AF132" i="1" s="1"/>
  <c r="AH132" i="1" a="1"/>
  <c r="AH132" i="1" s="1"/>
  <c r="AJ132" i="1" a="1"/>
  <c r="AJ132" i="1" s="1"/>
  <c r="AE132" i="1" a="1"/>
  <c r="AE132" i="1" s="1"/>
  <c r="AG132" i="1" a="1"/>
  <c r="AG132" i="1" s="1"/>
  <c r="AI132" i="1" a="1"/>
  <c r="AI132" i="1" s="1"/>
  <c r="AK132" i="1" a="1"/>
  <c r="AK132" i="1" s="1"/>
  <c r="AE190" i="1" a="1"/>
  <c r="AE190" i="1" s="1"/>
  <c r="AI190" i="1" a="1"/>
  <c r="AI190" i="1" s="1"/>
  <c r="AF190" i="1" a="1"/>
  <c r="AF190" i="1" s="1"/>
  <c r="AJ190" i="1" a="1"/>
  <c r="AJ190" i="1" s="1"/>
  <c r="AG190" i="1" a="1"/>
  <c r="AG190" i="1" s="1"/>
  <c r="AK190" i="1" a="1"/>
  <c r="AK190" i="1" s="1"/>
  <c r="AH190" i="1" a="1"/>
  <c r="AH190" i="1" s="1"/>
  <c r="AF56" i="1" a="1"/>
  <c r="AF56" i="1" s="1"/>
  <c r="AJ56" i="1" a="1"/>
  <c r="AJ56" i="1" s="1"/>
  <c r="AG56" i="1" a="1"/>
  <c r="AG56" i="1" s="1"/>
  <c r="AK56" i="1" a="1"/>
  <c r="AK56" i="1" s="1"/>
  <c r="AE56" i="1" a="1"/>
  <c r="AE56" i="1" s="1"/>
  <c r="AH56" i="1" a="1"/>
  <c r="AH56" i="1" s="1"/>
  <c r="AI56" i="1" a="1"/>
  <c r="AI56" i="1" s="1"/>
  <c r="AF198" i="1" a="1"/>
  <c r="AF198" i="1" s="1"/>
  <c r="AJ198" i="1" a="1"/>
  <c r="AJ198" i="1" s="1"/>
  <c r="AG198" i="1" a="1"/>
  <c r="AG198" i="1" s="1"/>
  <c r="AK198" i="1" a="1"/>
  <c r="AK198" i="1" s="1"/>
  <c r="AH198" i="1" a="1"/>
  <c r="AH198" i="1" s="1"/>
  <c r="AE198" i="1" a="1"/>
  <c r="AE198" i="1" s="1"/>
  <c r="AI198" i="1" a="1"/>
  <c r="AI198" i="1" s="1"/>
  <c r="AE76" i="1" a="1"/>
  <c r="AE76" i="1" s="1"/>
  <c r="AI76" i="1" a="1"/>
  <c r="AI76" i="1" s="1"/>
  <c r="AF76" i="1" a="1"/>
  <c r="AF76" i="1" s="1"/>
  <c r="AJ76" i="1" a="1"/>
  <c r="AJ76" i="1" s="1"/>
  <c r="AG76" i="1" a="1"/>
  <c r="AG76" i="1" s="1"/>
  <c r="AK76" i="1" a="1"/>
  <c r="AK76" i="1" s="1"/>
  <c r="AH76" i="1" a="1"/>
  <c r="AH76" i="1" s="1"/>
  <c r="AG68" i="1" a="1"/>
  <c r="AG68" i="1" s="1"/>
  <c r="AK68" i="1" a="1"/>
  <c r="AK68" i="1" s="1"/>
  <c r="AH68" i="1" a="1"/>
  <c r="AH68" i="1" s="1"/>
  <c r="AE68" i="1" a="1"/>
  <c r="AE68" i="1" s="1"/>
  <c r="AF68" i="1" a="1"/>
  <c r="AF68" i="1" s="1"/>
  <c r="AI68" i="1" a="1"/>
  <c r="AI68" i="1" s="1"/>
  <c r="AJ68" i="1" a="1"/>
  <c r="AJ68" i="1" s="1"/>
  <c r="AE214" i="1" a="1"/>
  <c r="AE214" i="1" s="1"/>
  <c r="AI214" i="1" a="1"/>
  <c r="AI214" i="1" s="1"/>
  <c r="AF214" i="1" a="1"/>
  <c r="AF214" i="1" s="1"/>
  <c r="AJ214" i="1" a="1"/>
  <c r="AJ214" i="1" s="1"/>
  <c r="AG214" i="1" a="1"/>
  <c r="AG214" i="1" s="1"/>
  <c r="AK214" i="1" a="1"/>
  <c r="AK214" i="1" s="1"/>
  <c r="AH214" i="1" a="1"/>
  <c r="AH214" i="1" s="1"/>
  <c r="AH154" i="1" a="1"/>
  <c r="AH154" i="1" s="1"/>
  <c r="AE154" i="1" a="1"/>
  <c r="AE154" i="1" s="1"/>
  <c r="AI154" i="1" a="1"/>
  <c r="AI154" i="1" s="1"/>
  <c r="AJ154" i="1" a="1"/>
  <c r="AJ154" i="1" s="1"/>
  <c r="AK154" i="1" a="1"/>
  <c r="AK154" i="1" s="1"/>
  <c r="AF154" i="1" a="1"/>
  <c r="AF154" i="1" s="1"/>
  <c r="AG154" i="1" a="1"/>
  <c r="AG154" i="1" s="1"/>
  <c r="AF65" i="1" a="1"/>
  <c r="AF65" i="1" s="1"/>
  <c r="AJ65" i="1" a="1"/>
  <c r="AJ65" i="1" s="1"/>
  <c r="AG65" i="1" a="1"/>
  <c r="AG65" i="1" s="1"/>
  <c r="AK65" i="1" a="1"/>
  <c r="AK65" i="1" s="1"/>
  <c r="AE65" i="1" a="1"/>
  <c r="AE65" i="1" s="1"/>
  <c r="AH65" i="1" a="1"/>
  <c r="AH65" i="1" s="1"/>
  <c r="AI65" i="1" a="1"/>
  <c r="AI65" i="1" s="1"/>
  <c r="AG64" i="1" a="1"/>
  <c r="AG64" i="1" s="1"/>
  <c r="AK64" i="1" a="1"/>
  <c r="AK64" i="1" s="1"/>
  <c r="AH64" i="1" a="1"/>
  <c r="AH64" i="1" s="1"/>
  <c r="AE64" i="1" a="1"/>
  <c r="AE64" i="1" s="1"/>
  <c r="AI64" i="1" a="1"/>
  <c r="AI64" i="1" s="1"/>
  <c r="AF64" i="1" a="1"/>
  <c r="AF64" i="1" s="1"/>
  <c r="AJ64" i="1" a="1"/>
  <c r="AJ64" i="1" s="1"/>
  <c r="AF87" i="1" a="1"/>
  <c r="AF87" i="1" s="1"/>
  <c r="AJ87" i="1" a="1"/>
  <c r="AJ87" i="1" s="1"/>
  <c r="AI87" i="1" a="1"/>
  <c r="AI87" i="1" s="1"/>
  <c r="AK87" i="1" a="1"/>
  <c r="AK87" i="1" s="1"/>
  <c r="AH87" i="1" a="1"/>
  <c r="AH87" i="1" s="1"/>
  <c r="AE87" i="1" a="1"/>
  <c r="AE87" i="1" s="1"/>
  <c r="AG87" i="1" a="1"/>
  <c r="AG87" i="1" s="1"/>
  <c r="AE128" i="1" a="1"/>
  <c r="AE128" i="1" s="1"/>
  <c r="AG128" i="1" a="1"/>
  <c r="AG128" i="1" s="1"/>
  <c r="AI128" i="1" a="1"/>
  <c r="AI128" i="1" s="1"/>
  <c r="AK128" i="1" a="1"/>
  <c r="AK128" i="1" s="1"/>
  <c r="AF128" i="1" a="1"/>
  <c r="AF128" i="1" s="1"/>
  <c r="AJ128" i="1" a="1"/>
  <c r="AJ128" i="1" s="1"/>
  <c r="AH128" i="1" a="1"/>
  <c r="AH128" i="1" s="1"/>
  <c r="AG212" i="1" a="1"/>
  <c r="AG212" i="1" s="1"/>
  <c r="AK212" i="1" a="1"/>
  <c r="AK212" i="1" s="1"/>
  <c r="AH212" i="1" a="1"/>
  <c r="AH212" i="1" s="1"/>
  <c r="AE212" i="1" a="1"/>
  <c r="AE212" i="1" s="1"/>
  <c r="AI212" i="1" a="1"/>
  <c r="AI212" i="1" s="1"/>
  <c r="AF212" i="1" a="1"/>
  <c r="AF212" i="1" s="1"/>
  <c r="AJ212" i="1" a="1"/>
  <c r="AJ212" i="1" s="1"/>
  <c r="AE151" i="1" a="1"/>
  <c r="AE151" i="1" s="1"/>
  <c r="AI151" i="1" a="1"/>
  <c r="AI151" i="1" s="1"/>
  <c r="AF151" i="1" a="1"/>
  <c r="AF151" i="1" s="1"/>
  <c r="AJ151" i="1" a="1"/>
  <c r="AJ151" i="1" s="1"/>
  <c r="AG151" i="1" a="1"/>
  <c r="AG151" i="1" s="1"/>
  <c r="AK151" i="1" a="1"/>
  <c r="AK151" i="1" s="1"/>
  <c r="AH151" i="1" a="1"/>
  <c r="AH151" i="1" s="1"/>
  <c r="AF148" i="1" a="1"/>
  <c r="AF148" i="1" s="1"/>
  <c r="AJ148" i="1" a="1"/>
  <c r="AJ148" i="1" s="1"/>
  <c r="AG148" i="1" a="1"/>
  <c r="AG148" i="1" s="1"/>
  <c r="AK148" i="1" a="1"/>
  <c r="AK148" i="1" s="1"/>
  <c r="AE148" i="1" a="1"/>
  <c r="AE148" i="1" s="1"/>
  <c r="AH148" i="1" a="1"/>
  <c r="AH148" i="1" s="1"/>
  <c r="AI148" i="1" a="1"/>
  <c r="AI148" i="1" s="1"/>
  <c r="AF206" i="1" a="1"/>
  <c r="AF206" i="1" s="1"/>
  <c r="AJ206" i="1" a="1"/>
  <c r="AJ206" i="1" s="1"/>
  <c r="AG206" i="1" a="1"/>
  <c r="AG206" i="1" s="1"/>
  <c r="AK206" i="1" a="1"/>
  <c r="AK206" i="1" s="1"/>
  <c r="AH206" i="1" a="1"/>
  <c r="AH206" i="1" s="1"/>
  <c r="AE206" i="1" a="1"/>
  <c r="AE206" i="1" s="1"/>
  <c r="AI206" i="1" a="1"/>
  <c r="AI206" i="1" s="1"/>
  <c r="AH188" i="1" a="1"/>
  <c r="AH188" i="1" s="1"/>
  <c r="AE188" i="1" a="1"/>
  <c r="AE188" i="1" s="1"/>
  <c r="AG188" i="1" a="1"/>
  <c r="AG188" i="1" s="1"/>
  <c r="AF188" i="1" a="1"/>
  <c r="AF188" i="1" s="1"/>
  <c r="AJ188" i="1" a="1"/>
  <c r="AJ188" i="1" s="1"/>
  <c r="AI188" i="1" a="1"/>
  <c r="AI188" i="1" s="1"/>
  <c r="AK188" i="1" a="1"/>
  <c r="AK188" i="1" s="1"/>
  <c r="AF86" i="1" a="1"/>
  <c r="AF86" i="1" s="1"/>
  <c r="AG86" i="1" a="1"/>
  <c r="AG86" i="1" s="1"/>
  <c r="AK86" i="1" a="1"/>
  <c r="AK86" i="1" s="1"/>
  <c r="AJ86" i="1" a="1"/>
  <c r="AJ86" i="1" s="1"/>
  <c r="AE86" i="1" a="1"/>
  <c r="AE86" i="1" s="1"/>
  <c r="AI86" i="1" a="1"/>
  <c r="AI86" i="1" s="1"/>
  <c r="AH86" i="1" a="1"/>
  <c r="AH86" i="1" s="1"/>
  <c r="AH186" i="1" a="1"/>
  <c r="AH186" i="1" s="1"/>
  <c r="AG186" i="1" a="1"/>
  <c r="AG186" i="1" s="1"/>
  <c r="AE186" i="1" a="1"/>
  <c r="AE186" i="1" s="1"/>
  <c r="AF186" i="1" a="1"/>
  <c r="AF186" i="1" s="1"/>
  <c r="AJ186" i="1" a="1"/>
  <c r="AJ186" i="1" s="1"/>
  <c r="AK186" i="1" a="1"/>
  <c r="AK186" i="1" s="1"/>
  <c r="AI186" i="1" a="1"/>
  <c r="AI186" i="1" s="1"/>
  <c r="AH194" i="1" a="1"/>
  <c r="AH194" i="1" s="1"/>
  <c r="AG194" i="1" a="1"/>
  <c r="AG194" i="1" s="1"/>
  <c r="AE194" i="1" a="1"/>
  <c r="AE194" i="1" s="1"/>
  <c r="AF194" i="1" a="1"/>
  <c r="AF194" i="1" s="1"/>
  <c r="AJ194" i="1" a="1"/>
  <c r="AJ194" i="1" s="1"/>
  <c r="AK194" i="1" a="1"/>
  <c r="AK194" i="1" s="1"/>
  <c r="AI194" i="1" a="1"/>
  <c r="AI194" i="1" s="1"/>
  <c r="AK140" i="1" a="1"/>
  <c r="AK140" i="1" s="1"/>
  <c r="AF140" i="1" a="1"/>
  <c r="AF140" i="1" s="1"/>
  <c r="AH140" i="1" a="1"/>
  <c r="AH140" i="1" s="1"/>
  <c r="AI140" i="1" a="1"/>
  <c r="AI140" i="1" s="1"/>
  <c r="AE140" i="1" a="1"/>
  <c r="AE140" i="1" s="1"/>
  <c r="AG140" i="1" a="1"/>
  <c r="AG140" i="1" s="1"/>
  <c r="AJ140" i="1" a="1"/>
  <c r="AJ140" i="1" s="1"/>
  <c r="AF75" i="1" a="1"/>
  <c r="AF75" i="1" s="1"/>
  <c r="AJ75" i="1" a="1"/>
  <c r="AJ75" i="1" s="1"/>
  <c r="AG75" i="1" a="1"/>
  <c r="AG75" i="1" s="1"/>
  <c r="AK75" i="1" a="1"/>
  <c r="AK75" i="1" s="1"/>
  <c r="AH75" i="1" a="1"/>
  <c r="AH75" i="1" s="1"/>
  <c r="AE75" i="1" a="1"/>
  <c r="AE75" i="1" s="1"/>
  <c r="AI75" i="1" a="1"/>
  <c r="AI75" i="1" s="1"/>
  <c r="AG147" i="1" a="1"/>
  <c r="AG147" i="1" s="1"/>
  <c r="AK147" i="1" a="1"/>
  <c r="AK147" i="1" s="1"/>
  <c r="AH147" i="1" a="1"/>
  <c r="AH147" i="1" s="1"/>
  <c r="AE147" i="1" a="1"/>
  <c r="AE147" i="1" s="1"/>
  <c r="AI147" i="1" a="1"/>
  <c r="AI147" i="1" s="1"/>
  <c r="AF147" i="1" a="1"/>
  <c r="AF147" i="1" s="1"/>
  <c r="AJ147" i="1" a="1"/>
  <c r="AJ147" i="1" s="1"/>
  <c r="AH90" i="1" a="1"/>
  <c r="AH90" i="1" s="1"/>
  <c r="AE90" i="1" a="1"/>
  <c r="AE90" i="1" s="1"/>
  <c r="AI90" i="1" a="1"/>
  <c r="AI90" i="1" s="1"/>
  <c r="AF90" i="1" a="1"/>
  <c r="AF90" i="1" s="1"/>
  <c r="AJ90" i="1" a="1"/>
  <c r="AJ90" i="1" s="1"/>
  <c r="AG90" i="1" a="1"/>
  <c r="AG90" i="1" s="1"/>
  <c r="AK90" i="1" a="1"/>
  <c r="AK90" i="1" s="1"/>
  <c r="AE160" i="1" a="1"/>
  <c r="AE160" i="1" s="1"/>
  <c r="AI160" i="1" a="1"/>
  <c r="AI160" i="1" s="1"/>
  <c r="AF160" i="1" a="1"/>
  <c r="AF160" i="1" s="1"/>
  <c r="AJ160" i="1" a="1"/>
  <c r="AJ160" i="1" s="1"/>
  <c r="AG160" i="1" a="1"/>
  <c r="AG160" i="1" s="1"/>
  <c r="AH160" i="1" a="1"/>
  <c r="AH160" i="1" s="1"/>
  <c r="AK160" i="1" a="1"/>
  <c r="AK160" i="1" s="1"/>
  <c r="AF113" i="1" a="1"/>
  <c r="AF113" i="1" s="1"/>
  <c r="AH113" i="1" a="1"/>
  <c r="AH113" i="1" s="1"/>
  <c r="AJ113" i="1" a="1"/>
  <c r="AJ113" i="1" s="1"/>
  <c r="AG113" i="1" a="1"/>
  <c r="AG113" i="1" s="1"/>
  <c r="AK113" i="1" a="1"/>
  <c r="AK113" i="1" s="1"/>
  <c r="AE113" i="1" a="1"/>
  <c r="AE113" i="1" s="1"/>
  <c r="AI113" i="1" a="1"/>
  <c r="AI113" i="1" s="1"/>
  <c r="AF124" i="1" a="1"/>
  <c r="AF124" i="1" s="1"/>
  <c r="AH124" i="1" a="1"/>
  <c r="AH124" i="1" s="1"/>
  <c r="AJ124" i="1" a="1"/>
  <c r="AJ124" i="1" s="1"/>
  <c r="AE124" i="1" a="1"/>
  <c r="AE124" i="1" s="1"/>
  <c r="AI124" i="1" a="1"/>
  <c r="AI124" i="1" s="1"/>
  <c r="AG124" i="1" a="1"/>
  <c r="AG124" i="1" s="1"/>
  <c r="AK124" i="1" a="1"/>
  <c r="AK124" i="1" s="1"/>
  <c r="AE91" i="1" a="1"/>
  <c r="AE91" i="1" s="1"/>
  <c r="AI91" i="1" a="1"/>
  <c r="AI91" i="1" s="1"/>
  <c r="AF91" i="1" a="1"/>
  <c r="AF91" i="1" s="1"/>
  <c r="AJ91" i="1" a="1"/>
  <c r="AJ91" i="1" s="1"/>
  <c r="AG91" i="1" a="1"/>
  <c r="AG91" i="1" s="1"/>
  <c r="AK91" i="1" a="1"/>
  <c r="AK91" i="1" s="1"/>
  <c r="AH91" i="1" a="1"/>
  <c r="AH91" i="1" s="1"/>
  <c r="AG210" i="1" a="1"/>
  <c r="AG210" i="1" s="1"/>
  <c r="AK210" i="1" a="1"/>
  <c r="AK210" i="1" s="1"/>
  <c r="AH210" i="1" a="1"/>
  <c r="AH210" i="1" s="1"/>
  <c r="AI210" i="1" a="1"/>
  <c r="AI210" i="1" s="1"/>
  <c r="AJ210" i="1" a="1"/>
  <c r="AJ210" i="1" s="1"/>
  <c r="AE210" i="1" a="1"/>
  <c r="AE210" i="1" s="1"/>
  <c r="AF210" i="1" a="1"/>
  <c r="AF210" i="1" s="1"/>
  <c r="AF176" i="1" a="1"/>
  <c r="AF176" i="1" s="1"/>
  <c r="AJ176" i="1" a="1"/>
  <c r="AJ176" i="1" s="1"/>
  <c r="AG176" i="1" a="1"/>
  <c r="AG176" i="1" s="1"/>
  <c r="AK176" i="1" a="1"/>
  <c r="AK176" i="1" s="1"/>
  <c r="AH176" i="1" a="1"/>
  <c r="AH176" i="1" s="1"/>
  <c r="AI176" i="1" a="1"/>
  <c r="AI176" i="1" s="1"/>
  <c r="AE176" i="1" a="1"/>
  <c r="AE176" i="1" s="1"/>
  <c r="AE126" i="1" a="1"/>
  <c r="AE126" i="1" s="1"/>
  <c r="AG126" i="1" a="1"/>
  <c r="AG126" i="1" s="1"/>
  <c r="AI126" i="1" a="1"/>
  <c r="AI126" i="1" s="1"/>
  <c r="AK126" i="1" a="1"/>
  <c r="AK126" i="1" s="1"/>
  <c r="AF126" i="1" a="1"/>
  <c r="AF126" i="1" s="1"/>
  <c r="AH126" i="1" a="1"/>
  <c r="AH126" i="1" s="1"/>
  <c r="AJ126" i="1" a="1"/>
  <c r="AJ126" i="1" s="1"/>
  <c r="AE80" i="1" a="1"/>
  <c r="AE80" i="1" s="1"/>
  <c r="AG80" i="1" a="1"/>
  <c r="AG80" i="1" s="1"/>
  <c r="AI80" i="1" a="1"/>
  <c r="AI80" i="1" s="1"/>
  <c r="AK80" i="1" a="1"/>
  <c r="AK80" i="1" s="1"/>
  <c r="AF80" i="1" a="1"/>
  <c r="AF80" i="1" s="1"/>
  <c r="AJ80" i="1" a="1"/>
  <c r="AJ80" i="1" s="1"/>
  <c r="AH80" i="1" a="1"/>
  <c r="AH80" i="1" s="1"/>
  <c r="AH215" i="1" a="1"/>
  <c r="AH215" i="1" s="1"/>
  <c r="AE215" i="1" a="1"/>
  <c r="AE215" i="1" s="1"/>
  <c r="AI215" i="1" a="1"/>
  <c r="AI215" i="1" s="1"/>
  <c r="AF215" i="1" a="1"/>
  <c r="AF215" i="1" s="1"/>
  <c r="AJ215" i="1" a="1"/>
  <c r="AJ215" i="1" s="1"/>
  <c r="AG215" i="1" a="1"/>
  <c r="AG215" i="1" s="1"/>
  <c r="AK215" i="1" a="1"/>
  <c r="AK215" i="1" s="1"/>
  <c r="AE145" i="1" a="1"/>
  <c r="AE145" i="1" s="1"/>
  <c r="AI145" i="1" a="1"/>
  <c r="AI145" i="1" s="1"/>
  <c r="AF145" i="1" a="1"/>
  <c r="AF145" i="1" s="1"/>
  <c r="AJ145" i="1" a="1"/>
  <c r="AJ145" i="1" s="1"/>
  <c r="AK145" i="1" a="1"/>
  <c r="AK145" i="1" s="1"/>
  <c r="AG145" i="1" a="1"/>
  <c r="AG145" i="1" s="1"/>
  <c r="AH145" i="1" a="1"/>
  <c r="AH145" i="1" s="1"/>
  <c r="AF101" i="1" a="1"/>
  <c r="AF101" i="1" s="1"/>
  <c r="AJ101" i="1" a="1"/>
  <c r="AJ101" i="1" s="1"/>
  <c r="AG101" i="1" a="1"/>
  <c r="AG101" i="1" s="1"/>
  <c r="AK101" i="1" a="1"/>
  <c r="AK101" i="1" s="1"/>
  <c r="AH101" i="1" a="1"/>
  <c r="AH101" i="1" s="1"/>
  <c r="AI101" i="1" a="1"/>
  <c r="AI101" i="1" s="1"/>
  <c r="AE101" i="1" a="1"/>
  <c r="AE101" i="1" s="1"/>
  <c r="AE153" i="1" a="1"/>
  <c r="AE153" i="1" s="1"/>
  <c r="AI153" i="1" a="1"/>
  <c r="AI153" i="1" s="1"/>
  <c r="AF153" i="1" a="1"/>
  <c r="AF153" i="1" s="1"/>
  <c r="AJ153" i="1" a="1"/>
  <c r="AJ153" i="1" s="1"/>
  <c r="AK153" i="1" a="1"/>
  <c r="AK153" i="1" s="1"/>
  <c r="AG153" i="1" a="1"/>
  <c r="AG153" i="1" s="1"/>
  <c r="AH153" i="1" a="1"/>
  <c r="AH153" i="1" s="1"/>
  <c r="AG120" i="1" a="1"/>
  <c r="AG120" i="1" s="1"/>
  <c r="AK120" i="1" a="1"/>
  <c r="AK120" i="1" s="1"/>
  <c r="AH120" i="1" a="1"/>
  <c r="AH120" i="1" s="1"/>
  <c r="AE120" i="1" a="1"/>
  <c r="AE120" i="1" s="1"/>
  <c r="AI120" i="1" a="1"/>
  <c r="AI120" i="1" s="1"/>
  <c r="AF120" i="1" a="1"/>
  <c r="AF120" i="1" s="1"/>
  <c r="AJ120" i="1" a="1"/>
  <c r="AJ120" i="1" s="1"/>
  <c r="AG93" i="1" a="1"/>
  <c r="AG93" i="1" s="1"/>
  <c r="AK93" i="1" a="1"/>
  <c r="AK93" i="1" s="1"/>
  <c r="AH93" i="1" a="1"/>
  <c r="AH93" i="1" s="1"/>
  <c r="AE93" i="1" a="1"/>
  <c r="AE93" i="1" s="1"/>
  <c r="AF93" i="1" a="1"/>
  <c r="AF93" i="1" s="1"/>
  <c r="AI93" i="1" a="1"/>
  <c r="AI93" i="1" s="1"/>
  <c r="AJ93" i="1" a="1"/>
  <c r="AJ93" i="1" s="1"/>
  <c r="AF77" i="1" a="1"/>
  <c r="AF77" i="1" s="1"/>
  <c r="AJ77" i="1" a="1"/>
  <c r="AJ77" i="1" s="1"/>
  <c r="AG77" i="1" a="1"/>
  <c r="AG77" i="1" s="1"/>
  <c r="AK77" i="1" a="1"/>
  <c r="AK77" i="1" s="1"/>
  <c r="AH77" i="1" a="1"/>
  <c r="AH77" i="1" s="1"/>
  <c r="AI77" i="1" a="1"/>
  <c r="AI77" i="1" s="1"/>
  <c r="AE77" i="1" a="1"/>
  <c r="AE77" i="1" s="1"/>
  <c r="AF106" i="1" a="1"/>
  <c r="AF106" i="1" s="1"/>
  <c r="AH106" i="1" a="1"/>
  <c r="AH106" i="1" s="1"/>
  <c r="AJ106" i="1" a="1"/>
  <c r="AJ106" i="1" s="1"/>
  <c r="AE106" i="1" a="1"/>
  <c r="AE106" i="1" s="1"/>
  <c r="AG106" i="1" a="1"/>
  <c r="AG106" i="1" s="1"/>
  <c r="AI106" i="1" a="1"/>
  <c r="AI106" i="1" s="1"/>
  <c r="AK106" i="1" a="1"/>
  <c r="AK106" i="1" s="1"/>
  <c r="AG116" i="1" a="1"/>
  <c r="AG116" i="1" s="1"/>
  <c r="AK116" i="1" a="1"/>
  <c r="AK116" i="1" s="1"/>
  <c r="AH116" i="1" a="1"/>
  <c r="AH116" i="1" s="1"/>
  <c r="AE116" i="1" a="1"/>
  <c r="AE116" i="1" s="1"/>
  <c r="AF116" i="1" a="1"/>
  <c r="AF116" i="1" s="1"/>
  <c r="AI116" i="1" a="1"/>
  <c r="AI116" i="1" s="1"/>
  <c r="AJ116" i="1" a="1"/>
  <c r="AJ116" i="1" s="1"/>
  <c r="AE59" i="1" a="1"/>
  <c r="AE59" i="1" s="1"/>
  <c r="AI59" i="1" a="1"/>
  <c r="AI59" i="1" s="1"/>
  <c r="AF59" i="1" a="1"/>
  <c r="AF59" i="1" s="1"/>
  <c r="AJ59" i="1" a="1"/>
  <c r="AJ59" i="1" s="1"/>
  <c r="AG59" i="1" a="1"/>
  <c r="AG59" i="1" s="1"/>
  <c r="AK59" i="1" a="1"/>
  <c r="AK59" i="1" s="1"/>
  <c r="AH59" i="1" a="1"/>
  <c r="AH59" i="1" s="1"/>
  <c r="AE111" i="1" a="1"/>
  <c r="AE111" i="1" s="1"/>
  <c r="AI111" i="1" a="1"/>
  <c r="AI111" i="1" s="1"/>
  <c r="AF111" i="1" a="1"/>
  <c r="AF111" i="1" s="1"/>
  <c r="AJ111" i="1" a="1"/>
  <c r="AJ111" i="1" s="1"/>
  <c r="AG111" i="1" a="1"/>
  <c r="AG111" i="1" s="1"/>
  <c r="AK111" i="1" a="1"/>
  <c r="AK111" i="1" s="1"/>
  <c r="AH111" i="1" a="1"/>
  <c r="AH111" i="1" s="1"/>
  <c r="AF175" i="1" a="1"/>
  <c r="AF175" i="1" s="1"/>
  <c r="AJ175" i="1" a="1"/>
  <c r="AJ175" i="1" s="1"/>
  <c r="AI175" i="1" a="1"/>
  <c r="AI175" i="1" s="1"/>
  <c r="AK175" i="1" a="1"/>
  <c r="AK175" i="1" s="1"/>
  <c r="AH175" i="1" a="1"/>
  <c r="AH175" i="1" s="1"/>
  <c r="AE175" i="1" a="1"/>
  <c r="AE175" i="1" s="1"/>
  <c r="AG175" i="1" a="1"/>
  <c r="AG175" i="1" s="1"/>
  <c r="AG79" i="1" a="1"/>
  <c r="AG79" i="1" s="1"/>
  <c r="AK79" i="1" a="1"/>
  <c r="AK79" i="1" s="1"/>
  <c r="AH79" i="1" a="1"/>
  <c r="AH79" i="1" s="1"/>
  <c r="AE79" i="1" a="1"/>
  <c r="AE79" i="1" s="1"/>
  <c r="AI79" i="1" a="1"/>
  <c r="AI79" i="1" s="1"/>
  <c r="AF79" i="1" a="1"/>
  <c r="AF79" i="1" s="1"/>
  <c r="AJ79" i="1" a="1"/>
  <c r="AJ79" i="1" s="1"/>
  <c r="AH141" i="1" a="1"/>
  <c r="AH141" i="1" s="1"/>
  <c r="AE141" i="1" a="1"/>
  <c r="AE141" i="1" s="1"/>
  <c r="AI141" i="1" a="1"/>
  <c r="AI141" i="1" s="1"/>
  <c r="AF141" i="1" a="1"/>
  <c r="AF141" i="1" s="1"/>
  <c r="AG141" i="1" a="1"/>
  <c r="AG141" i="1" s="1"/>
  <c r="AJ141" i="1" a="1"/>
  <c r="AJ141" i="1" s="1"/>
  <c r="AK141" i="1" a="1"/>
  <c r="AK141" i="1" s="1"/>
  <c r="AE105" i="1" a="1"/>
  <c r="AE105" i="1" s="1"/>
  <c r="AH105" i="1" a="1"/>
  <c r="AH105" i="1" s="1"/>
  <c r="AJ105" i="1" a="1"/>
  <c r="AJ105" i="1" s="1"/>
  <c r="AF105" i="1" a="1"/>
  <c r="AF105" i="1" s="1"/>
  <c r="AG105" i="1" a="1"/>
  <c r="AG105" i="1" s="1"/>
  <c r="AI105" i="1" a="1"/>
  <c r="AI105" i="1" s="1"/>
  <c r="AK105" i="1" a="1"/>
  <c r="AK105" i="1" s="1"/>
  <c r="AH171" i="1" a="1"/>
  <c r="AH171" i="1" s="1"/>
  <c r="AE171" i="1" a="1"/>
  <c r="AE171" i="1" s="1"/>
  <c r="AI171" i="1" a="1"/>
  <c r="AI171" i="1" s="1"/>
  <c r="AF171" i="1" a="1"/>
  <c r="AF171" i="1" s="1"/>
  <c r="AJ171" i="1" a="1"/>
  <c r="AJ171" i="1" s="1"/>
  <c r="AG171" i="1" a="1"/>
  <c r="AG171" i="1" s="1"/>
  <c r="AK171" i="1" a="1"/>
  <c r="AK171" i="1" s="1"/>
  <c r="AH121" i="1" a="1"/>
  <c r="AH121" i="1" s="1"/>
  <c r="AE121" i="1" a="1"/>
  <c r="AE121" i="1" s="1"/>
  <c r="AI121" i="1" a="1"/>
  <c r="AI121" i="1" s="1"/>
  <c r="AF121" i="1" a="1"/>
  <c r="AF121" i="1" s="1"/>
  <c r="AJ121" i="1" a="1"/>
  <c r="AJ121" i="1" s="1"/>
  <c r="AG121" i="1" a="1"/>
  <c r="AG121" i="1" s="1"/>
  <c r="AK121" i="1" a="1"/>
  <c r="AK121" i="1" s="1"/>
  <c r="AG74" i="1" a="1"/>
  <c r="AG74" i="1" s="1"/>
  <c r="AK74" i="1" a="1"/>
  <c r="AK74" i="1" s="1"/>
  <c r="AH74" i="1" a="1"/>
  <c r="AH74" i="1" s="1"/>
  <c r="AE74" i="1" a="1"/>
  <c r="AE74" i="1" s="1"/>
  <c r="AF74" i="1" a="1"/>
  <c r="AF74" i="1" s="1"/>
  <c r="AI74" i="1" a="1"/>
  <c r="AI74" i="1" s="1"/>
  <c r="AJ74" i="1" a="1"/>
  <c r="AJ74" i="1" s="1"/>
  <c r="AE142" i="1" a="1"/>
  <c r="AE142" i="1" s="1"/>
  <c r="AI142" i="1" a="1"/>
  <c r="AI142" i="1" s="1"/>
  <c r="AF142" i="1" a="1"/>
  <c r="AF142" i="1" s="1"/>
  <c r="AJ142" i="1" a="1"/>
  <c r="AJ142" i="1" s="1"/>
  <c r="AG142" i="1" a="1"/>
  <c r="AG142" i="1" s="1"/>
  <c r="AK142" i="1" a="1"/>
  <c r="AK142" i="1" s="1"/>
  <c r="AH142" i="1" a="1"/>
  <c r="AH142" i="1" s="1"/>
  <c r="AH50" i="1" a="1"/>
  <c r="AH50" i="1" s="1"/>
  <c r="AE50" i="1" a="1"/>
  <c r="AE50" i="1" s="1"/>
  <c r="AI50" i="1" a="1"/>
  <c r="AI50" i="1" s="1"/>
  <c r="AF50" i="1" a="1"/>
  <c r="AF50" i="1" s="1"/>
  <c r="AJ50" i="1" a="1"/>
  <c r="AJ50" i="1" s="1"/>
  <c r="AG50" i="1" a="1"/>
  <c r="AG50" i="1" s="1"/>
  <c r="AK50" i="1" a="1"/>
  <c r="AK50" i="1" s="1"/>
  <c r="AF137" i="1" a="1"/>
  <c r="AF137" i="1" s="1"/>
  <c r="AH137" i="1" a="1"/>
  <c r="AH137" i="1" s="1"/>
  <c r="AJ137" i="1" a="1"/>
  <c r="AJ137" i="1" s="1"/>
  <c r="AE137" i="1" a="1"/>
  <c r="AE137" i="1" s="1"/>
  <c r="AG137" i="1" a="1"/>
  <c r="AG137" i="1" s="1"/>
  <c r="AI137" i="1" a="1"/>
  <c r="AI137" i="1" s="1"/>
  <c r="AK137" i="1" a="1"/>
  <c r="AK137" i="1" s="1"/>
  <c r="AH119" i="1" a="1"/>
  <c r="AH119" i="1" s="1"/>
  <c r="AE119" i="1" a="1"/>
  <c r="AE119" i="1" s="1"/>
  <c r="AI119" i="1" a="1"/>
  <c r="AI119" i="1" s="1"/>
  <c r="AF119" i="1" a="1"/>
  <c r="AF119" i="1" s="1"/>
  <c r="AJ119" i="1" a="1"/>
  <c r="AJ119" i="1" s="1"/>
  <c r="AG119" i="1" a="1"/>
  <c r="AG119" i="1" s="1"/>
  <c r="AK119" i="1" a="1"/>
  <c r="AK119" i="1" s="1"/>
  <c r="AH200" i="1" a="1"/>
  <c r="AH200" i="1" s="1"/>
  <c r="AE200" i="1" a="1"/>
  <c r="AE200" i="1" s="1"/>
  <c r="AI200" i="1" a="1"/>
  <c r="AI200" i="1" s="1"/>
  <c r="AF200" i="1" a="1"/>
  <c r="AF200" i="1" s="1"/>
  <c r="AJ200" i="1" a="1"/>
  <c r="AJ200" i="1" s="1"/>
  <c r="AG200" i="1" a="1"/>
  <c r="AG200" i="1" s="1"/>
  <c r="AK200" i="1" a="1"/>
  <c r="AK200" i="1" s="1"/>
  <c r="AE157" i="1" a="1"/>
  <c r="AE157" i="1" s="1"/>
  <c r="AI157" i="1" a="1"/>
  <c r="AI157" i="1" s="1"/>
  <c r="AF157" i="1" a="1"/>
  <c r="AF157" i="1" s="1"/>
  <c r="AJ157" i="1" a="1"/>
  <c r="AJ157" i="1" s="1"/>
  <c r="AG157" i="1" a="1"/>
  <c r="AG157" i="1" s="1"/>
  <c r="AH157" i="1" a="1"/>
  <c r="AH157" i="1" s="1"/>
  <c r="AK157" i="1" a="1"/>
  <c r="AK157" i="1" s="1"/>
  <c r="AF58" i="1" a="1"/>
  <c r="AF58" i="1" s="1"/>
  <c r="AJ58" i="1" a="1"/>
  <c r="AJ58" i="1" s="1"/>
  <c r="AG58" i="1" a="1"/>
  <c r="AG58" i="1" s="1"/>
  <c r="AK58" i="1" a="1"/>
  <c r="AK58" i="1" s="1"/>
  <c r="AH58" i="1" a="1"/>
  <c r="AH58" i="1" s="1"/>
  <c r="AI58" i="1" a="1"/>
  <c r="AI58" i="1" s="1"/>
  <c r="AE58" i="1" a="1"/>
  <c r="AE58" i="1" s="1"/>
  <c r="AF131" i="1" a="1"/>
  <c r="AF131" i="1" s="1"/>
  <c r="AH131" i="1" a="1"/>
  <c r="AH131" i="1" s="1"/>
  <c r="AJ131" i="1" a="1"/>
  <c r="AJ131" i="1" s="1"/>
  <c r="AG131" i="1" a="1"/>
  <c r="AG131" i="1" s="1"/>
  <c r="AK131" i="1" a="1"/>
  <c r="AK131" i="1" s="1"/>
  <c r="AE131" i="1" a="1"/>
  <c r="AE131" i="1" s="1"/>
  <c r="AI131" i="1" a="1"/>
  <c r="AI131" i="1" s="1"/>
  <c r="AG201" i="1" a="1"/>
  <c r="AG201" i="1" s="1"/>
  <c r="AK201" i="1" a="1"/>
  <c r="AK201" i="1" s="1"/>
  <c r="AH201" i="1" a="1"/>
  <c r="AH201" i="1" s="1"/>
  <c r="AE201" i="1" a="1"/>
  <c r="AE201" i="1" s="1"/>
  <c r="AI201" i="1" a="1"/>
  <c r="AI201" i="1" s="1"/>
  <c r="AF201" i="1" a="1"/>
  <c r="AF201" i="1" s="1"/>
  <c r="AJ201" i="1" a="1"/>
  <c r="AJ201" i="1" s="1"/>
  <c r="AG66" i="1" a="1"/>
  <c r="AG66" i="1" s="1"/>
  <c r="AK66" i="1" a="1"/>
  <c r="AK66" i="1" s="1"/>
  <c r="AH66" i="1" a="1"/>
  <c r="AH66" i="1" s="1"/>
  <c r="AE66" i="1" a="1"/>
  <c r="AE66" i="1" s="1"/>
  <c r="AF66" i="1" a="1"/>
  <c r="AF66" i="1" s="1"/>
  <c r="AI66" i="1" a="1"/>
  <c r="AI66" i="1" s="1"/>
  <c r="AJ66" i="1" a="1"/>
  <c r="AJ66" i="1" s="1"/>
  <c r="AG172" i="1" a="1"/>
  <c r="AG172" i="1" s="1"/>
  <c r="AK172" i="1" a="1"/>
  <c r="AK172" i="1" s="1"/>
  <c r="AH172" i="1" a="1"/>
  <c r="AH172" i="1" s="1"/>
  <c r="AI172" i="1" a="1"/>
  <c r="AI172" i="1" s="1"/>
  <c r="AJ172" i="1" a="1"/>
  <c r="AJ172" i="1" s="1"/>
  <c r="AE172" i="1" a="1"/>
  <c r="AE172" i="1" s="1"/>
  <c r="AF172" i="1" a="1"/>
  <c r="AF172" i="1" s="1"/>
  <c r="AG49" i="1" a="1"/>
  <c r="AG49" i="1" s="1"/>
  <c r="AK49" i="1" a="1"/>
  <c r="AK49" i="1" s="1"/>
  <c r="AH49" i="1" a="1"/>
  <c r="AH49" i="1" s="1"/>
  <c r="AE49" i="1" a="1"/>
  <c r="AE49" i="1" s="1"/>
  <c r="AI49" i="1" a="1"/>
  <c r="AI49" i="1" s="1"/>
  <c r="AF49" i="1" a="1"/>
  <c r="AF49" i="1" s="1"/>
  <c r="AJ49" i="1" a="1"/>
  <c r="AJ49" i="1" s="1"/>
  <c r="AE136" i="1" a="1"/>
  <c r="AE136" i="1" s="1"/>
  <c r="AG136" i="1" a="1"/>
  <c r="AG136" i="1" s="1"/>
  <c r="AI136" i="1" a="1"/>
  <c r="AI136" i="1" s="1"/>
  <c r="AK136" i="1" a="1"/>
  <c r="AK136" i="1" s="1"/>
  <c r="AF136" i="1" a="1"/>
  <c r="AF136" i="1" s="1"/>
  <c r="AJ136" i="1" a="1"/>
  <c r="AJ136" i="1" s="1"/>
  <c r="AH136" i="1" a="1"/>
  <c r="AH136" i="1" s="1"/>
  <c r="AH173" i="1" a="1"/>
  <c r="AH173" i="1" s="1"/>
  <c r="AE173" i="1" a="1"/>
  <c r="AE173" i="1" s="1"/>
  <c r="AI173" i="1" a="1"/>
  <c r="AI173" i="1" s="1"/>
  <c r="AF173" i="1" a="1"/>
  <c r="AF173" i="1" s="1"/>
  <c r="AG173" i="1" a="1"/>
  <c r="AG173" i="1" s="1"/>
  <c r="AJ173" i="1" a="1"/>
  <c r="AJ173" i="1" s="1"/>
  <c r="AK173" i="1" a="1"/>
  <c r="AK173" i="1" s="1"/>
  <c r="AG162" i="1" a="1"/>
  <c r="AG162" i="1" s="1"/>
  <c r="AK162" i="1" a="1"/>
  <c r="AK162" i="1" s="1"/>
  <c r="AH162" i="1" a="1"/>
  <c r="AH162" i="1" s="1"/>
  <c r="AE162" i="1" a="1"/>
  <c r="AE162" i="1" s="1"/>
  <c r="AI162" i="1" a="1"/>
  <c r="AI162" i="1" s="1"/>
  <c r="AF162" i="1" a="1"/>
  <c r="AF162" i="1" s="1"/>
  <c r="AJ162" i="1" a="1"/>
  <c r="AJ162" i="1" s="1"/>
  <c r="AG174" i="1" a="1"/>
  <c r="AG174" i="1" s="1"/>
  <c r="AK174" i="1" a="1"/>
  <c r="AK174" i="1" s="1"/>
  <c r="AH174" i="1" a="1"/>
  <c r="AH174" i="1" s="1"/>
  <c r="AE174" i="1" a="1"/>
  <c r="AE174" i="1" s="1"/>
  <c r="AI174" i="1" a="1"/>
  <c r="AI174" i="1" s="1"/>
  <c r="AF174" i="1" a="1"/>
  <c r="AF174" i="1" s="1"/>
  <c r="AJ174" i="1" a="1"/>
  <c r="AJ174" i="1" s="1"/>
  <c r="AF139" i="1" a="1"/>
  <c r="AF139" i="1" s="1"/>
  <c r="AH139" i="1" a="1"/>
  <c r="AH139" i="1" s="1"/>
  <c r="AJ139" i="1" a="1"/>
  <c r="AJ139" i="1" s="1"/>
  <c r="AG139" i="1" a="1"/>
  <c r="AG139" i="1" s="1"/>
  <c r="AK139" i="1" a="1"/>
  <c r="AK139" i="1" s="1"/>
  <c r="AE139" i="1" a="1"/>
  <c r="AE139" i="1" s="1"/>
  <c r="AI139" i="1" a="1"/>
  <c r="AI139" i="1" s="1"/>
  <c r="AE197" i="1" a="1"/>
  <c r="AE197" i="1" s="1"/>
  <c r="AI197" i="1" a="1"/>
  <c r="AI197" i="1" s="1"/>
  <c r="AF197" i="1" a="1"/>
  <c r="AF197" i="1" s="1"/>
  <c r="AJ197" i="1" a="1"/>
  <c r="AJ197" i="1" s="1"/>
  <c r="AG197" i="1" a="1"/>
  <c r="AG197" i="1" s="1"/>
  <c r="AH197" i="1" a="1"/>
  <c r="AH197" i="1" s="1"/>
  <c r="AK197" i="1" a="1"/>
  <c r="AK197" i="1" s="1"/>
  <c r="AF69" i="1" a="1"/>
  <c r="AF69" i="1" s="1"/>
  <c r="AJ69" i="1" a="1"/>
  <c r="AJ69" i="1" s="1"/>
  <c r="AG69" i="1" a="1"/>
  <c r="AG69" i="1" s="1"/>
  <c r="AK69" i="1" a="1"/>
  <c r="AK69" i="1" s="1"/>
  <c r="AH69" i="1" a="1"/>
  <c r="AH69" i="1" s="1"/>
  <c r="AI69" i="1" a="1"/>
  <c r="AI69" i="1" s="1"/>
  <c r="AE69" i="1" a="1"/>
  <c r="AE69" i="1" s="1"/>
  <c r="AF52" i="1" a="1"/>
  <c r="AF52" i="1" s="1"/>
  <c r="AJ52" i="1" a="1"/>
  <c r="AJ52" i="1" s="1"/>
  <c r="AG52" i="1" a="1"/>
  <c r="AG52" i="1" s="1"/>
  <c r="AK52" i="1" a="1"/>
  <c r="AK52" i="1" s="1"/>
  <c r="AH52" i="1" a="1"/>
  <c r="AH52" i="1" s="1"/>
  <c r="AE52" i="1" a="1"/>
  <c r="AE52" i="1" s="1"/>
  <c r="AI52" i="1" a="1"/>
  <c r="AI52" i="1" s="1"/>
  <c r="AE189" i="1" a="1"/>
  <c r="AE189" i="1" s="1"/>
  <c r="AH189" i="1" a="1"/>
  <c r="AH189" i="1" s="1"/>
  <c r="AG189" i="1" a="1"/>
  <c r="AG189" i="1" s="1"/>
  <c r="AK189" i="1" a="1"/>
  <c r="AK189" i="1" s="1"/>
  <c r="AF189" i="1" a="1"/>
  <c r="AF189" i="1" s="1"/>
  <c r="AI189" i="1" a="1"/>
  <c r="AI189" i="1" s="1"/>
  <c r="AJ189" i="1" a="1"/>
  <c r="AJ189" i="1" s="1"/>
  <c r="AF60" i="1" a="1"/>
  <c r="AF60" i="1" s="1"/>
  <c r="AJ60" i="1" a="1"/>
  <c r="AJ60" i="1" s="1"/>
  <c r="AG60" i="1" a="1"/>
  <c r="AG60" i="1" s="1"/>
  <c r="AK60" i="1" a="1"/>
  <c r="AK60" i="1" s="1"/>
  <c r="AH60" i="1" a="1"/>
  <c r="AH60" i="1" s="1"/>
  <c r="AE60" i="1" a="1"/>
  <c r="AE60" i="1" s="1"/>
  <c r="AI60" i="1" a="1"/>
  <c r="AI60" i="1" s="1"/>
  <c r="AF144" i="1" a="1"/>
  <c r="AF144" i="1" s="1"/>
  <c r="AJ144" i="1" a="1"/>
  <c r="AJ144" i="1" s="1"/>
  <c r="AG144" i="1" a="1"/>
  <c r="AG144" i="1" s="1"/>
  <c r="AK144" i="1" a="1"/>
  <c r="AK144" i="1" s="1"/>
  <c r="AH144" i="1" a="1"/>
  <c r="AH144" i="1" s="1"/>
  <c r="AI144" i="1" a="1"/>
  <c r="AI144" i="1" s="1"/>
  <c r="AE144" i="1" a="1"/>
  <c r="AE144" i="1" s="1"/>
  <c r="AF129" i="1" a="1"/>
  <c r="AF129" i="1" s="1"/>
  <c r="AH129" i="1" a="1"/>
  <c r="AH129" i="1" s="1"/>
  <c r="AJ129" i="1" a="1"/>
  <c r="AJ129" i="1" s="1"/>
  <c r="AE129" i="1" a="1"/>
  <c r="AE129" i="1" s="1"/>
  <c r="AG129" i="1" a="1"/>
  <c r="AG129" i="1" s="1"/>
  <c r="AI129" i="1" a="1"/>
  <c r="AI129" i="1" s="1"/>
  <c r="AK129" i="1" a="1"/>
  <c r="AK129" i="1" s="1"/>
  <c r="AG187" i="1" a="1"/>
  <c r="AG187" i="1" s="1"/>
  <c r="AK187" i="1" a="1"/>
  <c r="AK187" i="1" s="1"/>
  <c r="AF187" i="1" a="1"/>
  <c r="AF187" i="1" s="1"/>
  <c r="AE187" i="1" a="1"/>
  <c r="AE187" i="1" s="1"/>
  <c r="AI187" i="1" a="1"/>
  <c r="AI187" i="1" s="1"/>
  <c r="AH187" i="1" a="1"/>
  <c r="AH187" i="1" s="1"/>
  <c r="AJ187" i="1" a="1"/>
  <c r="AJ187" i="1" s="1"/>
  <c r="AE179" i="1" a="1"/>
  <c r="AE179" i="1" s="1"/>
  <c r="AI179" i="1" a="1"/>
  <c r="AI179" i="1" s="1"/>
  <c r="AF179" i="1" a="1"/>
  <c r="AF179" i="1" s="1"/>
  <c r="AJ179" i="1" a="1"/>
  <c r="AJ179" i="1" s="1"/>
  <c r="AG179" i="1" a="1"/>
  <c r="AG179" i="1" s="1"/>
  <c r="AK179" i="1" a="1"/>
  <c r="AK179" i="1" s="1"/>
  <c r="AH179" i="1" a="1"/>
  <c r="AH179" i="1" s="1"/>
  <c r="AG70" i="1" a="1"/>
  <c r="AG70" i="1" s="1"/>
  <c r="AK70" i="1" a="1"/>
  <c r="AK70" i="1" s="1"/>
  <c r="AH70" i="1" a="1"/>
  <c r="AH70" i="1" s="1"/>
  <c r="AI70" i="1" a="1"/>
  <c r="AI70" i="1" s="1"/>
  <c r="AJ70" i="1" a="1"/>
  <c r="AJ70" i="1" s="1"/>
  <c r="AE70" i="1" a="1"/>
  <c r="AE70" i="1" s="1"/>
  <c r="AF70" i="1" a="1"/>
  <c r="AF70" i="1" s="1"/>
  <c r="AE134" i="1" a="1"/>
  <c r="AE134" i="1" s="1"/>
  <c r="AG134" i="1" a="1"/>
  <c r="AG134" i="1" s="1"/>
  <c r="AI134" i="1" a="1"/>
  <c r="AI134" i="1" s="1"/>
  <c r="AK134" i="1" a="1"/>
  <c r="AK134" i="1" s="1"/>
  <c r="AF134" i="1" a="1"/>
  <c r="AF134" i="1" s="1"/>
  <c r="AH134" i="1" a="1"/>
  <c r="AH134" i="1" s="1"/>
  <c r="AJ134" i="1" a="1"/>
  <c r="AJ134" i="1" s="1"/>
  <c r="AF158" i="1" a="1"/>
  <c r="AF158" i="1" s="1"/>
  <c r="AJ158" i="1" a="1"/>
  <c r="AJ158" i="1" s="1"/>
  <c r="AG158" i="1" a="1"/>
  <c r="AG158" i="1" s="1"/>
  <c r="AK158" i="1" a="1"/>
  <c r="AK158" i="1" s="1"/>
  <c r="AH158" i="1" a="1"/>
  <c r="AH158" i="1" s="1"/>
  <c r="AE158" i="1" a="1"/>
  <c r="AE158" i="1" s="1"/>
  <c r="AI158" i="1" a="1"/>
  <c r="AI158" i="1" s="1"/>
  <c r="AE205" i="1" a="1"/>
  <c r="AE205" i="1" s="1"/>
  <c r="AI205" i="1" a="1"/>
  <c r="AI205" i="1" s="1"/>
  <c r="AF205" i="1" a="1"/>
  <c r="AF205" i="1" s="1"/>
  <c r="AJ205" i="1" a="1"/>
  <c r="AJ205" i="1" s="1"/>
  <c r="AG205" i="1" a="1"/>
  <c r="AG205" i="1" s="1"/>
  <c r="AH205" i="1" a="1"/>
  <c r="AH205" i="1" s="1"/>
  <c r="AK205" i="1" a="1"/>
  <c r="AK205" i="1" s="1"/>
  <c r="AH97" i="1" a="1"/>
  <c r="AH97" i="1" s="1"/>
  <c r="AE97" i="1" a="1"/>
  <c r="AE97" i="1" s="1"/>
  <c r="AI97" i="1" a="1"/>
  <c r="AI97" i="1" s="1"/>
  <c r="AF97" i="1" a="1"/>
  <c r="AF97" i="1" s="1"/>
  <c r="AJ97" i="1" a="1"/>
  <c r="AJ97" i="1" s="1"/>
  <c r="AG97" i="1" a="1"/>
  <c r="AG97" i="1" s="1"/>
  <c r="AK97" i="1" a="1"/>
  <c r="AK97" i="1" s="1"/>
  <c r="AF89" i="1" a="1"/>
  <c r="AF89" i="1" s="1"/>
  <c r="AJ89" i="1" a="1"/>
  <c r="AJ89" i="1" s="1"/>
  <c r="AK89" i="1" a="1"/>
  <c r="AK89" i="1" s="1"/>
  <c r="AI89" i="1" a="1"/>
  <c r="AI89" i="1" s="1"/>
  <c r="AG89" i="1" a="1"/>
  <c r="AG89" i="1" s="1"/>
  <c r="AH89" i="1" a="1"/>
  <c r="AH89" i="1" s="1"/>
  <c r="AE89" i="1" a="1"/>
  <c r="AE89" i="1" s="1"/>
  <c r="AF117" i="1" a="1"/>
  <c r="AF117" i="1" s="1"/>
  <c r="AJ117" i="1" a="1"/>
  <c r="AJ117" i="1" s="1"/>
  <c r="AG117" i="1" a="1"/>
  <c r="AG117" i="1" s="1"/>
  <c r="AK117" i="1" a="1"/>
  <c r="AK117" i="1" s="1"/>
  <c r="AH117" i="1" a="1"/>
  <c r="AH117" i="1" s="1"/>
  <c r="AI117" i="1" a="1"/>
  <c r="AI117" i="1" s="1"/>
  <c r="AE117" i="1" a="1"/>
  <c r="AE117" i="1" s="1"/>
  <c r="AK193" i="1" a="1"/>
  <c r="AK193" i="1" s="1"/>
  <c r="AG193" i="1" a="1"/>
  <c r="AG193" i="1" s="1"/>
  <c r="AF193" i="1" a="1"/>
  <c r="AF193" i="1" s="1"/>
  <c r="AE193" i="1" a="1"/>
  <c r="AE193" i="1" s="1"/>
  <c r="AH193" i="1" a="1"/>
  <c r="AH193" i="1" s="1"/>
  <c r="AI193" i="1" a="1"/>
  <c r="AI193" i="1" s="1"/>
  <c r="AJ193" i="1" a="1"/>
  <c r="AJ193" i="1" s="1"/>
  <c r="AG185" i="1" a="1"/>
  <c r="AG185" i="1" s="1"/>
  <c r="AK185" i="1" a="1"/>
  <c r="AK185" i="1" s="1"/>
  <c r="AJ185" i="1" a="1"/>
  <c r="AJ185" i="1" s="1"/>
  <c r="AE185" i="1" a="1"/>
  <c r="AE185" i="1" s="1"/>
  <c r="AI185" i="1" a="1"/>
  <c r="AI185" i="1" s="1"/>
  <c r="AF185" i="1" a="1"/>
  <c r="AF185" i="1" s="1"/>
  <c r="AH185" i="1" a="1"/>
  <c r="AH185" i="1" s="1"/>
  <c r="AG61" i="1" a="1"/>
  <c r="AG61" i="1" s="1"/>
  <c r="AK61" i="1" a="1"/>
  <c r="AK61" i="1" s="1"/>
  <c r="AH61" i="1" a="1"/>
  <c r="AH61" i="1" s="1"/>
  <c r="AE61" i="1" a="1"/>
  <c r="AE61" i="1" s="1"/>
  <c r="AF61" i="1" a="1"/>
  <c r="AF61" i="1" s="1"/>
  <c r="AI61" i="1" a="1"/>
  <c r="AI61" i="1" s="1"/>
  <c r="AJ61" i="1" a="1"/>
  <c r="AJ61" i="1" s="1"/>
  <c r="AG57" i="1" a="1"/>
  <c r="AG57" i="1" s="1"/>
  <c r="AK57" i="1" a="1"/>
  <c r="AK57" i="1" s="1"/>
  <c r="AH57" i="1" a="1"/>
  <c r="AH57" i="1" s="1"/>
  <c r="AE57" i="1" a="1"/>
  <c r="AE57" i="1" s="1"/>
  <c r="AI57" i="1" a="1"/>
  <c r="AI57" i="1" s="1"/>
  <c r="AF57" i="1" a="1"/>
  <c r="AF57" i="1" s="1"/>
  <c r="AJ57" i="1" a="1"/>
  <c r="AJ57" i="1" s="1"/>
  <c r="AF146" i="1" a="1"/>
  <c r="AF146" i="1" s="1"/>
  <c r="AJ146" i="1" a="1"/>
  <c r="AJ146" i="1" s="1"/>
  <c r="AG146" i="1" a="1"/>
  <c r="AG146" i="1" s="1"/>
  <c r="AK146" i="1" a="1"/>
  <c r="AK146" i="1" s="1"/>
  <c r="AH146" i="1" a="1"/>
  <c r="AH146" i="1" s="1"/>
  <c r="AE146" i="1" a="1"/>
  <c r="AE146" i="1" s="1"/>
  <c r="AI146" i="1" a="1"/>
  <c r="AI146" i="1" s="1"/>
  <c r="AF94" i="1" a="1"/>
  <c r="AF94" i="1" s="1"/>
  <c r="AJ94" i="1" a="1"/>
  <c r="AJ94" i="1" s="1"/>
  <c r="AG94" i="1" a="1"/>
  <c r="AG94" i="1" s="1"/>
  <c r="AK94" i="1" a="1"/>
  <c r="AK94" i="1" s="1"/>
  <c r="AH94" i="1" a="1"/>
  <c r="AH94" i="1" s="1"/>
  <c r="AE94" i="1" a="1"/>
  <c r="AE94" i="1" s="1"/>
  <c r="AI94" i="1" a="1"/>
  <c r="AI94" i="1" s="1"/>
  <c r="AF184" i="1" a="1"/>
  <c r="AF184" i="1" s="1"/>
  <c r="AJ184" i="1" a="1"/>
  <c r="AJ184" i="1" s="1"/>
  <c r="AI184" i="1" a="1"/>
  <c r="AI184" i="1" s="1"/>
  <c r="AK184" i="1" a="1"/>
  <c r="AK184" i="1" s="1"/>
  <c r="AH184" i="1" a="1"/>
  <c r="AH184" i="1" s="1"/>
  <c r="AG184" i="1" a="1"/>
  <c r="AG184" i="1" s="1"/>
  <c r="AE184" i="1" a="1"/>
  <c r="AE184" i="1" s="1"/>
  <c r="AH180" i="1" a="1"/>
  <c r="AH180" i="1" s="1"/>
  <c r="AE180" i="1" a="1"/>
  <c r="AE180" i="1" s="1"/>
  <c r="AI180" i="1" a="1"/>
  <c r="AI180" i="1" s="1"/>
  <c r="AF180" i="1" a="1"/>
  <c r="AF180" i="1" s="1"/>
  <c r="AJ180" i="1" a="1"/>
  <c r="AJ180" i="1" s="1"/>
  <c r="AG180" i="1" a="1"/>
  <c r="AG180" i="1" s="1"/>
  <c r="AK180" i="1" a="1"/>
  <c r="AK180" i="1" s="1"/>
  <c r="AH211" i="1" a="1"/>
  <c r="AH211" i="1" s="1"/>
  <c r="AE211" i="1" a="1"/>
  <c r="AE211" i="1" s="1"/>
  <c r="AI211" i="1" a="1"/>
  <c r="AI211" i="1" s="1"/>
  <c r="AF211" i="1" a="1"/>
  <c r="AF211" i="1" s="1"/>
  <c r="AJ211" i="1" a="1"/>
  <c r="AJ211" i="1" s="1"/>
  <c r="AG211" i="1" a="1"/>
  <c r="AG211" i="1" s="1"/>
  <c r="AK211" i="1" a="1"/>
  <c r="AK211" i="1" s="1"/>
  <c r="AE170" i="1" a="1"/>
  <c r="AE170" i="1" s="1"/>
  <c r="AI170" i="1" a="1"/>
  <c r="AI170" i="1" s="1"/>
  <c r="AF170" i="1" a="1"/>
  <c r="AF170" i="1" s="1"/>
  <c r="AJ170" i="1" a="1"/>
  <c r="AJ170" i="1" s="1"/>
  <c r="AG170" i="1" a="1"/>
  <c r="AG170" i="1" s="1"/>
  <c r="AK170" i="1" a="1"/>
  <c r="AK170" i="1" s="1"/>
  <c r="AH170" i="1" a="1"/>
  <c r="AH170" i="1" s="1"/>
  <c r="AE78" i="1" a="1"/>
  <c r="AE78" i="1" s="1"/>
  <c r="AI78" i="1" a="1"/>
  <c r="AI78" i="1" s="1"/>
  <c r="AF78" i="1" a="1"/>
  <c r="AF78" i="1" s="1"/>
  <c r="AJ78" i="1" a="1"/>
  <c r="AJ78" i="1" s="1"/>
  <c r="AG78" i="1" a="1"/>
  <c r="AG78" i="1" s="1"/>
  <c r="AK78" i="1" a="1"/>
  <c r="AK78" i="1" s="1"/>
  <c r="AH78" i="1" a="1"/>
  <c r="AH78" i="1" s="1"/>
  <c r="AF107" i="1" a="1"/>
  <c r="AF107" i="1" s="1"/>
  <c r="AH107" i="1" a="1"/>
  <c r="AH107" i="1" s="1"/>
  <c r="AJ107" i="1" a="1"/>
  <c r="AJ107" i="1" s="1"/>
  <c r="AE107" i="1" a="1"/>
  <c r="AE107" i="1" s="1"/>
  <c r="AG107" i="1" a="1"/>
  <c r="AG107" i="1" s="1"/>
  <c r="AI107" i="1" a="1"/>
  <c r="AI107" i="1" s="1"/>
  <c r="AK107" i="1" a="1"/>
  <c r="AK107" i="1" s="1"/>
  <c r="AH71" i="1" a="1"/>
  <c r="AH71" i="1" s="1"/>
  <c r="AE71" i="1" a="1"/>
  <c r="AE71" i="1" s="1"/>
  <c r="AI71" i="1" a="1"/>
  <c r="AI71" i="1" s="1"/>
  <c r="AJ71" i="1" a="1"/>
  <c r="AJ71" i="1" s="1"/>
  <c r="AK71" i="1" a="1"/>
  <c r="AK71" i="1" s="1"/>
  <c r="AF71" i="1" a="1"/>
  <c r="AF71" i="1" s="1"/>
  <c r="AG71" i="1" a="1"/>
  <c r="AG71" i="1" s="1"/>
  <c r="AH48" i="1" a="1"/>
  <c r="AH48" i="1" s="1"/>
  <c r="AE48" i="1" a="1"/>
  <c r="AE48" i="1" s="1"/>
  <c r="AI48" i="1" a="1"/>
  <c r="AI48" i="1" s="1"/>
  <c r="AF48" i="1" a="1"/>
  <c r="AF48" i="1" s="1"/>
  <c r="AJ48" i="1" a="1"/>
  <c r="AJ48" i="1" s="1"/>
  <c r="AG48" i="1" a="1"/>
  <c r="AG48" i="1" s="1"/>
  <c r="AK48" i="1" a="1"/>
  <c r="AK48" i="1" s="1"/>
  <c r="AH196" i="1" a="1"/>
  <c r="AH196" i="1" s="1"/>
  <c r="AE196" i="1" a="1"/>
  <c r="AE196" i="1" s="1"/>
  <c r="AI196" i="1" a="1"/>
  <c r="AI196" i="1" s="1"/>
  <c r="AJ196" i="1" a="1"/>
  <c r="AJ196" i="1" s="1"/>
  <c r="AK196" i="1" a="1"/>
  <c r="AK196" i="1" s="1"/>
  <c r="AF196" i="1" a="1"/>
  <c r="AF196" i="1" s="1"/>
  <c r="AG196" i="1" a="1"/>
  <c r="AG196" i="1" s="1"/>
  <c r="AG55" i="1" a="1"/>
  <c r="AG55" i="1" s="1"/>
  <c r="AK55" i="1" a="1"/>
  <c r="AK55" i="1" s="1"/>
  <c r="AH55" i="1" a="1"/>
  <c r="AH55" i="1" s="1"/>
  <c r="AE55" i="1" a="1"/>
  <c r="AE55" i="1" s="1"/>
  <c r="AI55" i="1" a="1"/>
  <c r="AI55" i="1" s="1"/>
  <c r="AF55" i="1" a="1"/>
  <c r="AF55" i="1" s="1"/>
  <c r="AJ55" i="1" a="1"/>
  <c r="AJ55" i="1" s="1"/>
  <c r="AE83" i="1" a="1"/>
  <c r="AE83" i="1" s="1"/>
  <c r="AI83" i="1" a="1"/>
  <c r="AI83" i="1" s="1"/>
  <c r="AF83" i="1" a="1"/>
  <c r="AF83" i="1" s="1"/>
  <c r="AJ83" i="1" a="1"/>
  <c r="AJ83" i="1" s="1"/>
  <c r="AG83" i="1" a="1"/>
  <c r="AG83" i="1" s="1"/>
  <c r="AK83" i="1" a="1"/>
  <c r="AK83" i="1" s="1"/>
  <c r="AH83" i="1" a="1"/>
  <c r="AH83" i="1" s="1"/>
  <c r="AF133" i="1" a="1"/>
  <c r="AF133" i="1" s="1"/>
  <c r="AH133" i="1" a="1"/>
  <c r="AH133" i="1" s="1"/>
  <c r="AJ133" i="1" a="1"/>
  <c r="AJ133" i="1" s="1"/>
  <c r="AE133" i="1" a="1"/>
  <c r="AE133" i="1" s="1"/>
  <c r="AI133" i="1" a="1"/>
  <c r="AI133" i="1" s="1"/>
  <c r="AG133" i="1" a="1"/>
  <c r="AG133" i="1" s="1"/>
  <c r="AK133" i="1" a="1"/>
  <c r="AK133" i="1" s="1"/>
  <c r="AE203" i="1" a="1"/>
  <c r="AE203" i="1" s="1"/>
  <c r="AI203" i="1" a="1"/>
  <c r="AI203" i="1" s="1"/>
  <c r="AF203" i="1" a="1"/>
  <c r="AF203" i="1" s="1"/>
  <c r="AJ203" i="1" a="1"/>
  <c r="AJ203" i="1" s="1"/>
  <c r="AG203" i="1" a="1"/>
  <c r="AG203" i="1" s="1"/>
  <c r="AK203" i="1" a="1"/>
  <c r="AK203" i="1" s="1"/>
  <c r="AH203" i="1" a="1"/>
  <c r="AH203" i="1" s="1"/>
  <c r="AE149" i="1" a="1"/>
  <c r="AE149" i="1" s="1"/>
  <c r="AI149" i="1" a="1"/>
  <c r="AI149" i="1" s="1"/>
  <c r="AF149" i="1" a="1"/>
  <c r="AF149" i="1" s="1"/>
  <c r="AJ149" i="1" a="1"/>
  <c r="AJ149" i="1" s="1"/>
  <c r="AG149" i="1" a="1"/>
  <c r="AG149" i="1" s="1"/>
  <c r="AH149" i="1" a="1"/>
  <c r="AH149" i="1" s="1"/>
  <c r="AK149" i="1" a="1"/>
  <c r="AK149" i="1" s="1"/>
  <c r="AE155" i="1" a="1"/>
  <c r="AE155" i="1" s="1"/>
  <c r="AI155" i="1" a="1"/>
  <c r="AI155" i="1" s="1"/>
  <c r="AF155" i="1" a="1"/>
  <c r="AF155" i="1" s="1"/>
  <c r="AJ155" i="1" a="1"/>
  <c r="AJ155" i="1" s="1"/>
  <c r="AG155" i="1" a="1"/>
  <c r="AG155" i="1" s="1"/>
  <c r="AK155" i="1" a="1"/>
  <c r="AK155" i="1" s="1"/>
  <c r="AH155" i="1" a="1"/>
  <c r="AH155" i="1" s="1"/>
  <c r="AF207" i="1" a="1"/>
  <c r="AF207" i="1" s="1"/>
  <c r="AJ207" i="1" a="1"/>
  <c r="AJ207" i="1" s="1"/>
  <c r="AI207" i="1" a="1"/>
  <c r="AI207" i="1" s="1"/>
  <c r="AK207" i="1" a="1"/>
  <c r="AK207" i="1" s="1"/>
  <c r="AH207" i="1" a="1"/>
  <c r="AH207" i="1" s="1"/>
  <c r="AE207" i="1" a="1"/>
  <c r="AE207" i="1" s="1"/>
  <c r="AG207" i="1" a="1"/>
  <c r="AG207" i="1" s="1"/>
  <c r="AE96" i="1" a="1"/>
  <c r="AE96" i="1" s="1"/>
  <c r="AI96" i="1" a="1"/>
  <c r="AI96" i="1" s="1"/>
  <c r="AF96" i="1" a="1"/>
  <c r="AF96" i="1" s="1"/>
  <c r="AJ96" i="1" a="1"/>
  <c r="AJ96" i="1" s="1"/>
  <c r="AG96" i="1" a="1"/>
  <c r="AG96" i="1" s="1"/>
  <c r="AK96" i="1" a="1"/>
  <c r="AK96" i="1" s="1"/>
  <c r="AH96" i="1" a="1"/>
  <c r="AH96" i="1" s="1"/>
  <c r="AG208" i="1" a="1"/>
  <c r="AG208" i="1" s="1"/>
  <c r="AK208" i="1" a="1"/>
  <c r="AK208" i="1" s="1"/>
  <c r="AH208" i="1" a="1"/>
  <c r="AH208" i="1" s="1"/>
  <c r="AE208" i="1" a="1"/>
  <c r="AE208" i="1" s="1"/>
  <c r="AI208" i="1" a="1"/>
  <c r="AI208" i="1" s="1"/>
  <c r="AF208" i="1" a="1"/>
  <c r="AF208" i="1" s="1"/>
  <c r="AJ208" i="1" a="1"/>
  <c r="AJ208" i="1" s="1"/>
  <c r="AE122" i="1" a="1"/>
  <c r="AE122" i="1" s="1"/>
  <c r="AF122" i="1" a="1"/>
  <c r="AF122" i="1" s="1"/>
  <c r="AI122" i="1" a="1"/>
  <c r="AI122" i="1" s="1"/>
  <c r="AK122" i="1" a="1"/>
  <c r="AK122" i="1" s="1"/>
  <c r="AH122" i="1" a="1"/>
  <c r="AH122" i="1" s="1"/>
  <c r="AG122" i="1" a="1"/>
  <c r="AG122" i="1" s="1"/>
  <c r="AJ122" i="1" a="1"/>
  <c r="AJ122" i="1" s="1"/>
  <c r="AE168" i="1" a="1"/>
  <c r="AE168" i="1" s="1"/>
  <c r="AI168" i="1" a="1"/>
  <c r="AI168" i="1" s="1"/>
  <c r="AF168" i="1" a="1"/>
  <c r="AF168" i="1" s="1"/>
  <c r="AJ168" i="1" a="1"/>
  <c r="AJ168" i="1" s="1"/>
  <c r="AG168" i="1" a="1"/>
  <c r="AG168" i="1" s="1"/>
  <c r="AH168" i="1" a="1"/>
  <c r="AH168" i="1" s="1"/>
  <c r="AK168" i="1" a="1"/>
  <c r="AK168" i="1" s="1"/>
  <c r="AG183" i="1" a="1"/>
  <c r="AG183" i="1" s="1"/>
  <c r="AK183" i="1" a="1"/>
  <c r="AK183" i="1" s="1"/>
  <c r="AF183" i="1" a="1"/>
  <c r="AF183" i="1" s="1"/>
  <c r="AE183" i="1" a="1"/>
  <c r="AE183" i="1" s="1"/>
  <c r="AI183" i="1" a="1"/>
  <c r="AI183" i="1" s="1"/>
  <c r="AH183" i="1" a="1"/>
  <c r="AH183" i="1" s="1"/>
  <c r="AJ183" i="1" a="1"/>
  <c r="AJ183" i="1" s="1"/>
  <c r="AH213" i="1" a="1"/>
  <c r="AH213" i="1" s="1"/>
  <c r="AE213" i="1" a="1"/>
  <c r="AE213" i="1" s="1"/>
  <c r="AI213" i="1" a="1"/>
  <c r="AI213" i="1" s="1"/>
  <c r="AF213" i="1" a="1"/>
  <c r="AF213" i="1" s="1"/>
  <c r="AJ213" i="1" a="1"/>
  <c r="AJ213" i="1" s="1"/>
  <c r="AG213" i="1" a="1"/>
  <c r="AG213" i="1" s="1"/>
  <c r="AK213" i="1" a="1"/>
  <c r="AK213" i="1" s="1"/>
  <c r="AG81" i="1" a="1"/>
  <c r="AG81" i="1" s="1"/>
  <c r="AK81" i="1" a="1"/>
  <c r="AK81" i="1" s="1"/>
  <c r="AH81" i="1" a="1"/>
  <c r="AH81" i="1" s="1"/>
  <c r="AE81" i="1" a="1"/>
  <c r="AE81" i="1" s="1"/>
  <c r="AI81" i="1" a="1"/>
  <c r="AI81" i="1" s="1"/>
  <c r="AF81" i="1" a="1"/>
  <c r="AF81" i="1" s="1"/>
  <c r="AJ81" i="1" a="1"/>
  <c r="AJ81" i="1" s="1"/>
  <c r="AF67" i="1" a="1"/>
  <c r="AF67" i="1" s="1"/>
  <c r="AJ67" i="1" a="1"/>
  <c r="AJ67" i="1" s="1"/>
  <c r="AG67" i="1" a="1"/>
  <c r="AG67" i="1" s="1"/>
  <c r="AK67" i="1" a="1"/>
  <c r="AK67" i="1" s="1"/>
  <c r="AH67" i="1" a="1"/>
  <c r="AH67" i="1" s="1"/>
  <c r="AE67" i="1" a="1"/>
  <c r="AE67" i="1" s="1"/>
  <c r="AI67" i="1" a="1"/>
  <c r="AI67" i="1" s="1"/>
  <c r="AH163" i="1" a="1"/>
  <c r="AH163" i="1" s="1"/>
  <c r="AE163" i="1" a="1"/>
  <c r="AE163" i="1" s="1"/>
  <c r="AI163" i="1" a="1"/>
  <c r="AI163" i="1" s="1"/>
  <c r="AJ163" i="1" a="1"/>
  <c r="AJ163" i="1" s="1"/>
  <c r="AK163" i="1" a="1"/>
  <c r="AK163" i="1" s="1"/>
  <c r="AF163" i="1" a="1"/>
  <c r="AF163" i="1" s="1"/>
  <c r="AG163" i="1" a="1"/>
  <c r="AG163" i="1" s="1"/>
  <c r="AG88" i="1" a="1"/>
  <c r="AG88" i="1" s="1"/>
  <c r="AK88" i="1" a="1"/>
  <c r="AK88" i="1" s="1"/>
  <c r="AJ88" i="1" a="1"/>
  <c r="AJ88" i="1" s="1"/>
  <c r="AI88" i="1" a="1"/>
  <c r="AI88" i="1" s="1"/>
  <c r="AH88" i="1" a="1"/>
  <c r="AH88" i="1" s="1"/>
  <c r="AE88" i="1" a="1"/>
  <c r="AE88" i="1" s="1"/>
  <c r="AF88" i="1" a="1"/>
  <c r="AF88" i="1" s="1"/>
  <c r="AE181" i="1" a="1"/>
  <c r="AE181" i="1" s="1"/>
  <c r="AI181" i="1" a="1"/>
  <c r="AI181" i="1" s="1"/>
  <c r="AF181" i="1" a="1"/>
  <c r="AF181" i="1" s="1"/>
  <c r="AJ181" i="1" a="1"/>
  <c r="AJ181" i="1" s="1"/>
  <c r="AG181" i="1" a="1"/>
  <c r="AG181" i="1" s="1"/>
  <c r="AH181" i="1" a="1"/>
  <c r="AH181" i="1" s="1"/>
  <c r="AK181" i="1" a="1"/>
  <c r="AK181" i="1" s="1"/>
  <c r="AG164" i="1" a="1"/>
  <c r="AG164" i="1" s="1"/>
  <c r="AK164" i="1" a="1"/>
  <c r="AK164" i="1" s="1"/>
  <c r="AH164" i="1" a="1"/>
  <c r="AH164" i="1" s="1"/>
  <c r="AE164" i="1" a="1"/>
  <c r="AE164" i="1" s="1"/>
  <c r="AI164" i="1" a="1"/>
  <c r="AI164" i="1" s="1"/>
  <c r="AF164" i="1" a="1"/>
  <c r="AF164" i="1" s="1"/>
  <c r="AJ164" i="1" a="1"/>
  <c r="AJ164" i="1" s="1"/>
  <c r="AE135" i="1" a="1"/>
  <c r="AE135" i="1" s="1"/>
  <c r="AG135" i="1" a="1"/>
  <c r="AG135" i="1" s="1"/>
  <c r="AI135" i="1" a="1"/>
  <c r="AI135" i="1" s="1"/>
  <c r="AK135" i="1" a="1"/>
  <c r="AK135" i="1" s="1"/>
  <c r="AF135" i="1" a="1"/>
  <c r="AF135" i="1" s="1"/>
  <c r="AH135" i="1" a="1"/>
  <c r="AH135" i="1" s="1"/>
  <c r="AJ135" i="1" a="1"/>
  <c r="AJ135" i="1" s="1"/>
  <c r="AF130" i="1" a="1"/>
  <c r="AF130" i="1" s="1"/>
  <c r="AH130" i="1" a="1"/>
  <c r="AH130" i="1" s="1"/>
  <c r="AJ130" i="1" a="1"/>
  <c r="AJ130" i="1" s="1"/>
  <c r="AG130" i="1" a="1"/>
  <c r="AG130" i="1" s="1"/>
  <c r="AK130" i="1" a="1"/>
  <c r="AK130" i="1" s="1"/>
  <c r="AE130" i="1" a="1"/>
  <c r="AE130" i="1" s="1"/>
  <c r="AI130" i="1" a="1"/>
  <c r="AI130" i="1" s="1"/>
</calcChain>
</file>

<file path=xl/sharedStrings.xml><?xml version="1.0" encoding="utf-8"?>
<sst xmlns="http://schemas.openxmlformats.org/spreadsheetml/2006/main" count="9" uniqueCount="2">
  <si>
    <t>Искомый результат</t>
  </si>
  <si>
    <t>Результат поиска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</si>
</sst>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2" borderId="7" xfId="0" applyFill="1" applyBorder="1"/>
    <xf numFmtId="0" fontId="0" fillId="2" borderId="11" xfId="0" applyFill="1" applyBorder="1"/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16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1" xfId="0" applyFill="1" applyBorder="1"/>
    <xf numFmtId="0" fontId="2" fillId="0" borderId="0" xfId="0" applyFont="1"/>
    <xf numFmtId="0" fontId="0" fillId="0" borderId="10" xfId="0" applyFill="1" applyBorder="1"/>
    <xf numFmtId="2" fontId="0" fillId="2" borderId="0" xfId="0" applyNumberFormat="1" applyFill="1"/>
    <xf numFmtId="0" fontId="0" fillId="3" borderId="0" xfId="0" applyFill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4" borderId="0" xfId="0" applyFill="1"/>
    <xf numFmtId="0" fontId="0" fillId="0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16"/>
  <sheetViews>
    <sheetView tabSelected="1" topLeftCell="BE1" workbookViewId="0">
      <selection activeCell="BW8" sqref="BW8"/>
    </sheetView>
  </sheetViews>
  <sheetFormatPr defaultRowHeight="15" x14ac:dyDescent="0.25"/>
  <cols>
    <col min="1" max="1" width="7.5703125" customWidth="1"/>
    <col min="2" max="22" width="6.28515625" customWidth="1"/>
  </cols>
  <sheetData>
    <row r="1" spans="1:29" ht="15.75" thickBot="1" x14ac:dyDescent="0.3">
      <c r="A1" s="1"/>
      <c r="B1" s="2">
        <v>30</v>
      </c>
      <c r="C1" s="3">
        <v>36</v>
      </c>
      <c r="D1" s="3">
        <v>40</v>
      </c>
      <c r="E1" s="3">
        <v>41</v>
      </c>
      <c r="F1" s="3">
        <v>48</v>
      </c>
      <c r="G1" s="3">
        <v>50</v>
      </c>
      <c r="H1" s="3">
        <v>54</v>
      </c>
      <c r="I1" s="3">
        <v>70</v>
      </c>
      <c r="J1" s="3">
        <v>71</v>
      </c>
      <c r="K1" s="3">
        <v>72</v>
      </c>
      <c r="L1" s="3">
        <v>75</v>
      </c>
      <c r="M1" s="3">
        <v>84</v>
      </c>
      <c r="N1" s="3">
        <v>90</v>
      </c>
      <c r="O1" s="3">
        <v>96</v>
      </c>
      <c r="P1" s="3">
        <v>100</v>
      </c>
      <c r="Q1" s="3">
        <v>105</v>
      </c>
      <c r="R1" s="3">
        <v>110</v>
      </c>
      <c r="S1" s="3">
        <v>113</v>
      </c>
      <c r="T1" s="3">
        <v>120</v>
      </c>
      <c r="U1" s="3">
        <v>125</v>
      </c>
      <c r="V1" s="4">
        <v>127</v>
      </c>
    </row>
    <row r="2" spans="1:29" ht="15.75" thickBot="1" x14ac:dyDescent="0.3">
      <c r="A2" s="5">
        <v>30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</row>
    <row r="3" spans="1:29" ht="15.75" thickBot="1" x14ac:dyDescent="0.3">
      <c r="A3" s="9">
        <v>36</v>
      </c>
      <c r="B3" s="10">
        <f>A2*A3</f>
        <v>1080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2"/>
      <c r="X3" s="22" t="s">
        <v>0</v>
      </c>
      <c r="Y3" s="23"/>
      <c r="Z3" s="24"/>
      <c r="AA3" s="25">
        <v>0.32400000000000001</v>
      </c>
    </row>
    <row r="4" spans="1:29" ht="15.75" thickBot="1" x14ac:dyDescent="0.3">
      <c r="A4" s="9">
        <v>40</v>
      </c>
      <c r="B4" s="13">
        <f>A2*A4</f>
        <v>1200</v>
      </c>
      <c r="C4" s="14">
        <f>A3*A4</f>
        <v>1440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2"/>
    </row>
    <row r="5" spans="1:29" ht="15.75" thickBot="1" x14ac:dyDescent="0.3">
      <c r="A5" s="9">
        <v>41</v>
      </c>
      <c r="B5" s="13">
        <f>A2*A5</f>
        <v>1230</v>
      </c>
      <c r="C5" s="7">
        <f>A3*A5</f>
        <v>1476</v>
      </c>
      <c r="D5" s="15">
        <f>A4*A5</f>
        <v>1640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2"/>
      <c r="X5" s="22" t="s">
        <v>1</v>
      </c>
      <c r="Y5" s="23"/>
      <c r="Z5" s="24"/>
      <c r="AA5" s="25"/>
    </row>
    <row r="6" spans="1:29" ht="15.75" thickBot="1" x14ac:dyDescent="0.3">
      <c r="A6" s="9">
        <v>48</v>
      </c>
      <c r="B6" s="13">
        <f>A2*A6</f>
        <v>1440</v>
      </c>
      <c r="C6" s="7">
        <f>A3*A6</f>
        <v>1728</v>
      </c>
      <c r="D6" s="11">
        <f>A4*A6</f>
        <v>1920</v>
      </c>
      <c r="E6" s="15">
        <f>A5*A6</f>
        <v>1968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2"/>
      <c r="X6" s="22" t="s">
        <v>1</v>
      </c>
      <c r="Y6" s="23"/>
      <c r="Z6" s="24"/>
      <c r="AA6" s="25"/>
      <c r="AC6" s="26"/>
    </row>
    <row r="7" spans="1:29" ht="15.75" thickBot="1" x14ac:dyDescent="0.3">
      <c r="A7" s="9">
        <v>50</v>
      </c>
      <c r="B7" s="13">
        <f>A2*A7</f>
        <v>1500</v>
      </c>
      <c r="C7" s="7">
        <f>A3*A7</f>
        <v>1800</v>
      </c>
      <c r="D7" s="11">
        <f>A4*A7</f>
        <v>2000</v>
      </c>
      <c r="E7" s="11">
        <f>A5*A7</f>
        <v>2050</v>
      </c>
      <c r="F7" s="15">
        <f>A6*A7</f>
        <v>2400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2"/>
      <c r="X7" s="22" t="s">
        <v>1</v>
      </c>
      <c r="Y7" s="23"/>
      <c r="Z7" s="24"/>
      <c r="AA7" s="25"/>
    </row>
    <row r="8" spans="1:29" ht="15.75" thickBot="1" x14ac:dyDescent="0.3">
      <c r="A8" s="9">
        <v>54</v>
      </c>
      <c r="B8" s="13">
        <f>A2*A8</f>
        <v>1620</v>
      </c>
      <c r="C8" s="7">
        <f>A3*A8</f>
        <v>1944</v>
      </c>
      <c r="D8" s="11">
        <f>A4*A8</f>
        <v>2160</v>
      </c>
      <c r="E8" s="11">
        <f>A5*A8</f>
        <v>2214</v>
      </c>
      <c r="F8" s="11">
        <f>A6*A8</f>
        <v>2592</v>
      </c>
      <c r="G8" s="15">
        <f>A7*A8</f>
        <v>2700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2"/>
      <c r="X8" s="22" t="s">
        <v>1</v>
      </c>
      <c r="Y8" s="23"/>
      <c r="Z8" s="24"/>
      <c r="AA8" s="25"/>
    </row>
    <row r="9" spans="1:29" ht="15.75" thickBot="1" x14ac:dyDescent="0.3">
      <c r="A9" s="9">
        <v>70</v>
      </c>
      <c r="B9" s="13">
        <f>A2*A9</f>
        <v>2100</v>
      </c>
      <c r="C9" s="7">
        <f>A3*A9</f>
        <v>2520</v>
      </c>
      <c r="D9" s="11">
        <f>A4*A9</f>
        <v>2800</v>
      </c>
      <c r="E9" s="11">
        <f>A5*A9</f>
        <v>2870</v>
      </c>
      <c r="F9" s="11">
        <f>A6*A9</f>
        <v>3360</v>
      </c>
      <c r="G9" s="11">
        <f>A7*A9</f>
        <v>3500</v>
      </c>
      <c r="H9" s="15">
        <f>A8*A9</f>
        <v>3780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2"/>
      <c r="X9" s="22" t="s">
        <v>1</v>
      </c>
      <c r="Y9" s="23"/>
      <c r="Z9" s="24"/>
      <c r="AA9" s="25"/>
    </row>
    <row r="10" spans="1:29" ht="15.75" thickBot="1" x14ac:dyDescent="0.3">
      <c r="A10" s="9">
        <v>71</v>
      </c>
      <c r="B10" s="13">
        <f>A2*A10</f>
        <v>2130</v>
      </c>
      <c r="C10" s="7">
        <f>A3*A10</f>
        <v>2556</v>
      </c>
      <c r="D10" s="11">
        <f>A4*A10</f>
        <v>2840</v>
      </c>
      <c r="E10" s="11">
        <f>A5*A10</f>
        <v>2911</v>
      </c>
      <c r="F10" s="11">
        <f>A6*A10</f>
        <v>3408</v>
      </c>
      <c r="G10" s="11">
        <f>A7*A10</f>
        <v>3550</v>
      </c>
      <c r="H10" s="11">
        <f>A8*A10</f>
        <v>3834</v>
      </c>
      <c r="I10" s="15">
        <f>A9*A10</f>
        <v>4970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2"/>
      <c r="X10" s="22" t="s">
        <v>1</v>
      </c>
      <c r="Y10" s="23"/>
      <c r="Z10" s="24"/>
      <c r="AA10" s="25"/>
    </row>
    <row r="11" spans="1:29" ht="15.75" thickBot="1" x14ac:dyDescent="0.3">
      <c r="A11" s="9">
        <v>72</v>
      </c>
      <c r="B11" s="13">
        <f>A2*A11</f>
        <v>2160</v>
      </c>
      <c r="C11" s="7">
        <f>A3*A11</f>
        <v>2592</v>
      </c>
      <c r="D11" s="11">
        <f>A4*A11</f>
        <v>2880</v>
      </c>
      <c r="E11" s="11">
        <f>A5*A11</f>
        <v>2952</v>
      </c>
      <c r="F11" s="11">
        <f>A6*A11</f>
        <v>3456</v>
      </c>
      <c r="G11" s="11">
        <f>A7*A11</f>
        <v>3600</v>
      </c>
      <c r="H11" s="11">
        <f>A8*A11</f>
        <v>3888</v>
      </c>
      <c r="I11" s="11">
        <f>A9*A11</f>
        <v>5040</v>
      </c>
      <c r="J11" s="15">
        <f>A10*A11</f>
        <v>5112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2"/>
      <c r="X11" s="22" t="s">
        <v>1</v>
      </c>
      <c r="Y11" s="23"/>
      <c r="Z11" s="24"/>
      <c r="AA11" s="25"/>
    </row>
    <row r="12" spans="1:29" ht="15.75" thickBot="1" x14ac:dyDescent="0.3">
      <c r="A12" s="9">
        <v>75</v>
      </c>
      <c r="B12" s="13">
        <f>A2*A12</f>
        <v>2250</v>
      </c>
      <c r="C12" s="7">
        <f>A3*A12</f>
        <v>2700</v>
      </c>
      <c r="D12" s="11">
        <f>A4*A12</f>
        <v>3000</v>
      </c>
      <c r="E12" s="11">
        <f>A5*A12</f>
        <v>3075</v>
      </c>
      <c r="F12" s="11">
        <f>A6*A12</f>
        <v>3600</v>
      </c>
      <c r="G12" s="11">
        <f>A7*A12</f>
        <v>3750</v>
      </c>
      <c r="H12" s="11">
        <f>A8*A12</f>
        <v>4050</v>
      </c>
      <c r="I12" s="11">
        <f>A9*A12</f>
        <v>5250</v>
      </c>
      <c r="J12" s="11">
        <f>A10*A12</f>
        <v>5325</v>
      </c>
      <c r="K12" s="15">
        <f>A11*A12</f>
        <v>5400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2"/>
      <c r="X12" s="22" t="s">
        <v>1</v>
      </c>
      <c r="Y12" s="23"/>
      <c r="Z12" s="24"/>
      <c r="AA12" s="25"/>
    </row>
    <row r="13" spans="1:29" x14ac:dyDescent="0.25">
      <c r="A13" s="9">
        <v>84</v>
      </c>
      <c r="B13" s="13">
        <f>A2*A13</f>
        <v>2520</v>
      </c>
      <c r="C13" s="7">
        <f>A3*A13</f>
        <v>3024</v>
      </c>
      <c r="D13" s="11">
        <f>A4*A13</f>
        <v>3360</v>
      </c>
      <c r="E13" s="11">
        <f>A5*A13</f>
        <v>3444</v>
      </c>
      <c r="F13" s="11">
        <f>A6*A13</f>
        <v>4032</v>
      </c>
      <c r="G13" s="11">
        <f>A7*A13</f>
        <v>4200</v>
      </c>
      <c r="H13" s="11">
        <f>A8*A13</f>
        <v>4536</v>
      </c>
      <c r="I13" s="11">
        <f>A9*A13</f>
        <v>5880</v>
      </c>
      <c r="J13" s="11">
        <f>A10*A13</f>
        <v>5964</v>
      </c>
      <c r="K13" s="11">
        <f>A11*A13</f>
        <v>6048</v>
      </c>
      <c r="L13" s="15">
        <f>A12*A13</f>
        <v>6300</v>
      </c>
      <c r="M13" s="11"/>
      <c r="N13" s="11"/>
      <c r="O13" s="11"/>
      <c r="P13" s="11"/>
      <c r="Q13" s="11"/>
      <c r="R13" s="11"/>
      <c r="S13" s="11"/>
      <c r="T13" s="11"/>
      <c r="U13" s="11"/>
      <c r="V13" s="12"/>
    </row>
    <row r="14" spans="1:29" x14ac:dyDescent="0.25">
      <c r="A14" s="9">
        <v>90</v>
      </c>
      <c r="B14" s="13">
        <f>A2*A14</f>
        <v>2700</v>
      </c>
      <c r="C14" s="7">
        <f>A3*A14</f>
        <v>3240</v>
      </c>
      <c r="D14" s="11">
        <f>A4*A14</f>
        <v>3600</v>
      </c>
      <c r="E14" s="11">
        <f>A5*A14</f>
        <v>3690</v>
      </c>
      <c r="F14" s="11">
        <f>A6*A14</f>
        <v>4320</v>
      </c>
      <c r="G14" s="11">
        <f>A7*A14</f>
        <v>4500</v>
      </c>
      <c r="H14" s="11">
        <f>A8*A14</f>
        <v>4860</v>
      </c>
      <c r="I14" s="11">
        <f>A9*A14</f>
        <v>6300</v>
      </c>
      <c r="J14" s="11">
        <f>A10*A14</f>
        <v>6390</v>
      </c>
      <c r="K14" s="11">
        <f>A11*A14</f>
        <v>6480</v>
      </c>
      <c r="L14" s="11">
        <f>A12*A14</f>
        <v>6750</v>
      </c>
      <c r="M14" s="15">
        <f>A13*A14</f>
        <v>7560</v>
      </c>
      <c r="N14" s="11"/>
      <c r="O14" s="11"/>
      <c r="P14" s="11"/>
      <c r="Q14" s="11"/>
      <c r="R14" s="11"/>
      <c r="S14" s="11"/>
      <c r="T14" s="11"/>
      <c r="U14" s="11"/>
      <c r="V14" s="12"/>
    </row>
    <row r="15" spans="1:29" x14ac:dyDescent="0.25">
      <c r="A15" s="9">
        <v>96</v>
      </c>
      <c r="B15" s="13">
        <f>A2*A15</f>
        <v>2880</v>
      </c>
      <c r="C15" s="7">
        <f>A3*A15</f>
        <v>3456</v>
      </c>
      <c r="D15" s="11">
        <f>A4*A15</f>
        <v>3840</v>
      </c>
      <c r="E15" s="11">
        <f>A5*A15</f>
        <v>3936</v>
      </c>
      <c r="F15" s="11">
        <f>A6*A15</f>
        <v>4608</v>
      </c>
      <c r="G15" s="11">
        <f>A7*A15</f>
        <v>4800</v>
      </c>
      <c r="H15" s="11">
        <f>A8*A15</f>
        <v>5184</v>
      </c>
      <c r="I15" s="11">
        <f>A9*A15</f>
        <v>6720</v>
      </c>
      <c r="J15" s="11">
        <f>A10*A15</f>
        <v>6816</v>
      </c>
      <c r="K15" s="11">
        <f>A11*A15</f>
        <v>6912</v>
      </c>
      <c r="L15" s="11">
        <f>A12*A15</f>
        <v>7200</v>
      </c>
      <c r="M15" s="11">
        <f>A13*A15</f>
        <v>8064</v>
      </c>
      <c r="N15" s="15">
        <f>A14*A15</f>
        <v>8640</v>
      </c>
      <c r="O15" s="11"/>
      <c r="P15" s="11"/>
      <c r="Q15" s="11"/>
      <c r="R15" s="11"/>
      <c r="S15" s="11"/>
      <c r="T15" s="11"/>
      <c r="U15" s="11"/>
      <c r="V15" s="12"/>
    </row>
    <row r="16" spans="1:29" x14ac:dyDescent="0.25">
      <c r="A16" s="9">
        <v>100</v>
      </c>
      <c r="B16" s="13">
        <f>A2*A16</f>
        <v>3000</v>
      </c>
      <c r="C16" s="7">
        <f>A3*A16</f>
        <v>3600</v>
      </c>
      <c r="D16" s="11">
        <f>A4*A16</f>
        <v>4000</v>
      </c>
      <c r="E16" s="11">
        <f>A5*A16</f>
        <v>4100</v>
      </c>
      <c r="F16" s="11">
        <f>A6*A16</f>
        <v>4800</v>
      </c>
      <c r="G16" s="11">
        <f>A7*A16</f>
        <v>5000</v>
      </c>
      <c r="H16" s="11">
        <f>A8*A16</f>
        <v>5400</v>
      </c>
      <c r="I16" s="11">
        <f>A9*A16</f>
        <v>7000</v>
      </c>
      <c r="J16" s="11">
        <f>A10*A16</f>
        <v>7100</v>
      </c>
      <c r="K16" s="11">
        <f>A11*A16</f>
        <v>7200</v>
      </c>
      <c r="L16" s="11">
        <f>A12*A16</f>
        <v>7500</v>
      </c>
      <c r="M16" s="11">
        <f>A13*A16</f>
        <v>8400</v>
      </c>
      <c r="N16" s="11">
        <f>A14*A16</f>
        <v>9000</v>
      </c>
      <c r="O16" s="15">
        <f>A15*A16</f>
        <v>9600</v>
      </c>
      <c r="P16" s="11"/>
      <c r="Q16" s="11"/>
      <c r="R16" s="11"/>
      <c r="S16" s="11"/>
      <c r="T16" s="11"/>
      <c r="U16" s="11"/>
      <c r="V16" s="12"/>
    </row>
    <row r="17" spans="1:79" x14ac:dyDescent="0.25">
      <c r="A17" s="9">
        <v>105</v>
      </c>
      <c r="B17" s="13">
        <f>A2*A17</f>
        <v>3150</v>
      </c>
      <c r="C17" s="7">
        <f>A3*A17</f>
        <v>3780</v>
      </c>
      <c r="D17" s="11">
        <f>A4*A17</f>
        <v>4200</v>
      </c>
      <c r="E17" s="11">
        <f>A5*A17</f>
        <v>4305</v>
      </c>
      <c r="F17" s="11">
        <f>A6*A17</f>
        <v>5040</v>
      </c>
      <c r="G17" s="11">
        <f>A7*A17</f>
        <v>5250</v>
      </c>
      <c r="H17" s="11">
        <f>A8*A17</f>
        <v>5670</v>
      </c>
      <c r="I17" s="11">
        <f>A9*A17</f>
        <v>7350</v>
      </c>
      <c r="J17" s="11">
        <f>A10*A17</f>
        <v>7455</v>
      </c>
      <c r="K17" s="11">
        <f>A11*A17</f>
        <v>7560</v>
      </c>
      <c r="L17" s="11">
        <f>A12*A17</f>
        <v>7875</v>
      </c>
      <c r="M17" s="11">
        <f>A13*A17</f>
        <v>8820</v>
      </c>
      <c r="N17" s="11">
        <f>A14*A17</f>
        <v>9450</v>
      </c>
      <c r="O17" s="11">
        <f>A15*A17</f>
        <v>10080</v>
      </c>
      <c r="P17" s="15">
        <f>A16*A17</f>
        <v>10500</v>
      </c>
      <c r="Q17" s="11"/>
      <c r="R17" s="11"/>
      <c r="S17" s="11"/>
      <c r="T17" s="11"/>
      <c r="U17" s="11"/>
      <c r="V17" s="12"/>
      <c r="AA17" s="32">
        <f>IF(COUNTIF(AB$17:AB17,AB17)=1,COUNT(AA$16:AA16)+1)</f>
        <v>1</v>
      </c>
      <c r="AB17" s="33">
        <f>IFERROR(SMALL($B$24:$U$43,COUNTIF($B$24:$U$43,0)+ROW(AA1)),"")</f>
        <v>5000</v>
      </c>
      <c r="AC17" s="32">
        <f>IFERROR(VLOOKUP(ROW(AC1),AA$17:AB$216,2,0),"")</f>
        <v>5000</v>
      </c>
      <c r="AD17" s="30">
        <f>IFERROR(AC17*$AA$3,"")</f>
        <v>1620</v>
      </c>
      <c r="AE17" s="28">
        <f t="array" ref="AE17">IF($AD17="","",IFERROR(SMALL(IF($AD17=$B$2:$V$22,ROW($B$2:$V$22)+COLUMN($B$2:$V$22)/100),COLUMN(A1)),""))</f>
        <v>8.02</v>
      </c>
      <c r="AF17" s="28" t="str">
        <f t="array" ref="AF17">IF($AD17="","",IFERROR(SMALL(IF($AD17=$B$2:$V$22,ROW($B$2:$V$22)+COLUMN($B$2:$V$22)/100),COLUMN(B1)),""))</f>
        <v/>
      </c>
      <c r="AG17" s="28" t="str">
        <f t="array" ref="AG17">IF($AD17="","",IFERROR(SMALL(IF($AD17=$B$2:$V$22,ROW($B$2:$V$22)+COLUMN($B$2:$V$22)/100),COLUMN(C1)),""))</f>
        <v/>
      </c>
      <c r="AH17" s="28" t="str">
        <f t="array" ref="AH17">IF($AD17="","",IFERROR(SMALL(IF($AD17=$B$2:$V$22,ROW($B$2:$V$22)+COLUMN($B$2:$V$22)/100),COLUMN(D1)),""))</f>
        <v/>
      </c>
      <c r="AI17" s="28" t="str">
        <f t="array" ref="AI17">IF($AD17="","",IFERROR(SMALL(IF($AD17=$B$2:$V$22,ROW($B$2:$V$22)+COLUMN($B$2:$V$22)/100),COLUMN(E1)),""))</f>
        <v/>
      </c>
      <c r="AJ17" s="28" t="str">
        <f t="array" ref="AJ17">IF($AD17="","",IFERROR(SMALL(IF($AD17=$B$2:$V$22,ROW($B$2:$V$22)+COLUMN($B$2:$V$22)/100),COLUMN(F1)),""))</f>
        <v/>
      </c>
      <c r="AK17" s="28" t="str">
        <f t="array" ref="AK17">IF($AD17="","",IFERROR(SMALL(IF($AD17=$B$2:$V$22,ROW($B$2:$V$22)+COLUMN($B$2:$V$22)/100),COLUMN(G1)),""))</f>
        <v/>
      </c>
      <c r="AL17" s="29">
        <f>INDEX($A$1:$A$22,INT(AE17))</f>
        <v>54</v>
      </c>
      <c r="AM17" s="29" t="e">
        <f t="shared" ref="AM17:AR17" si="0">INDEX($A$1:$A$22,INT(AF17))</f>
        <v>#VALUE!</v>
      </c>
      <c r="AN17" s="29" t="e">
        <f t="shared" si="0"/>
        <v>#VALUE!</v>
      </c>
      <c r="AO17" s="29" t="e">
        <f t="shared" si="0"/>
        <v>#VALUE!</v>
      </c>
      <c r="AP17" s="29" t="e">
        <f t="shared" si="0"/>
        <v>#VALUE!</v>
      </c>
      <c r="AQ17" s="29" t="e">
        <f t="shared" si="0"/>
        <v>#VALUE!</v>
      </c>
      <c r="AR17" s="29" t="e">
        <f t="shared" si="0"/>
        <v>#VALUE!</v>
      </c>
      <c r="AS17" s="39">
        <f>INDEX($A$1:$U$1,MOD(AE17,1)*100)</f>
        <v>30</v>
      </c>
      <c r="AT17" s="39" t="e">
        <f t="shared" ref="AT17:AY17" si="1">INDEX($A$1:$U$1,MOD(AF17,1)*100)</f>
        <v>#VALUE!</v>
      </c>
      <c r="AU17" s="39" t="e">
        <f t="shared" si="1"/>
        <v>#VALUE!</v>
      </c>
      <c r="AV17" s="39" t="e">
        <f t="shared" si="1"/>
        <v>#VALUE!</v>
      </c>
      <c r="AW17" s="39" t="e">
        <f t="shared" si="1"/>
        <v>#VALUE!</v>
      </c>
      <c r="AX17" s="39" t="e">
        <f t="shared" si="1"/>
        <v>#VALUE!</v>
      </c>
      <c r="AY17" s="39" t="e">
        <f t="shared" si="1"/>
        <v>#VALUE!</v>
      </c>
      <c r="AZ17" s="28">
        <f t="array" ref="AZ17">IF($AC17="","",IFERROR(SMALL(IF($AC17=$B$2:$V$22,ROW($B$2:$V$22)+COLUMN($B$2:$V$22)/100),COLUMN(A1)),""))</f>
        <v>16.07</v>
      </c>
      <c r="BA17" s="28">
        <f t="array" ref="BA17">IF($AC17="","",IFERROR(SMALL(IF($AC17=$B$2:$V$22,ROW($B$2:$V$22)+COLUMN($B$2:$V$22)/100),COLUMN(B1)),""))</f>
        <v>21.04</v>
      </c>
      <c r="BB17" s="28" t="str">
        <f t="array" ref="BB17">IF($AC17="","",IFERROR(SMALL(IF($AC17=$B$2:$V$22,ROW($B$2:$V$22)+COLUMN($B$2:$V$22)/100),COLUMN(C1)),""))</f>
        <v/>
      </c>
      <c r="BC17" s="28" t="str">
        <f t="array" ref="BC17">IF($AC17="","",IFERROR(SMALL(IF($AC17=$B$2:$V$22,ROW($B$2:$V$22)+COLUMN($B$2:$V$22)/100),COLUMN(D1)),""))</f>
        <v/>
      </c>
      <c r="BD17" s="28" t="str">
        <f t="array" ref="BD17">IF($AC17="","",IFERROR(SMALL(IF($AC17=$B$2:$V$22,ROW($B$2:$V$22)+COLUMN($B$2:$V$22)/100),COLUMN(E1)),""))</f>
        <v/>
      </c>
      <c r="BE17" s="28" t="str">
        <f t="array" ref="BE17">IF($AC17="","",IFERROR(SMALL(IF($AC17=$B$2:$V$22,ROW($B$2:$V$22)+COLUMN($B$2:$V$22)/100),COLUMN(F1)),""))</f>
        <v/>
      </c>
      <c r="BF17" s="28" t="str">
        <f t="array" ref="BF17">IF($AC17="","",IFERROR(SMALL(IF($AC17=$B$2:$V$22,ROW($B$2:$V$22)+COLUMN($B$2:$V$22)/100),COLUMN(G1)),""))</f>
        <v/>
      </c>
      <c r="BG17" s="29">
        <f>INDEX($A$1:$A$22,INT(AZ17))</f>
        <v>100</v>
      </c>
      <c r="BH17" s="29">
        <f t="shared" ref="BH17:BO17" si="2">INDEX($A$1:$A$22,INT(BA17))</f>
        <v>125</v>
      </c>
      <c r="BI17" s="29" t="e">
        <f t="shared" si="2"/>
        <v>#VALUE!</v>
      </c>
      <c r="BJ17" s="29" t="e">
        <f t="shared" si="2"/>
        <v>#VALUE!</v>
      </c>
      <c r="BK17" s="29" t="e">
        <f t="shared" si="2"/>
        <v>#VALUE!</v>
      </c>
      <c r="BL17" s="29" t="e">
        <f t="shared" si="2"/>
        <v>#VALUE!</v>
      </c>
      <c r="BM17" s="29" t="e">
        <f t="shared" si="2"/>
        <v>#VALUE!</v>
      </c>
      <c r="BN17" s="39">
        <f>INDEX($A$1:$U$1,MOD(AZ17,1)*100)</f>
        <v>50</v>
      </c>
      <c r="BO17" s="39">
        <f t="shared" ref="BO17:BT17" si="3">INDEX($A$1:$U$1,MOD(BA17,1)*100)</f>
        <v>40</v>
      </c>
      <c r="BP17" s="39" t="e">
        <f t="shared" si="3"/>
        <v>#VALUE!</v>
      </c>
      <c r="BQ17" s="39" t="e">
        <f t="shared" si="3"/>
        <v>#VALUE!</v>
      </c>
      <c r="BR17" s="39" t="e">
        <f t="shared" si="3"/>
        <v>#VALUE!</v>
      </c>
      <c r="BS17" s="39" t="e">
        <f t="shared" si="3"/>
        <v>#VALUE!</v>
      </c>
      <c r="BT17" s="39" t="e">
        <f t="shared" si="3"/>
        <v>#VALUE!</v>
      </c>
      <c r="BU17" s="38">
        <f>(AL17*AS17)/(BG17*BN17)</f>
        <v>0.32400000000000001</v>
      </c>
      <c r="BV17" s="37" t="e">
        <f t="shared" ref="BV17:CA17" si="4">(AM17*AT17)/(BH17*BO17)</f>
        <v>#VALUE!</v>
      </c>
      <c r="BW17" s="37" t="e">
        <f t="shared" si="4"/>
        <v>#VALUE!</v>
      </c>
      <c r="BX17" s="37" t="e">
        <f t="shared" si="4"/>
        <v>#VALUE!</v>
      </c>
      <c r="BY17" s="37" t="e">
        <f t="shared" si="4"/>
        <v>#VALUE!</v>
      </c>
      <c r="BZ17" s="37" t="e">
        <f t="shared" si="4"/>
        <v>#VALUE!</v>
      </c>
      <c r="CA17" s="37" t="e">
        <f t="shared" si="4"/>
        <v>#VALUE!</v>
      </c>
    </row>
    <row r="18" spans="1:79" x14ac:dyDescent="0.25">
      <c r="A18" s="9">
        <v>110</v>
      </c>
      <c r="B18" s="13">
        <f>A2*A18</f>
        <v>3300</v>
      </c>
      <c r="C18" s="7">
        <f>A3*A18</f>
        <v>3960</v>
      </c>
      <c r="D18" s="11">
        <f>A4*A18</f>
        <v>4400</v>
      </c>
      <c r="E18" s="11">
        <f>A5*A18</f>
        <v>4510</v>
      </c>
      <c r="F18" s="11">
        <f>A6*A18</f>
        <v>5280</v>
      </c>
      <c r="G18" s="11">
        <f>A7*A18</f>
        <v>5500</v>
      </c>
      <c r="H18" s="11">
        <f>A8*A18</f>
        <v>5940</v>
      </c>
      <c r="I18" s="11">
        <f>A9*A18</f>
        <v>7700</v>
      </c>
      <c r="J18" s="11">
        <f>A10*A18</f>
        <v>7810</v>
      </c>
      <c r="K18" s="11">
        <f>A11*A18</f>
        <v>7920</v>
      </c>
      <c r="L18" s="11">
        <f>A12*A18</f>
        <v>8250</v>
      </c>
      <c r="M18" s="11">
        <f>A13*A18</f>
        <v>9240</v>
      </c>
      <c r="N18" s="11">
        <f>A14*A18</f>
        <v>9900</v>
      </c>
      <c r="O18" s="11">
        <f>A15*A18</f>
        <v>10560</v>
      </c>
      <c r="P18" s="11">
        <f>A16*A18</f>
        <v>11000</v>
      </c>
      <c r="Q18" s="15">
        <f>A17*A18</f>
        <v>11550</v>
      </c>
      <c r="R18" s="11"/>
      <c r="S18" s="11"/>
      <c r="T18" s="11"/>
      <c r="U18" s="11"/>
      <c r="V18" s="12"/>
      <c r="AA18" s="34">
        <f>IF(COUNTIF(AB$17:AB18,AB18)=1,COUNT(AA$16:AA17)+1)</f>
        <v>2</v>
      </c>
      <c r="AB18" s="35">
        <f t="shared" ref="AB18:AB31" si="5">IFERROR(SMALL($B$24:$U$43,COUNTIF($B$24:$U$43,0)+ROW(AA2)),"")</f>
        <v>6000</v>
      </c>
      <c r="AC18" s="34">
        <f t="shared" ref="AC18:AC81" si="6">IFERROR(VLOOKUP(ROW(AC2),AA$17:AB$216,2,0),"")</f>
        <v>6000</v>
      </c>
      <c r="AD18" s="31">
        <f t="shared" ref="AD18:AD81" si="7">IFERROR(AC18*$AA$3,"")</f>
        <v>1944</v>
      </c>
      <c r="AE18" s="28">
        <f t="array" ref="AE18">IF($AD18="","",IFERROR(SMALL(IF($AD18=$B$2:$V$22,ROW($B$2:$V$22)+COLUMN($B$2:$V$22)/100),COLUMN(A2)),""))</f>
        <v>8.0299999999999994</v>
      </c>
      <c r="AF18" s="28" t="str">
        <f t="array" ref="AF18">IF($AD18="","",IFERROR(SMALL(IF($AD18=$B$2:$V$22,ROW($B$2:$V$22)+COLUMN($B$2:$V$22)/100),COLUMN(B2)),""))</f>
        <v/>
      </c>
      <c r="AG18" s="28" t="str">
        <f t="array" ref="AG18">IF($AD18="","",IFERROR(SMALL(IF($AD18=$B$2:$V$22,ROW($B$2:$V$22)+COLUMN($B$2:$V$22)/100),COLUMN(C2)),""))</f>
        <v/>
      </c>
      <c r="AH18" s="28" t="str">
        <f t="array" ref="AH18">IF($AD18="","",IFERROR(SMALL(IF($AD18=$B$2:$V$22,ROW($B$2:$V$22)+COLUMN($B$2:$V$22)/100),COLUMN(D2)),""))</f>
        <v/>
      </c>
      <c r="AI18" s="28" t="str">
        <f t="array" ref="AI18">IF($AD18="","",IFERROR(SMALL(IF($AD18=$B$2:$V$22,ROW($B$2:$V$22)+COLUMN($B$2:$V$22)/100),COLUMN(E2)),""))</f>
        <v/>
      </c>
      <c r="AJ18" s="28" t="str">
        <f t="array" ref="AJ18">IF($AD18="","",IFERROR(SMALL(IF($AD18=$B$2:$V$22,ROW($B$2:$V$22)+COLUMN($B$2:$V$22)/100),COLUMN(F2)),""))</f>
        <v/>
      </c>
      <c r="AK18" s="28" t="str">
        <f t="array" ref="AK18">IF($AD18="","",IFERROR(SMALL(IF($AD18=$B$2:$V$22,ROW($B$2:$V$22)+COLUMN($B$2:$V$22)/100),COLUMN(G2)),""))</f>
        <v/>
      </c>
      <c r="AL18" s="29">
        <f t="shared" ref="AL18:AL33" si="8">INDEX($A$1:$A$22,INT(AE18))</f>
        <v>54</v>
      </c>
      <c r="AM18" s="29" t="e">
        <f t="shared" ref="AM18:AM33" si="9">INDEX($A$1:$A$22,INT(AF18))</f>
        <v>#VALUE!</v>
      </c>
      <c r="AN18" s="29" t="e">
        <f t="shared" ref="AN18:AN33" si="10">INDEX($A$1:$A$22,INT(AG18))</f>
        <v>#VALUE!</v>
      </c>
      <c r="AO18" s="29" t="e">
        <f t="shared" ref="AO18:AO33" si="11">INDEX($A$1:$A$22,INT(AH18))</f>
        <v>#VALUE!</v>
      </c>
      <c r="AP18" s="29" t="e">
        <f t="shared" ref="AP18:AP33" si="12">INDEX($A$1:$A$22,INT(AI18))</f>
        <v>#VALUE!</v>
      </c>
      <c r="AQ18" s="29" t="e">
        <f t="shared" ref="AQ18:AQ33" si="13">INDEX($A$1:$A$22,INT(AJ18))</f>
        <v>#VALUE!</v>
      </c>
      <c r="AR18" s="29" t="e">
        <f t="shared" ref="AR18:AR33" si="14">INDEX($A$1:$A$22,INT(AK18))</f>
        <v>#VALUE!</v>
      </c>
      <c r="AS18" s="39">
        <f t="shared" ref="AS18:AS33" si="15">INDEX($A$1:$U$1,MOD(AE18,1)*100)</f>
        <v>36</v>
      </c>
      <c r="AT18" s="39" t="e">
        <f t="shared" ref="AT18:AT33" si="16">INDEX($A$1:$U$1,MOD(AF18,1)*100)</f>
        <v>#VALUE!</v>
      </c>
      <c r="AU18" s="39" t="e">
        <f t="shared" ref="AU18:AU33" si="17">INDEX($A$1:$U$1,MOD(AG18,1)*100)</f>
        <v>#VALUE!</v>
      </c>
      <c r="AV18" s="39" t="e">
        <f t="shared" ref="AV18:AV33" si="18">INDEX($A$1:$U$1,MOD(AH18,1)*100)</f>
        <v>#VALUE!</v>
      </c>
      <c r="AW18" s="39" t="e">
        <f t="shared" ref="AW18:AW33" si="19">INDEX($A$1:$U$1,MOD(AI18,1)*100)</f>
        <v>#VALUE!</v>
      </c>
      <c r="AX18" s="39" t="e">
        <f t="shared" ref="AX18:AX33" si="20">INDEX($A$1:$U$1,MOD(AJ18,1)*100)</f>
        <v>#VALUE!</v>
      </c>
      <c r="AY18" s="39" t="e">
        <f t="shared" ref="AY18:AY33" si="21">INDEX($A$1:$U$1,MOD(AK18,1)*100)</f>
        <v>#VALUE!</v>
      </c>
      <c r="AZ18" s="28">
        <f t="array" ref="AZ18">IF($AC18="","",IFERROR(SMALL(IF($AC18=$B$2:$V$22,ROW($B$2:$V$22)+COLUMN($B$2:$V$22)/100),COLUMN(A2)),""))</f>
        <v>20.07</v>
      </c>
      <c r="BA18" s="28">
        <f t="array" ref="BA18">IF($AC18="","",IFERROR(SMALL(IF($AC18=$B$2:$V$22,ROW($B$2:$V$22)+COLUMN($B$2:$V$22)/100),COLUMN(B2)),""))</f>
        <v>21.06</v>
      </c>
      <c r="BB18" s="28" t="str">
        <f t="array" ref="BB18">IF($AC18="","",IFERROR(SMALL(IF($AC18=$B$2:$V$22,ROW($B$2:$V$22)+COLUMN($B$2:$V$22)/100),COLUMN(C2)),""))</f>
        <v/>
      </c>
      <c r="BC18" s="28" t="str">
        <f t="array" ref="BC18">IF($AC18="","",IFERROR(SMALL(IF($AC18=$B$2:$V$22,ROW($B$2:$V$22)+COLUMN($B$2:$V$22)/100),COLUMN(D2)),""))</f>
        <v/>
      </c>
      <c r="BD18" s="28" t="str">
        <f t="array" ref="BD18">IF($AC18="","",IFERROR(SMALL(IF($AC18=$B$2:$V$22,ROW($B$2:$V$22)+COLUMN($B$2:$V$22)/100),COLUMN(E2)),""))</f>
        <v/>
      </c>
      <c r="BE18" s="28" t="str">
        <f t="array" ref="BE18">IF($AC18="","",IFERROR(SMALL(IF($AC18=$B$2:$V$22,ROW($B$2:$V$22)+COLUMN($B$2:$V$22)/100),COLUMN(F2)),""))</f>
        <v/>
      </c>
      <c r="BF18" s="28" t="str">
        <f t="array" ref="BF18">IF($AC18="","",IFERROR(SMALL(IF($AC18=$B$2:$V$22,ROW($B$2:$V$22)+COLUMN($B$2:$V$22)/100),COLUMN(G2)),""))</f>
        <v/>
      </c>
      <c r="BG18" s="29">
        <f t="shared" ref="BG18:BG33" si="22">INDEX($A$1:$A$22,INT(AZ18))</f>
        <v>120</v>
      </c>
      <c r="BH18" s="29">
        <f t="shared" ref="BH18:BH33" si="23">INDEX($A$1:$A$22,INT(BA18))</f>
        <v>125</v>
      </c>
      <c r="BI18" s="29" t="e">
        <f t="shared" ref="BI18:BI33" si="24">INDEX($A$1:$A$22,INT(BB18))</f>
        <v>#VALUE!</v>
      </c>
      <c r="BJ18" s="29" t="e">
        <f t="shared" ref="BJ18:BJ33" si="25">INDEX($A$1:$A$22,INT(BC18))</f>
        <v>#VALUE!</v>
      </c>
      <c r="BK18" s="29" t="e">
        <f t="shared" ref="BK18:BK33" si="26">INDEX($A$1:$A$22,INT(BD18))</f>
        <v>#VALUE!</v>
      </c>
      <c r="BL18" s="29" t="e">
        <f t="shared" ref="BL18:BL33" si="27">INDEX($A$1:$A$22,INT(BE18))</f>
        <v>#VALUE!</v>
      </c>
      <c r="BM18" s="29" t="e">
        <f t="shared" ref="BM18:BM33" si="28">INDEX($A$1:$A$22,INT(BF18))</f>
        <v>#VALUE!</v>
      </c>
      <c r="BN18" s="39">
        <f t="shared" ref="BN18:BN33" si="29">INDEX($A$1:$U$1,MOD(AZ18,1)*100)</f>
        <v>50</v>
      </c>
      <c r="BO18" s="39">
        <f t="shared" ref="BO18:BO33" si="30">INDEX($A$1:$U$1,MOD(BA18,1)*100)</f>
        <v>48</v>
      </c>
      <c r="BP18" s="39" t="e">
        <f t="shared" ref="BP18:BP33" si="31">INDEX($A$1:$U$1,MOD(BB18,1)*100)</f>
        <v>#VALUE!</v>
      </c>
      <c r="BQ18" s="39" t="e">
        <f t="shared" ref="BQ18:BQ33" si="32">INDEX($A$1:$U$1,MOD(BC18,1)*100)</f>
        <v>#VALUE!</v>
      </c>
      <c r="BR18" s="39" t="e">
        <f t="shared" ref="BR18:BR33" si="33">INDEX($A$1:$U$1,MOD(BD18,1)*100)</f>
        <v>#VALUE!</v>
      </c>
      <c r="BS18" s="39" t="e">
        <f t="shared" ref="BS18:BS33" si="34">INDEX($A$1:$U$1,MOD(BE18,1)*100)</f>
        <v>#VALUE!</v>
      </c>
      <c r="BT18" s="39" t="e">
        <f t="shared" ref="BT18:BT33" si="35">INDEX($A$1:$U$1,MOD(BF18,1)*100)</f>
        <v>#VALUE!</v>
      </c>
      <c r="BU18" s="38">
        <f t="shared" ref="BU18:BU33" si="36">(AL18*AS18)/(BG18*BN18)</f>
        <v>0.32400000000000001</v>
      </c>
      <c r="BV18" s="37" t="e">
        <f t="shared" ref="BV18:BV33" si="37">(AM18*AT18)/(BH18*BO18)</f>
        <v>#VALUE!</v>
      </c>
      <c r="BW18" s="37" t="e">
        <f t="shared" ref="BW18:BW33" si="38">(AN18*AU18)/(BI18*BP18)</f>
        <v>#VALUE!</v>
      </c>
      <c r="BX18" s="37" t="e">
        <f t="shared" ref="BX18:BX33" si="39">(AO18*AV18)/(BJ18*BQ18)</f>
        <v>#VALUE!</v>
      </c>
      <c r="BY18" s="37" t="e">
        <f t="shared" ref="BY18:BY33" si="40">(AP18*AW18)/(BK18*BR18)</f>
        <v>#VALUE!</v>
      </c>
      <c r="BZ18" s="37" t="e">
        <f t="shared" ref="BZ18:BZ33" si="41">(AQ18*AX18)/(BL18*BS18)</f>
        <v>#VALUE!</v>
      </c>
      <c r="CA18" s="37" t="e">
        <f t="shared" ref="CA18:CA33" si="42">(AR18*AY18)/(BM18*BT18)</f>
        <v>#VALUE!</v>
      </c>
    </row>
    <row r="19" spans="1:79" x14ac:dyDescent="0.25">
      <c r="A19" s="9">
        <v>113</v>
      </c>
      <c r="B19" s="13">
        <f>A2*A19</f>
        <v>3390</v>
      </c>
      <c r="C19" s="7">
        <f>A3*A19</f>
        <v>4068</v>
      </c>
      <c r="D19" s="11">
        <f>A4*A19</f>
        <v>4520</v>
      </c>
      <c r="E19" s="11">
        <f>A5*A19</f>
        <v>4633</v>
      </c>
      <c r="F19" s="11">
        <f>A6*A19</f>
        <v>5424</v>
      </c>
      <c r="G19" s="11">
        <f>A7*A19</f>
        <v>5650</v>
      </c>
      <c r="H19" s="11">
        <f>A8*A19</f>
        <v>6102</v>
      </c>
      <c r="I19" s="11">
        <f>A9*A19</f>
        <v>7910</v>
      </c>
      <c r="J19" s="11">
        <f>A10*A19</f>
        <v>8023</v>
      </c>
      <c r="K19" s="11">
        <f>A11*A19</f>
        <v>8136</v>
      </c>
      <c r="L19" s="11">
        <f>A12*A19</f>
        <v>8475</v>
      </c>
      <c r="M19" s="11">
        <f>A13*A19</f>
        <v>9492</v>
      </c>
      <c r="N19" s="11">
        <f>A14*A19</f>
        <v>10170</v>
      </c>
      <c r="O19" s="11">
        <f>A15*A19</f>
        <v>10848</v>
      </c>
      <c r="P19" s="11">
        <f>A16*A19</f>
        <v>11300</v>
      </c>
      <c r="Q19" s="11">
        <f>A17*A19</f>
        <v>11865</v>
      </c>
      <c r="R19" s="15">
        <f>A18*A19</f>
        <v>12430</v>
      </c>
      <c r="S19" s="11"/>
      <c r="T19" s="11"/>
      <c r="U19" s="11"/>
      <c r="V19" s="12"/>
      <c r="AA19" s="34">
        <f>IF(COUNTIF(AB$17:AB19,AB19)=1,COUNT(AA$16:AA18)+1)</f>
        <v>3</v>
      </c>
      <c r="AB19" s="35">
        <f t="shared" si="5"/>
        <v>12000</v>
      </c>
      <c r="AC19" s="34">
        <f>IFERROR(VLOOKUP(ROW(AC3),AA$17:AB$216,2,0),"")</f>
        <v>12000</v>
      </c>
      <c r="AD19" s="31">
        <f t="shared" si="7"/>
        <v>3888</v>
      </c>
      <c r="AE19" s="28">
        <f t="array" ref="AE19">IF($AD19="","",IFERROR(SMALL(IF($AD19=$B$2:$V$22,ROW($B$2:$V$22)+COLUMN($B$2:$V$22)/100),COLUMN(A3)),""))</f>
        <v>11.08</v>
      </c>
      <c r="AF19" s="28" t="str">
        <f t="array" ref="AF19">IF($AD19="","",IFERROR(SMALL(IF($AD19=$B$2:$V$22,ROW($B$2:$V$22)+COLUMN($B$2:$V$22)/100),COLUMN(B3)),""))</f>
        <v/>
      </c>
      <c r="AG19" s="28" t="str">
        <f t="array" ref="AG19">IF($AD19="","",IFERROR(SMALL(IF($AD19=$B$2:$V$22,ROW($B$2:$V$22)+COLUMN($B$2:$V$22)/100),COLUMN(C3)),""))</f>
        <v/>
      </c>
      <c r="AH19" s="28" t="str">
        <f t="array" ref="AH19">IF($AD19="","",IFERROR(SMALL(IF($AD19=$B$2:$V$22,ROW($B$2:$V$22)+COLUMN($B$2:$V$22)/100),COLUMN(D3)),""))</f>
        <v/>
      </c>
      <c r="AI19" s="28" t="str">
        <f t="array" ref="AI19">IF($AD19="","",IFERROR(SMALL(IF($AD19=$B$2:$V$22,ROW($B$2:$V$22)+COLUMN($B$2:$V$22)/100),COLUMN(E3)),""))</f>
        <v/>
      </c>
      <c r="AJ19" s="28" t="str">
        <f t="array" ref="AJ19">IF($AD19="","",IFERROR(SMALL(IF($AD19=$B$2:$V$22,ROW($B$2:$V$22)+COLUMN($B$2:$V$22)/100),COLUMN(F3)),""))</f>
        <v/>
      </c>
      <c r="AK19" s="28" t="str">
        <f t="array" ref="AK19">IF($AD19="","",IFERROR(SMALL(IF($AD19=$B$2:$V$22,ROW($B$2:$V$22)+COLUMN($B$2:$V$22)/100),COLUMN(G3)),""))</f>
        <v/>
      </c>
      <c r="AL19" s="29">
        <f t="shared" si="8"/>
        <v>72</v>
      </c>
      <c r="AM19" s="29" t="e">
        <f t="shared" si="9"/>
        <v>#VALUE!</v>
      </c>
      <c r="AN19" s="29" t="e">
        <f t="shared" si="10"/>
        <v>#VALUE!</v>
      </c>
      <c r="AO19" s="29" t="e">
        <f t="shared" si="11"/>
        <v>#VALUE!</v>
      </c>
      <c r="AP19" s="29" t="e">
        <f t="shared" si="12"/>
        <v>#VALUE!</v>
      </c>
      <c r="AQ19" s="29" t="e">
        <f t="shared" si="13"/>
        <v>#VALUE!</v>
      </c>
      <c r="AR19" s="29" t="e">
        <f t="shared" si="14"/>
        <v>#VALUE!</v>
      </c>
      <c r="AS19" s="39">
        <f t="shared" si="15"/>
        <v>54</v>
      </c>
      <c r="AT19" s="39" t="e">
        <f t="shared" si="16"/>
        <v>#VALUE!</v>
      </c>
      <c r="AU19" s="39" t="e">
        <f t="shared" si="17"/>
        <v>#VALUE!</v>
      </c>
      <c r="AV19" s="39" t="e">
        <f t="shared" si="18"/>
        <v>#VALUE!</v>
      </c>
      <c r="AW19" s="39" t="e">
        <f t="shared" si="19"/>
        <v>#VALUE!</v>
      </c>
      <c r="AX19" s="39" t="e">
        <f t="shared" si="20"/>
        <v>#VALUE!</v>
      </c>
      <c r="AY19" s="39" t="e">
        <f t="shared" si="21"/>
        <v>#VALUE!</v>
      </c>
      <c r="AZ19" s="28">
        <f t="array" ref="AZ19">IF($AC19="","",IFERROR(SMALL(IF($AC19=$B$2:$V$22,ROW($B$2:$V$22)+COLUMN($B$2:$V$22)/100),COLUMN(A3)),""))</f>
        <v>20.16</v>
      </c>
      <c r="BA19" s="28">
        <f t="array" ref="BA19">IF($AC19="","",IFERROR(SMALL(IF($AC19=$B$2:$V$22,ROW($B$2:$V$22)+COLUMN($B$2:$V$22)/100),COLUMN(B3)),""))</f>
        <v>21.15</v>
      </c>
      <c r="BB19" s="28" t="str">
        <f t="array" ref="BB19">IF($AC19="","",IFERROR(SMALL(IF($AC19=$B$2:$V$22,ROW($B$2:$V$22)+COLUMN($B$2:$V$22)/100),COLUMN(C3)),""))</f>
        <v/>
      </c>
      <c r="BC19" s="28" t="str">
        <f t="array" ref="BC19">IF($AC19="","",IFERROR(SMALL(IF($AC19=$B$2:$V$22,ROW($B$2:$V$22)+COLUMN($B$2:$V$22)/100),COLUMN(D3)),""))</f>
        <v/>
      </c>
      <c r="BD19" s="28" t="str">
        <f t="array" ref="BD19">IF($AC19="","",IFERROR(SMALL(IF($AC19=$B$2:$V$22,ROW($B$2:$V$22)+COLUMN($B$2:$V$22)/100),COLUMN(E3)),""))</f>
        <v/>
      </c>
      <c r="BE19" s="28" t="str">
        <f t="array" ref="BE19">IF($AC19="","",IFERROR(SMALL(IF($AC19=$B$2:$V$22,ROW($B$2:$V$22)+COLUMN($B$2:$V$22)/100),COLUMN(F3)),""))</f>
        <v/>
      </c>
      <c r="BF19" s="28" t="str">
        <f t="array" ref="BF19">IF($AC19="","",IFERROR(SMALL(IF($AC19=$B$2:$V$22,ROW($B$2:$V$22)+COLUMN($B$2:$V$22)/100),COLUMN(G3)),""))</f>
        <v/>
      </c>
      <c r="BG19" s="29">
        <f t="shared" si="22"/>
        <v>120</v>
      </c>
      <c r="BH19" s="29">
        <f t="shared" si="23"/>
        <v>125</v>
      </c>
      <c r="BI19" s="29" t="e">
        <f t="shared" si="24"/>
        <v>#VALUE!</v>
      </c>
      <c r="BJ19" s="29" t="e">
        <f t="shared" si="25"/>
        <v>#VALUE!</v>
      </c>
      <c r="BK19" s="29" t="e">
        <f t="shared" si="26"/>
        <v>#VALUE!</v>
      </c>
      <c r="BL19" s="29" t="e">
        <f t="shared" si="27"/>
        <v>#VALUE!</v>
      </c>
      <c r="BM19" s="29" t="e">
        <f t="shared" si="28"/>
        <v>#VALUE!</v>
      </c>
      <c r="BN19" s="39">
        <f t="shared" si="29"/>
        <v>100</v>
      </c>
      <c r="BO19" s="39">
        <f t="shared" si="30"/>
        <v>96</v>
      </c>
      <c r="BP19" s="39" t="e">
        <f t="shared" si="31"/>
        <v>#VALUE!</v>
      </c>
      <c r="BQ19" s="39" t="e">
        <f t="shared" si="32"/>
        <v>#VALUE!</v>
      </c>
      <c r="BR19" s="39" t="e">
        <f t="shared" si="33"/>
        <v>#VALUE!</v>
      </c>
      <c r="BS19" s="39" t="e">
        <f t="shared" si="34"/>
        <v>#VALUE!</v>
      </c>
      <c r="BT19" s="39" t="e">
        <f t="shared" si="35"/>
        <v>#VALUE!</v>
      </c>
      <c r="BU19" s="38">
        <f t="shared" si="36"/>
        <v>0.32400000000000001</v>
      </c>
      <c r="BV19" s="37" t="e">
        <f t="shared" si="37"/>
        <v>#VALUE!</v>
      </c>
      <c r="BW19" s="37" t="e">
        <f t="shared" si="38"/>
        <v>#VALUE!</v>
      </c>
      <c r="BX19" s="37" t="e">
        <f t="shared" si="39"/>
        <v>#VALUE!</v>
      </c>
      <c r="BY19" s="37" t="e">
        <f t="shared" si="40"/>
        <v>#VALUE!</v>
      </c>
      <c r="BZ19" s="37" t="e">
        <f t="shared" si="41"/>
        <v>#VALUE!</v>
      </c>
      <c r="CA19" s="37" t="e">
        <f t="shared" si="42"/>
        <v>#VALUE!</v>
      </c>
    </row>
    <row r="20" spans="1:79" x14ac:dyDescent="0.25">
      <c r="A20" s="9">
        <v>120</v>
      </c>
      <c r="B20" s="13">
        <f>A2*A20</f>
        <v>3600</v>
      </c>
      <c r="C20" s="7">
        <f>A3*A20</f>
        <v>4320</v>
      </c>
      <c r="D20" s="11">
        <f>A4*A20</f>
        <v>4800</v>
      </c>
      <c r="E20" s="11">
        <f>A5*A20</f>
        <v>4920</v>
      </c>
      <c r="F20" s="11">
        <f>A6*A20</f>
        <v>5760</v>
      </c>
      <c r="G20" s="11">
        <f>A7*A20</f>
        <v>6000</v>
      </c>
      <c r="H20" s="11">
        <f>A8*A20</f>
        <v>6480</v>
      </c>
      <c r="I20" s="11">
        <f>A9*A20</f>
        <v>8400</v>
      </c>
      <c r="J20" s="11">
        <f>A10*A20</f>
        <v>8520</v>
      </c>
      <c r="K20" s="11">
        <f>A11*A20</f>
        <v>8640</v>
      </c>
      <c r="L20" s="11">
        <f>A12*A20</f>
        <v>9000</v>
      </c>
      <c r="M20" s="11">
        <f>A13*A20</f>
        <v>10080</v>
      </c>
      <c r="N20" s="11">
        <f>A14*A20</f>
        <v>10800</v>
      </c>
      <c r="O20" s="11">
        <f>A15*A20</f>
        <v>11520</v>
      </c>
      <c r="P20" s="11">
        <f>A16*A20</f>
        <v>12000</v>
      </c>
      <c r="Q20" s="11">
        <f>A17*A20</f>
        <v>12600</v>
      </c>
      <c r="R20" s="11">
        <f>A18*A20</f>
        <v>13200</v>
      </c>
      <c r="S20" s="15">
        <f>A19*A20</f>
        <v>13560</v>
      </c>
      <c r="T20" s="11"/>
      <c r="U20" s="11"/>
      <c r="V20" s="12"/>
      <c r="AA20" s="34">
        <f>IF(COUNTIF(AB$17:AB20,AB20)=1,COUNT(AA$16:AA19)+1)</f>
        <v>4</v>
      </c>
      <c r="AB20" s="35">
        <f t="shared" si="5"/>
        <v>12500</v>
      </c>
      <c r="AC20" s="34">
        <f t="shared" si="6"/>
        <v>12500</v>
      </c>
      <c r="AD20" s="31">
        <f t="shared" si="7"/>
        <v>4050</v>
      </c>
      <c r="AE20" s="28">
        <f t="array" ref="AE20">IF($AD20="","",IFERROR(SMALL(IF($AD20=$B$2:$V$22,ROW($B$2:$V$22)+COLUMN($B$2:$V$22)/100),COLUMN(A4)),""))</f>
        <v>12.08</v>
      </c>
      <c r="AF20" s="28" t="str">
        <f t="array" ref="AF20">IF($AD20="","",IFERROR(SMALL(IF($AD20=$B$2:$V$22,ROW($B$2:$V$22)+COLUMN($B$2:$V$22)/100),COLUMN(B4)),""))</f>
        <v/>
      </c>
      <c r="AG20" s="28" t="str">
        <f t="array" ref="AG20">IF($AD20="","",IFERROR(SMALL(IF($AD20=$B$2:$V$22,ROW($B$2:$V$22)+COLUMN($B$2:$V$22)/100),COLUMN(C4)),""))</f>
        <v/>
      </c>
      <c r="AH20" s="28" t="str">
        <f t="array" ref="AH20">IF($AD20="","",IFERROR(SMALL(IF($AD20=$B$2:$V$22,ROW($B$2:$V$22)+COLUMN($B$2:$V$22)/100),COLUMN(D4)),""))</f>
        <v/>
      </c>
      <c r="AI20" s="28" t="str">
        <f t="array" ref="AI20">IF($AD20="","",IFERROR(SMALL(IF($AD20=$B$2:$V$22,ROW($B$2:$V$22)+COLUMN($B$2:$V$22)/100),COLUMN(E4)),""))</f>
        <v/>
      </c>
      <c r="AJ20" s="28" t="str">
        <f t="array" ref="AJ20">IF($AD20="","",IFERROR(SMALL(IF($AD20=$B$2:$V$22,ROW($B$2:$V$22)+COLUMN($B$2:$V$22)/100),COLUMN(F4)),""))</f>
        <v/>
      </c>
      <c r="AK20" s="28" t="str">
        <f t="array" ref="AK20">IF($AD20="","",IFERROR(SMALL(IF($AD20=$B$2:$V$22,ROW($B$2:$V$22)+COLUMN($B$2:$V$22)/100),COLUMN(G4)),""))</f>
        <v/>
      </c>
      <c r="AL20" s="29">
        <f t="shared" si="8"/>
        <v>75</v>
      </c>
      <c r="AM20" s="29" t="e">
        <f t="shared" si="9"/>
        <v>#VALUE!</v>
      </c>
      <c r="AN20" s="29" t="e">
        <f t="shared" si="10"/>
        <v>#VALUE!</v>
      </c>
      <c r="AO20" s="29" t="e">
        <f t="shared" si="11"/>
        <v>#VALUE!</v>
      </c>
      <c r="AP20" s="29" t="e">
        <f t="shared" si="12"/>
        <v>#VALUE!</v>
      </c>
      <c r="AQ20" s="29" t="e">
        <f t="shared" si="13"/>
        <v>#VALUE!</v>
      </c>
      <c r="AR20" s="29" t="e">
        <f t="shared" si="14"/>
        <v>#VALUE!</v>
      </c>
      <c r="AS20" s="39">
        <f t="shared" si="15"/>
        <v>54</v>
      </c>
      <c r="AT20" s="39" t="e">
        <f t="shared" si="16"/>
        <v>#VALUE!</v>
      </c>
      <c r="AU20" s="39" t="e">
        <f t="shared" si="17"/>
        <v>#VALUE!</v>
      </c>
      <c r="AV20" s="39" t="e">
        <f t="shared" si="18"/>
        <v>#VALUE!</v>
      </c>
      <c r="AW20" s="39" t="e">
        <f t="shared" si="19"/>
        <v>#VALUE!</v>
      </c>
      <c r="AX20" s="39" t="e">
        <f t="shared" si="20"/>
        <v>#VALUE!</v>
      </c>
      <c r="AY20" s="39" t="e">
        <f t="shared" si="21"/>
        <v>#VALUE!</v>
      </c>
      <c r="AZ20" s="28">
        <f t="array" ref="AZ20">IF($AC20="","",IFERROR(SMALL(IF($AC20=$B$2:$V$22,ROW($B$2:$V$22)+COLUMN($B$2:$V$22)/100),COLUMN(A4)),""))</f>
        <v>21.16</v>
      </c>
      <c r="BA20" s="28" t="str">
        <f t="array" ref="BA20">IF($AC20="","",IFERROR(SMALL(IF($AC20=$B$2:$V$22,ROW($B$2:$V$22)+COLUMN($B$2:$V$22)/100),COLUMN(B4)),""))</f>
        <v/>
      </c>
      <c r="BB20" s="28" t="str">
        <f t="array" ref="BB20">IF($AC20="","",IFERROR(SMALL(IF($AC20=$B$2:$V$22,ROW($B$2:$V$22)+COLUMN($B$2:$V$22)/100),COLUMN(C4)),""))</f>
        <v/>
      </c>
      <c r="BC20" s="28" t="str">
        <f t="array" ref="BC20">IF($AC20="","",IFERROR(SMALL(IF($AC20=$B$2:$V$22,ROW($B$2:$V$22)+COLUMN($B$2:$V$22)/100),COLUMN(D4)),""))</f>
        <v/>
      </c>
      <c r="BD20" s="28" t="str">
        <f t="array" ref="BD20">IF($AC20="","",IFERROR(SMALL(IF($AC20=$B$2:$V$22,ROW($B$2:$V$22)+COLUMN($B$2:$V$22)/100),COLUMN(E4)),""))</f>
        <v/>
      </c>
      <c r="BE20" s="28" t="str">
        <f t="array" ref="BE20">IF($AC20="","",IFERROR(SMALL(IF($AC20=$B$2:$V$22,ROW($B$2:$V$22)+COLUMN($B$2:$V$22)/100),COLUMN(F4)),""))</f>
        <v/>
      </c>
      <c r="BF20" s="28" t="str">
        <f t="array" ref="BF20">IF($AC20="","",IFERROR(SMALL(IF($AC20=$B$2:$V$22,ROW($B$2:$V$22)+COLUMN($B$2:$V$22)/100),COLUMN(G4)),""))</f>
        <v/>
      </c>
      <c r="BG20" s="29">
        <f t="shared" si="22"/>
        <v>125</v>
      </c>
      <c r="BH20" s="29" t="e">
        <f t="shared" si="23"/>
        <v>#VALUE!</v>
      </c>
      <c r="BI20" s="29" t="e">
        <f t="shared" si="24"/>
        <v>#VALUE!</v>
      </c>
      <c r="BJ20" s="29" t="e">
        <f t="shared" si="25"/>
        <v>#VALUE!</v>
      </c>
      <c r="BK20" s="29" t="e">
        <f t="shared" si="26"/>
        <v>#VALUE!</v>
      </c>
      <c r="BL20" s="29" t="e">
        <f t="shared" si="27"/>
        <v>#VALUE!</v>
      </c>
      <c r="BM20" s="29" t="e">
        <f t="shared" si="28"/>
        <v>#VALUE!</v>
      </c>
      <c r="BN20" s="39">
        <f t="shared" si="29"/>
        <v>100</v>
      </c>
      <c r="BO20" s="39" t="e">
        <f t="shared" si="30"/>
        <v>#VALUE!</v>
      </c>
      <c r="BP20" s="39" t="e">
        <f t="shared" si="31"/>
        <v>#VALUE!</v>
      </c>
      <c r="BQ20" s="39" t="e">
        <f t="shared" si="32"/>
        <v>#VALUE!</v>
      </c>
      <c r="BR20" s="39" t="e">
        <f t="shared" si="33"/>
        <v>#VALUE!</v>
      </c>
      <c r="BS20" s="39" t="e">
        <f t="shared" si="34"/>
        <v>#VALUE!</v>
      </c>
      <c r="BT20" s="39" t="e">
        <f t="shared" si="35"/>
        <v>#VALUE!</v>
      </c>
      <c r="BU20" s="38">
        <f t="shared" si="36"/>
        <v>0.32400000000000001</v>
      </c>
      <c r="BV20" s="37" t="e">
        <f t="shared" si="37"/>
        <v>#VALUE!</v>
      </c>
      <c r="BW20" s="37" t="e">
        <f t="shared" si="38"/>
        <v>#VALUE!</v>
      </c>
      <c r="BX20" s="37" t="e">
        <f t="shared" si="39"/>
        <v>#VALUE!</v>
      </c>
      <c r="BY20" s="37" t="e">
        <f t="shared" si="40"/>
        <v>#VALUE!</v>
      </c>
      <c r="BZ20" s="37" t="e">
        <f t="shared" si="41"/>
        <v>#VALUE!</v>
      </c>
      <c r="CA20" s="37" t="e">
        <f t="shared" si="42"/>
        <v>#VALUE!</v>
      </c>
    </row>
    <row r="21" spans="1:79" x14ac:dyDescent="0.25">
      <c r="A21" s="9">
        <v>125</v>
      </c>
      <c r="B21" s="13">
        <f>A2*A21</f>
        <v>3750</v>
      </c>
      <c r="C21" s="7">
        <f>A3*A21</f>
        <v>4500</v>
      </c>
      <c r="D21" s="11">
        <f>A4*A21</f>
        <v>5000</v>
      </c>
      <c r="E21" s="11">
        <f>A5*A21</f>
        <v>5125</v>
      </c>
      <c r="F21" s="11">
        <f>A6*A21</f>
        <v>6000</v>
      </c>
      <c r="G21" s="11">
        <f>A7*A21</f>
        <v>6250</v>
      </c>
      <c r="H21" s="11">
        <f>A8*A21</f>
        <v>6750</v>
      </c>
      <c r="I21" s="11">
        <f>A9*A21</f>
        <v>8750</v>
      </c>
      <c r="J21" s="11">
        <f>A10*A21</f>
        <v>8875</v>
      </c>
      <c r="K21" s="11">
        <f>A11*A21</f>
        <v>9000</v>
      </c>
      <c r="L21" s="11">
        <f>A12*A21</f>
        <v>9375</v>
      </c>
      <c r="M21" s="11">
        <f>A13*A21</f>
        <v>10500</v>
      </c>
      <c r="N21" s="11">
        <f>A14*A21</f>
        <v>11250</v>
      </c>
      <c r="O21" s="11">
        <f>A15*A21</f>
        <v>12000</v>
      </c>
      <c r="P21" s="11">
        <f>A16*A21</f>
        <v>12500</v>
      </c>
      <c r="Q21" s="11">
        <f>A17*A21</f>
        <v>13125</v>
      </c>
      <c r="R21" s="11">
        <f>A18*A21</f>
        <v>13750</v>
      </c>
      <c r="S21" s="11">
        <f>A19*A21</f>
        <v>14125</v>
      </c>
      <c r="T21" s="15">
        <f>A20*A21</f>
        <v>15000</v>
      </c>
      <c r="U21" s="11"/>
      <c r="V21" s="12"/>
      <c r="AA21" s="34">
        <f>IF(COUNTIF(AB$17:AB21,AB21)=1,COUNT(AA$16:AA20)+1)</f>
        <v>5</v>
      </c>
      <c r="AB21" s="35">
        <f t="shared" si="5"/>
        <v>15000</v>
      </c>
      <c r="AC21" s="34">
        <f t="shared" si="6"/>
        <v>15000</v>
      </c>
      <c r="AD21" s="31">
        <f t="shared" si="7"/>
        <v>4860</v>
      </c>
      <c r="AE21" s="28">
        <f t="array" ref="AE21">IF($AD21="","",IFERROR(SMALL(IF($AD21=$B$2:$V$22,ROW($B$2:$V$22)+COLUMN($B$2:$V$22)/100),COLUMN(A5)),""))</f>
        <v>14.08</v>
      </c>
      <c r="AF21" s="28" t="str">
        <f t="array" ref="AF21">IF($AD21="","",IFERROR(SMALL(IF($AD21=$B$2:$V$22,ROW($B$2:$V$22)+COLUMN($B$2:$V$22)/100),COLUMN(B5)),""))</f>
        <v/>
      </c>
      <c r="AG21" s="28" t="str">
        <f t="array" ref="AG21">IF($AD21="","",IFERROR(SMALL(IF($AD21=$B$2:$V$22,ROW($B$2:$V$22)+COLUMN($B$2:$V$22)/100),COLUMN(C5)),""))</f>
        <v/>
      </c>
      <c r="AH21" s="28" t="str">
        <f t="array" ref="AH21">IF($AD21="","",IFERROR(SMALL(IF($AD21=$B$2:$V$22,ROW($B$2:$V$22)+COLUMN($B$2:$V$22)/100),COLUMN(D5)),""))</f>
        <v/>
      </c>
      <c r="AI21" s="28" t="str">
        <f t="array" ref="AI21">IF($AD21="","",IFERROR(SMALL(IF($AD21=$B$2:$V$22,ROW($B$2:$V$22)+COLUMN($B$2:$V$22)/100),COLUMN(E5)),""))</f>
        <v/>
      </c>
      <c r="AJ21" s="28" t="str">
        <f t="array" ref="AJ21">IF($AD21="","",IFERROR(SMALL(IF($AD21=$B$2:$V$22,ROW($B$2:$V$22)+COLUMN($B$2:$V$22)/100),COLUMN(F5)),""))</f>
        <v/>
      </c>
      <c r="AK21" s="28" t="str">
        <f t="array" ref="AK21">IF($AD21="","",IFERROR(SMALL(IF($AD21=$B$2:$V$22,ROW($B$2:$V$22)+COLUMN($B$2:$V$22)/100),COLUMN(G5)),""))</f>
        <v/>
      </c>
      <c r="AL21" s="29">
        <f t="shared" si="8"/>
        <v>90</v>
      </c>
      <c r="AM21" s="29" t="e">
        <f t="shared" si="9"/>
        <v>#VALUE!</v>
      </c>
      <c r="AN21" s="29" t="e">
        <f t="shared" si="10"/>
        <v>#VALUE!</v>
      </c>
      <c r="AO21" s="29" t="e">
        <f t="shared" si="11"/>
        <v>#VALUE!</v>
      </c>
      <c r="AP21" s="29" t="e">
        <f t="shared" si="12"/>
        <v>#VALUE!</v>
      </c>
      <c r="AQ21" s="29" t="e">
        <f t="shared" si="13"/>
        <v>#VALUE!</v>
      </c>
      <c r="AR21" s="29" t="e">
        <f t="shared" si="14"/>
        <v>#VALUE!</v>
      </c>
      <c r="AS21" s="39">
        <f t="shared" si="15"/>
        <v>54</v>
      </c>
      <c r="AT21" s="39" t="e">
        <f t="shared" si="16"/>
        <v>#VALUE!</v>
      </c>
      <c r="AU21" s="39" t="e">
        <f t="shared" si="17"/>
        <v>#VALUE!</v>
      </c>
      <c r="AV21" s="39" t="e">
        <f t="shared" si="18"/>
        <v>#VALUE!</v>
      </c>
      <c r="AW21" s="39" t="e">
        <f t="shared" si="19"/>
        <v>#VALUE!</v>
      </c>
      <c r="AX21" s="39" t="e">
        <f t="shared" si="20"/>
        <v>#VALUE!</v>
      </c>
      <c r="AY21" s="39" t="e">
        <f t="shared" si="21"/>
        <v>#VALUE!</v>
      </c>
      <c r="AZ21" s="28">
        <f t="array" ref="AZ21">IF($AC21="","",IFERROR(SMALL(IF($AC21=$B$2:$V$22,ROW($B$2:$V$22)+COLUMN($B$2:$V$22)/100),COLUMN(A5)),""))</f>
        <v>21.2</v>
      </c>
      <c r="BA21" s="28" t="str">
        <f t="array" ref="BA21">IF($AC21="","",IFERROR(SMALL(IF($AC21=$B$2:$V$22,ROW($B$2:$V$22)+COLUMN($B$2:$V$22)/100),COLUMN(B5)),""))</f>
        <v/>
      </c>
      <c r="BB21" s="28" t="str">
        <f t="array" ref="BB21">IF($AC21="","",IFERROR(SMALL(IF($AC21=$B$2:$V$22,ROW($B$2:$V$22)+COLUMN($B$2:$V$22)/100),COLUMN(C5)),""))</f>
        <v/>
      </c>
      <c r="BC21" s="28" t="str">
        <f t="array" ref="BC21">IF($AC21="","",IFERROR(SMALL(IF($AC21=$B$2:$V$22,ROW($B$2:$V$22)+COLUMN($B$2:$V$22)/100),COLUMN(D5)),""))</f>
        <v/>
      </c>
      <c r="BD21" s="28" t="str">
        <f t="array" ref="BD21">IF($AC21="","",IFERROR(SMALL(IF($AC21=$B$2:$V$22,ROW($B$2:$V$22)+COLUMN($B$2:$V$22)/100),COLUMN(E5)),""))</f>
        <v/>
      </c>
      <c r="BE21" s="28" t="str">
        <f t="array" ref="BE21">IF($AC21="","",IFERROR(SMALL(IF($AC21=$B$2:$V$22,ROW($B$2:$V$22)+COLUMN($B$2:$V$22)/100),COLUMN(F5)),""))</f>
        <v/>
      </c>
      <c r="BF21" s="28" t="str">
        <f t="array" ref="BF21">IF($AC21="","",IFERROR(SMALL(IF($AC21=$B$2:$V$22,ROW($B$2:$V$22)+COLUMN($B$2:$V$22)/100),COLUMN(G5)),""))</f>
        <v/>
      </c>
      <c r="BG21" s="29">
        <f t="shared" si="22"/>
        <v>125</v>
      </c>
      <c r="BH21" s="29" t="e">
        <f t="shared" si="23"/>
        <v>#VALUE!</v>
      </c>
      <c r="BI21" s="29" t="e">
        <f t="shared" si="24"/>
        <v>#VALUE!</v>
      </c>
      <c r="BJ21" s="29" t="e">
        <f t="shared" si="25"/>
        <v>#VALUE!</v>
      </c>
      <c r="BK21" s="29" t="e">
        <f t="shared" si="26"/>
        <v>#VALUE!</v>
      </c>
      <c r="BL21" s="29" t="e">
        <f t="shared" si="27"/>
        <v>#VALUE!</v>
      </c>
      <c r="BM21" s="29" t="e">
        <f t="shared" si="28"/>
        <v>#VALUE!</v>
      </c>
      <c r="BN21" s="39">
        <f t="shared" si="29"/>
        <v>120</v>
      </c>
      <c r="BO21" s="39" t="e">
        <f t="shared" si="30"/>
        <v>#VALUE!</v>
      </c>
      <c r="BP21" s="39" t="e">
        <f t="shared" si="31"/>
        <v>#VALUE!</v>
      </c>
      <c r="BQ21" s="39" t="e">
        <f t="shared" si="32"/>
        <v>#VALUE!</v>
      </c>
      <c r="BR21" s="39" t="e">
        <f t="shared" si="33"/>
        <v>#VALUE!</v>
      </c>
      <c r="BS21" s="39" t="e">
        <f t="shared" si="34"/>
        <v>#VALUE!</v>
      </c>
      <c r="BT21" s="39" t="e">
        <f t="shared" si="35"/>
        <v>#VALUE!</v>
      </c>
      <c r="BU21" s="38">
        <f t="shared" si="36"/>
        <v>0.32400000000000001</v>
      </c>
      <c r="BV21" s="37" t="e">
        <f t="shared" si="37"/>
        <v>#VALUE!</v>
      </c>
      <c r="BW21" s="37" t="e">
        <f t="shared" si="38"/>
        <v>#VALUE!</v>
      </c>
      <c r="BX21" s="37" t="e">
        <f t="shared" si="39"/>
        <v>#VALUE!</v>
      </c>
      <c r="BY21" s="37" t="e">
        <f t="shared" si="40"/>
        <v>#VALUE!</v>
      </c>
      <c r="BZ21" s="37" t="e">
        <f t="shared" si="41"/>
        <v>#VALUE!</v>
      </c>
      <c r="CA21" s="37" t="e">
        <f t="shared" si="42"/>
        <v>#VALUE!</v>
      </c>
    </row>
    <row r="22" spans="1:79" ht="15.75" thickBot="1" x14ac:dyDescent="0.3">
      <c r="A22" s="16">
        <v>127</v>
      </c>
      <c r="B22" s="17">
        <f>A2*A22</f>
        <v>3810</v>
      </c>
      <c r="C22" s="18">
        <f>A3*A22</f>
        <v>4572</v>
      </c>
      <c r="D22" s="19">
        <f>A4*A22</f>
        <v>5080</v>
      </c>
      <c r="E22" s="19">
        <f>A5*A22</f>
        <v>5207</v>
      </c>
      <c r="F22" s="19">
        <f>A6*A22</f>
        <v>6096</v>
      </c>
      <c r="G22" s="19">
        <f>A7*A22</f>
        <v>6350</v>
      </c>
      <c r="H22" s="19">
        <f>A8*A22</f>
        <v>6858</v>
      </c>
      <c r="I22" s="19">
        <f>A9*A22</f>
        <v>8890</v>
      </c>
      <c r="J22" s="19">
        <f>A10*A22</f>
        <v>9017</v>
      </c>
      <c r="K22" s="19">
        <f>A11*A22</f>
        <v>9144</v>
      </c>
      <c r="L22" s="19">
        <f>A12*A22</f>
        <v>9525</v>
      </c>
      <c r="M22" s="19">
        <f>A13*A22</f>
        <v>10668</v>
      </c>
      <c r="N22" s="19">
        <f>A14*A22</f>
        <v>11430</v>
      </c>
      <c r="O22" s="19">
        <f>A15*A22</f>
        <v>12192</v>
      </c>
      <c r="P22" s="19">
        <f>A16*A22</f>
        <v>12700</v>
      </c>
      <c r="Q22" s="19">
        <f>A17*A22</f>
        <v>13335</v>
      </c>
      <c r="R22" s="19">
        <f>A18*A22</f>
        <v>13970</v>
      </c>
      <c r="S22" s="19">
        <f>A19*A22</f>
        <v>14351</v>
      </c>
      <c r="T22" s="19">
        <f>A20*A22</f>
        <v>15240</v>
      </c>
      <c r="U22" s="20">
        <f>A21*A22</f>
        <v>15875</v>
      </c>
      <c r="V22" s="21"/>
      <c r="AA22" s="34">
        <f>IF(COUNTIF(AB$17:AB22,AB22)=1,COUNT(AA$16:AA21)+1)</f>
        <v>6</v>
      </c>
      <c r="AB22" s="35" t="str">
        <f t="shared" si="5"/>
        <v/>
      </c>
      <c r="AC22" s="34" t="str">
        <f t="shared" si="6"/>
        <v/>
      </c>
      <c r="AD22" s="31" t="str">
        <f t="shared" si="7"/>
        <v/>
      </c>
      <c r="AE22" s="28" t="str">
        <f t="array" ref="AE22">IF($AD22="","",IFERROR(SMALL(IF($AD22=$B$2:$V$22,ROW($B$2:$V$22)+COLUMN($B$2:$V$22)/100),COLUMN(A6)),""))</f>
        <v/>
      </c>
      <c r="AF22" s="28" t="str">
        <f t="array" ref="AF22">IF($AD22="","",IFERROR(SMALL(IF($AD22=$B$2:$V$22,ROW($B$2:$V$22)+COLUMN($B$2:$V$22)/100),COLUMN(B6)),""))</f>
        <v/>
      </c>
      <c r="AG22" s="28" t="str">
        <f t="array" ref="AG22">IF($AD22="","",IFERROR(SMALL(IF($AD22=$B$2:$V$22,ROW($B$2:$V$22)+COLUMN($B$2:$V$22)/100),COLUMN(C6)),""))</f>
        <v/>
      </c>
      <c r="AH22" s="28" t="str">
        <f t="array" ref="AH22">IF($AD22="","",IFERROR(SMALL(IF($AD22=$B$2:$V$22,ROW($B$2:$V$22)+COLUMN($B$2:$V$22)/100),COLUMN(D6)),""))</f>
        <v/>
      </c>
      <c r="AI22" s="28" t="str">
        <f t="array" ref="AI22">IF($AD22="","",IFERROR(SMALL(IF($AD22=$B$2:$V$22,ROW($B$2:$V$22)+COLUMN($B$2:$V$22)/100),COLUMN(E6)),""))</f>
        <v/>
      </c>
      <c r="AJ22" s="28" t="str">
        <f t="array" ref="AJ22">IF($AD22="","",IFERROR(SMALL(IF($AD22=$B$2:$V$22,ROW($B$2:$V$22)+COLUMN($B$2:$V$22)/100),COLUMN(F6)),""))</f>
        <v/>
      </c>
      <c r="AK22" s="28" t="str">
        <f t="array" ref="AK22">IF($AD22="","",IFERROR(SMALL(IF($AD22=$B$2:$V$22,ROW($B$2:$V$22)+COLUMN($B$2:$V$22)/100),COLUMN(G6)),""))</f>
        <v/>
      </c>
      <c r="AL22" s="29" t="e">
        <f t="shared" si="8"/>
        <v>#VALUE!</v>
      </c>
      <c r="AM22" s="29" t="e">
        <f t="shared" si="9"/>
        <v>#VALUE!</v>
      </c>
      <c r="AN22" s="29" t="e">
        <f t="shared" si="10"/>
        <v>#VALUE!</v>
      </c>
      <c r="AO22" s="29" t="e">
        <f t="shared" si="11"/>
        <v>#VALUE!</v>
      </c>
      <c r="AP22" s="29" t="e">
        <f t="shared" si="12"/>
        <v>#VALUE!</v>
      </c>
      <c r="AQ22" s="29" t="e">
        <f t="shared" si="13"/>
        <v>#VALUE!</v>
      </c>
      <c r="AR22" s="29" t="e">
        <f t="shared" si="14"/>
        <v>#VALUE!</v>
      </c>
      <c r="AS22" s="39" t="e">
        <f t="shared" si="15"/>
        <v>#VALUE!</v>
      </c>
      <c r="AT22" s="39" t="e">
        <f t="shared" si="16"/>
        <v>#VALUE!</v>
      </c>
      <c r="AU22" s="39" t="e">
        <f t="shared" si="17"/>
        <v>#VALUE!</v>
      </c>
      <c r="AV22" s="39" t="e">
        <f t="shared" si="18"/>
        <v>#VALUE!</v>
      </c>
      <c r="AW22" s="39" t="e">
        <f t="shared" si="19"/>
        <v>#VALUE!</v>
      </c>
      <c r="AX22" s="39" t="e">
        <f t="shared" si="20"/>
        <v>#VALUE!</v>
      </c>
      <c r="AY22" s="39" t="e">
        <f t="shared" si="21"/>
        <v>#VALUE!</v>
      </c>
      <c r="AZ22" s="28" t="str">
        <f t="array" ref="AZ22">IF($AC22="","",IFERROR(SMALL(IF($AC22=$B$2:$V$22,ROW($B$2:$V$22)+COLUMN($B$2:$V$22)/100),COLUMN(A6)),""))</f>
        <v/>
      </c>
      <c r="BA22" s="28" t="str">
        <f t="array" ref="BA22">IF($AC22="","",IFERROR(SMALL(IF($AC22=$B$2:$V$22,ROW($B$2:$V$22)+COLUMN($B$2:$V$22)/100),COLUMN(B6)),""))</f>
        <v/>
      </c>
      <c r="BB22" s="28" t="str">
        <f t="array" ref="BB22">IF($AC22="","",IFERROR(SMALL(IF($AC22=$B$2:$V$22,ROW($B$2:$V$22)+COLUMN($B$2:$V$22)/100),COLUMN(C6)),""))</f>
        <v/>
      </c>
      <c r="BC22" s="28" t="str">
        <f t="array" ref="BC22">IF($AC22="","",IFERROR(SMALL(IF($AC22=$B$2:$V$22,ROW($B$2:$V$22)+COLUMN($B$2:$V$22)/100),COLUMN(D6)),""))</f>
        <v/>
      </c>
      <c r="BD22" s="28" t="str">
        <f t="array" ref="BD22">IF($AC22="","",IFERROR(SMALL(IF($AC22=$B$2:$V$22,ROW($B$2:$V$22)+COLUMN($B$2:$V$22)/100),COLUMN(E6)),""))</f>
        <v/>
      </c>
      <c r="BE22" s="28" t="str">
        <f t="array" ref="BE22">IF($AC22="","",IFERROR(SMALL(IF($AC22=$B$2:$V$22,ROW($B$2:$V$22)+COLUMN($B$2:$V$22)/100),COLUMN(F6)),""))</f>
        <v/>
      </c>
      <c r="BF22" s="28" t="str">
        <f t="array" ref="BF22">IF($AC22="","",IFERROR(SMALL(IF($AC22=$B$2:$V$22,ROW($B$2:$V$22)+COLUMN($B$2:$V$22)/100),COLUMN(G6)),""))</f>
        <v/>
      </c>
      <c r="BG22" s="29" t="e">
        <f t="shared" si="22"/>
        <v>#VALUE!</v>
      </c>
      <c r="BH22" s="29" t="e">
        <f t="shared" si="23"/>
        <v>#VALUE!</v>
      </c>
      <c r="BI22" s="29" t="e">
        <f t="shared" si="24"/>
        <v>#VALUE!</v>
      </c>
      <c r="BJ22" s="29" t="e">
        <f t="shared" si="25"/>
        <v>#VALUE!</v>
      </c>
      <c r="BK22" s="29" t="e">
        <f t="shared" si="26"/>
        <v>#VALUE!</v>
      </c>
      <c r="BL22" s="29" t="e">
        <f t="shared" si="27"/>
        <v>#VALUE!</v>
      </c>
      <c r="BM22" s="29" t="e">
        <f t="shared" si="28"/>
        <v>#VALUE!</v>
      </c>
      <c r="BN22" s="39" t="e">
        <f t="shared" si="29"/>
        <v>#VALUE!</v>
      </c>
      <c r="BO22" s="39" t="e">
        <f t="shared" si="30"/>
        <v>#VALUE!</v>
      </c>
      <c r="BP22" s="39" t="e">
        <f t="shared" si="31"/>
        <v>#VALUE!</v>
      </c>
      <c r="BQ22" s="39" t="e">
        <f t="shared" si="32"/>
        <v>#VALUE!</v>
      </c>
      <c r="BR22" s="39" t="e">
        <f t="shared" si="33"/>
        <v>#VALUE!</v>
      </c>
      <c r="BS22" s="39" t="e">
        <f t="shared" si="34"/>
        <v>#VALUE!</v>
      </c>
      <c r="BT22" s="39" t="e">
        <f t="shared" si="35"/>
        <v>#VALUE!</v>
      </c>
      <c r="BU22" s="37" t="e">
        <f t="shared" si="36"/>
        <v>#VALUE!</v>
      </c>
      <c r="BV22" s="37" t="e">
        <f t="shared" si="37"/>
        <v>#VALUE!</v>
      </c>
      <c r="BW22" s="37" t="e">
        <f t="shared" si="38"/>
        <v>#VALUE!</v>
      </c>
      <c r="BX22" s="37" t="e">
        <f t="shared" si="39"/>
        <v>#VALUE!</v>
      </c>
      <c r="BY22" s="37" t="e">
        <f t="shared" si="40"/>
        <v>#VALUE!</v>
      </c>
      <c r="BZ22" s="37" t="e">
        <f t="shared" si="41"/>
        <v>#VALUE!</v>
      </c>
      <c r="CA22" s="37" t="e">
        <f t="shared" si="42"/>
        <v>#VALUE!</v>
      </c>
    </row>
    <row r="23" spans="1:79" x14ac:dyDescent="0.25">
      <c r="AA23" s="34" t="b">
        <f>IF(COUNTIF(AB$17:AB23,AB23)=1,COUNT(AA$16:AA22)+1)</f>
        <v>0</v>
      </c>
      <c r="AB23" s="35" t="str">
        <f t="shared" si="5"/>
        <v/>
      </c>
      <c r="AC23" s="34" t="str">
        <f t="shared" si="6"/>
        <v/>
      </c>
      <c r="AD23" s="31" t="str">
        <f t="shared" si="7"/>
        <v/>
      </c>
      <c r="AE23" s="28" t="str">
        <f t="array" ref="AE23">IF($AD23="","",IFERROR(SMALL(IF($AD23=$B$2:$V$22,ROW($B$2:$V$22)+COLUMN($B$2:$V$22)/100),COLUMN(A7)),""))</f>
        <v/>
      </c>
      <c r="AF23" s="28" t="str">
        <f t="array" ref="AF23">IF($AD23="","",IFERROR(SMALL(IF($AD23=$B$2:$V$22,ROW($B$2:$V$22)+COLUMN($B$2:$V$22)/100),COLUMN(B7)),""))</f>
        <v/>
      </c>
      <c r="AG23" s="28" t="str">
        <f t="array" ref="AG23">IF($AD23="","",IFERROR(SMALL(IF($AD23=$B$2:$V$22,ROW($B$2:$V$22)+COLUMN($B$2:$V$22)/100),COLUMN(C7)),""))</f>
        <v/>
      </c>
      <c r="AH23" s="28" t="str">
        <f t="array" ref="AH23">IF($AD23="","",IFERROR(SMALL(IF($AD23=$B$2:$V$22,ROW($B$2:$V$22)+COLUMN($B$2:$V$22)/100),COLUMN(D7)),""))</f>
        <v/>
      </c>
      <c r="AI23" s="28" t="str">
        <f t="array" ref="AI23">IF($AD23="","",IFERROR(SMALL(IF($AD23=$B$2:$V$22,ROW($B$2:$V$22)+COLUMN($B$2:$V$22)/100),COLUMN(E7)),""))</f>
        <v/>
      </c>
      <c r="AJ23" s="28" t="str">
        <f t="array" ref="AJ23">IF($AD23="","",IFERROR(SMALL(IF($AD23=$B$2:$V$22,ROW($B$2:$V$22)+COLUMN($B$2:$V$22)/100),COLUMN(F7)),""))</f>
        <v/>
      </c>
      <c r="AK23" s="28" t="str">
        <f t="array" ref="AK23">IF($AD23="","",IFERROR(SMALL(IF($AD23=$B$2:$V$22,ROW($B$2:$V$22)+COLUMN($B$2:$V$22)/100),COLUMN(G7)),""))</f>
        <v/>
      </c>
      <c r="AL23" s="29" t="e">
        <f t="shared" si="8"/>
        <v>#VALUE!</v>
      </c>
      <c r="AM23" s="29" t="e">
        <f t="shared" si="9"/>
        <v>#VALUE!</v>
      </c>
      <c r="AN23" s="29" t="e">
        <f t="shared" si="10"/>
        <v>#VALUE!</v>
      </c>
      <c r="AO23" s="29" t="e">
        <f t="shared" si="11"/>
        <v>#VALUE!</v>
      </c>
      <c r="AP23" s="29" t="e">
        <f t="shared" si="12"/>
        <v>#VALUE!</v>
      </c>
      <c r="AQ23" s="29" t="e">
        <f t="shared" si="13"/>
        <v>#VALUE!</v>
      </c>
      <c r="AR23" s="29" t="e">
        <f t="shared" si="14"/>
        <v>#VALUE!</v>
      </c>
      <c r="AS23" s="39" t="e">
        <f t="shared" si="15"/>
        <v>#VALUE!</v>
      </c>
      <c r="AT23" s="39" t="e">
        <f t="shared" si="16"/>
        <v>#VALUE!</v>
      </c>
      <c r="AU23" s="39" t="e">
        <f t="shared" si="17"/>
        <v>#VALUE!</v>
      </c>
      <c r="AV23" s="39" t="e">
        <f t="shared" si="18"/>
        <v>#VALUE!</v>
      </c>
      <c r="AW23" s="39" t="e">
        <f t="shared" si="19"/>
        <v>#VALUE!</v>
      </c>
      <c r="AX23" s="39" t="e">
        <f t="shared" si="20"/>
        <v>#VALUE!</v>
      </c>
      <c r="AY23" s="39" t="e">
        <f t="shared" si="21"/>
        <v>#VALUE!</v>
      </c>
      <c r="AZ23" s="28" t="str">
        <f t="array" ref="AZ23">IF($AC23="","",IFERROR(SMALL(IF($AC23=$B$2:$V$22,ROW($B$2:$V$22)+COLUMN($B$2:$V$22)/100),COLUMN(A7)),""))</f>
        <v/>
      </c>
      <c r="BA23" s="28" t="str">
        <f t="array" ref="BA23">IF($AC23="","",IFERROR(SMALL(IF($AC23=$B$2:$V$22,ROW($B$2:$V$22)+COLUMN($B$2:$V$22)/100),COLUMN(B7)),""))</f>
        <v/>
      </c>
      <c r="BB23" s="28" t="str">
        <f t="array" ref="BB23">IF($AC23="","",IFERROR(SMALL(IF($AC23=$B$2:$V$22,ROW($B$2:$V$22)+COLUMN($B$2:$V$22)/100),COLUMN(C7)),""))</f>
        <v/>
      </c>
      <c r="BC23" s="28" t="str">
        <f t="array" ref="BC23">IF($AC23="","",IFERROR(SMALL(IF($AC23=$B$2:$V$22,ROW($B$2:$V$22)+COLUMN($B$2:$V$22)/100),COLUMN(D7)),""))</f>
        <v/>
      </c>
      <c r="BD23" s="28" t="str">
        <f t="array" ref="BD23">IF($AC23="","",IFERROR(SMALL(IF($AC23=$B$2:$V$22,ROW($B$2:$V$22)+COLUMN($B$2:$V$22)/100),COLUMN(E7)),""))</f>
        <v/>
      </c>
      <c r="BE23" s="28" t="str">
        <f t="array" ref="BE23">IF($AC23="","",IFERROR(SMALL(IF($AC23=$B$2:$V$22,ROW($B$2:$V$22)+COLUMN($B$2:$V$22)/100),COLUMN(F7)),""))</f>
        <v/>
      </c>
      <c r="BF23" s="28" t="str">
        <f t="array" ref="BF23">IF($AC23="","",IFERROR(SMALL(IF($AC23=$B$2:$V$22,ROW($B$2:$V$22)+COLUMN($B$2:$V$22)/100),COLUMN(G7)),""))</f>
        <v/>
      </c>
      <c r="BG23" s="29" t="e">
        <f t="shared" si="22"/>
        <v>#VALUE!</v>
      </c>
      <c r="BH23" s="29" t="e">
        <f t="shared" si="23"/>
        <v>#VALUE!</v>
      </c>
      <c r="BI23" s="29" t="e">
        <f t="shared" si="24"/>
        <v>#VALUE!</v>
      </c>
      <c r="BJ23" s="29" t="e">
        <f t="shared" si="25"/>
        <v>#VALUE!</v>
      </c>
      <c r="BK23" s="29" t="e">
        <f t="shared" si="26"/>
        <v>#VALUE!</v>
      </c>
      <c r="BL23" s="29" t="e">
        <f t="shared" si="27"/>
        <v>#VALUE!</v>
      </c>
      <c r="BM23" s="29" t="e">
        <f t="shared" si="28"/>
        <v>#VALUE!</v>
      </c>
      <c r="BN23" s="39" t="e">
        <f t="shared" si="29"/>
        <v>#VALUE!</v>
      </c>
      <c r="BO23" s="39" t="e">
        <f t="shared" si="30"/>
        <v>#VALUE!</v>
      </c>
      <c r="BP23" s="39" t="e">
        <f t="shared" si="31"/>
        <v>#VALUE!</v>
      </c>
      <c r="BQ23" s="39" t="e">
        <f t="shared" si="32"/>
        <v>#VALUE!</v>
      </c>
      <c r="BR23" s="39" t="e">
        <f t="shared" si="33"/>
        <v>#VALUE!</v>
      </c>
      <c r="BS23" s="39" t="e">
        <f t="shared" si="34"/>
        <v>#VALUE!</v>
      </c>
      <c r="BT23" s="39" t="e">
        <f t="shared" si="35"/>
        <v>#VALUE!</v>
      </c>
      <c r="BU23" s="37" t="e">
        <f t="shared" si="36"/>
        <v>#VALUE!</v>
      </c>
      <c r="BV23" s="37" t="e">
        <f t="shared" si="37"/>
        <v>#VALUE!</v>
      </c>
      <c r="BW23" s="37" t="e">
        <f t="shared" si="38"/>
        <v>#VALUE!</v>
      </c>
      <c r="BX23" s="37" t="e">
        <f t="shared" si="39"/>
        <v>#VALUE!</v>
      </c>
      <c r="BY23" s="37" t="e">
        <f t="shared" si="40"/>
        <v>#VALUE!</v>
      </c>
      <c r="BZ23" s="37" t="e">
        <f t="shared" si="41"/>
        <v>#VALUE!</v>
      </c>
      <c r="CA23" s="37" t="e">
        <f t="shared" si="42"/>
        <v>#VALUE!</v>
      </c>
    </row>
    <row r="24" spans="1:79" x14ac:dyDescent="0.25">
      <c r="B24" s="27">
        <f t="array" ref="B24">MIN(IF(B3/$AA$3=$B$3:$V$22,$B$3:$V$22))</f>
        <v>0</v>
      </c>
      <c r="C24" s="27">
        <f t="array" ref="C24">MIN(IF(C3/$AA$3=$B$3:$V$22,$B$3:$V$22))</f>
        <v>0</v>
      </c>
      <c r="D24" s="27">
        <f t="array" ref="D24">MIN(IF(D3/$AA$3=$B$3:$V$22,$B$3:$V$22))</f>
        <v>0</v>
      </c>
      <c r="E24" s="27">
        <f t="array" ref="E24">MIN(IF(E3/$AA$3=$B$3:$V$22,$B$3:$V$22))</f>
        <v>0</v>
      </c>
      <c r="F24" s="27">
        <f t="array" ref="F24">MIN(IF(F3/$AA$3=$B$3:$V$22,$B$3:$V$22))</f>
        <v>0</v>
      </c>
      <c r="G24" s="27">
        <f t="array" ref="G24">MIN(IF(G3/$AA$3=$B$3:$V$22,$B$3:$V$22))</f>
        <v>0</v>
      </c>
      <c r="H24" s="27">
        <f t="array" ref="H24">MIN(IF(H3/$AA$3=$B$3:$V$22,$B$3:$V$22))</f>
        <v>0</v>
      </c>
      <c r="I24" s="27">
        <f t="array" ref="I24">MIN(IF(I3/$AA$3=$B$3:$V$22,$B$3:$V$22))</f>
        <v>0</v>
      </c>
      <c r="J24" s="27">
        <f t="array" ref="J24">MIN(IF(J3/$AA$3=$B$3:$V$22,$B$3:$V$22))</f>
        <v>0</v>
      </c>
      <c r="K24" s="27">
        <f t="array" ref="K24">MIN(IF(K3/$AA$3=$B$3:$V$22,$B$3:$V$22))</f>
        <v>0</v>
      </c>
      <c r="L24" s="27">
        <f t="array" ref="L24">MIN(IF(L3/$AA$3=$B$3:$V$22,$B$3:$V$22))</f>
        <v>0</v>
      </c>
      <c r="M24" s="27">
        <f t="array" ref="M24">MIN(IF(M3/$AA$3=$B$3:$V$22,$B$3:$V$22))</f>
        <v>0</v>
      </c>
      <c r="N24" s="27">
        <f t="array" ref="N24">MIN(IF(N3/$AA$3=$B$3:$V$22,$B$3:$V$22))</f>
        <v>0</v>
      </c>
      <c r="O24" s="27">
        <f t="array" ref="O24">MIN(IF(O3/$AA$3=$B$3:$V$22,$B$3:$V$22))</f>
        <v>0</v>
      </c>
      <c r="P24" s="27">
        <f t="array" ref="P24">MIN(IF(P3/$AA$3=$B$3:$V$22,$B$3:$V$22))</f>
        <v>0</v>
      </c>
      <c r="Q24" s="27">
        <f t="array" ref="Q24">MIN(IF(Q3/$AA$3=$B$3:$V$22,$B$3:$V$22))</f>
        <v>0</v>
      </c>
      <c r="R24" s="27">
        <f t="array" ref="R24">MIN(IF(R3/$AA$3=$B$3:$V$22,$B$3:$V$22))</f>
        <v>0</v>
      </c>
      <c r="S24" s="27">
        <f t="array" ref="S24">MIN(IF(S3/$AA$3=$B$3:$V$22,$B$3:$V$22))</f>
        <v>0</v>
      </c>
      <c r="T24" s="27">
        <f t="array" ref="T24">MIN(IF(T3/$AA$3=$B$3:$V$22,$B$3:$V$22))</f>
        <v>0</v>
      </c>
      <c r="U24" s="27">
        <f t="array" ref="U24">MIN(IF(U3/$AA$3=$B$3:$V$22,$B$3:$V$22))</f>
        <v>0</v>
      </c>
      <c r="AA24" s="34" t="b">
        <f>IF(COUNTIF(AB$17:AB24,AB24)=1,COUNT(AA$16:AA23)+1)</f>
        <v>0</v>
      </c>
      <c r="AB24" s="35" t="str">
        <f t="shared" si="5"/>
        <v/>
      </c>
      <c r="AC24" s="34" t="str">
        <f t="shared" si="6"/>
        <v/>
      </c>
      <c r="AD24" s="31" t="str">
        <f t="shared" si="7"/>
        <v/>
      </c>
      <c r="AE24" s="28" t="str">
        <f t="array" ref="AE24">IF($AD24="","",IFERROR(SMALL(IF($AD24=$B$2:$V$22,ROW($B$2:$V$22)+COLUMN($B$2:$V$22)/100),COLUMN(A8)),""))</f>
        <v/>
      </c>
      <c r="AF24" s="28" t="str">
        <f t="array" ref="AF24">IF($AD24="","",IFERROR(SMALL(IF($AD24=$B$2:$V$22,ROW($B$2:$V$22)+COLUMN($B$2:$V$22)/100),COLUMN(B8)),""))</f>
        <v/>
      </c>
      <c r="AG24" s="28" t="str">
        <f t="array" ref="AG24">IF($AD24="","",IFERROR(SMALL(IF($AD24=$B$2:$V$22,ROW($B$2:$V$22)+COLUMN($B$2:$V$22)/100),COLUMN(C8)),""))</f>
        <v/>
      </c>
      <c r="AH24" s="28" t="str">
        <f t="array" ref="AH24">IF($AD24="","",IFERROR(SMALL(IF($AD24=$B$2:$V$22,ROW($B$2:$V$22)+COLUMN($B$2:$V$22)/100),COLUMN(D8)),""))</f>
        <v/>
      </c>
      <c r="AI24" s="28" t="str">
        <f t="array" ref="AI24">IF($AD24="","",IFERROR(SMALL(IF($AD24=$B$2:$V$22,ROW($B$2:$V$22)+COLUMN($B$2:$V$22)/100),COLUMN(E8)),""))</f>
        <v/>
      </c>
      <c r="AJ24" s="28" t="str">
        <f t="array" ref="AJ24">IF($AD24="","",IFERROR(SMALL(IF($AD24=$B$2:$V$22,ROW($B$2:$V$22)+COLUMN($B$2:$V$22)/100),COLUMN(F8)),""))</f>
        <v/>
      </c>
      <c r="AK24" s="28" t="str">
        <f t="array" ref="AK24">IF($AD24="","",IFERROR(SMALL(IF($AD24=$B$2:$V$22,ROW($B$2:$V$22)+COLUMN($B$2:$V$22)/100),COLUMN(G8)),""))</f>
        <v/>
      </c>
      <c r="AL24" s="29" t="e">
        <f t="shared" si="8"/>
        <v>#VALUE!</v>
      </c>
      <c r="AM24" s="29" t="e">
        <f t="shared" si="9"/>
        <v>#VALUE!</v>
      </c>
      <c r="AN24" s="29" t="e">
        <f t="shared" si="10"/>
        <v>#VALUE!</v>
      </c>
      <c r="AO24" s="29" t="e">
        <f t="shared" si="11"/>
        <v>#VALUE!</v>
      </c>
      <c r="AP24" s="29" t="e">
        <f t="shared" si="12"/>
        <v>#VALUE!</v>
      </c>
      <c r="AQ24" s="29" t="e">
        <f t="shared" si="13"/>
        <v>#VALUE!</v>
      </c>
      <c r="AR24" s="29" t="e">
        <f t="shared" si="14"/>
        <v>#VALUE!</v>
      </c>
      <c r="AS24" s="39" t="e">
        <f t="shared" si="15"/>
        <v>#VALUE!</v>
      </c>
      <c r="AT24" s="39" t="e">
        <f t="shared" si="16"/>
        <v>#VALUE!</v>
      </c>
      <c r="AU24" s="39" t="e">
        <f t="shared" si="17"/>
        <v>#VALUE!</v>
      </c>
      <c r="AV24" s="39" t="e">
        <f t="shared" si="18"/>
        <v>#VALUE!</v>
      </c>
      <c r="AW24" s="39" t="e">
        <f t="shared" si="19"/>
        <v>#VALUE!</v>
      </c>
      <c r="AX24" s="39" t="e">
        <f t="shared" si="20"/>
        <v>#VALUE!</v>
      </c>
      <c r="AY24" s="39" t="e">
        <f t="shared" si="21"/>
        <v>#VALUE!</v>
      </c>
      <c r="AZ24" s="28" t="str">
        <f t="array" ref="AZ24">IF($AC24="","",IFERROR(SMALL(IF($AC24=$B$2:$V$22,ROW($B$2:$V$22)+COLUMN($B$2:$V$22)/100),COLUMN(A8)),""))</f>
        <v/>
      </c>
      <c r="BA24" s="28" t="str">
        <f t="array" ref="BA24">IF($AC24="","",IFERROR(SMALL(IF($AC24=$B$2:$V$22,ROW($B$2:$V$22)+COLUMN($B$2:$V$22)/100),COLUMN(B8)),""))</f>
        <v/>
      </c>
      <c r="BB24" s="28" t="str">
        <f t="array" ref="BB24">IF($AC24="","",IFERROR(SMALL(IF($AC24=$B$2:$V$22,ROW($B$2:$V$22)+COLUMN($B$2:$V$22)/100),COLUMN(C8)),""))</f>
        <v/>
      </c>
      <c r="BC24" s="28" t="str">
        <f t="array" ref="BC24">IF($AC24="","",IFERROR(SMALL(IF($AC24=$B$2:$V$22,ROW($B$2:$V$22)+COLUMN($B$2:$V$22)/100),COLUMN(D8)),""))</f>
        <v/>
      </c>
      <c r="BD24" s="28" t="str">
        <f t="array" ref="BD24">IF($AC24="","",IFERROR(SMALL(IF($AC24=$B$2:$V$22,ROW($B$2:$V$22)+COLUMN($B$2:$V$22)/100),COLUMN(E8)),""))</f>
        <v/>
      </c>
      <c r="BE24" s="28" t="str">
        <f t="array" ref="BE24">IF($AC24="","",IFERROR(SMALL(IF($AC24=$B$2:$V$22,ROW($B$2:$V$22)+COLUMN($B$2:$V$22)/100),COLUMN(F8)),""))</f>
        <v/>
      </c>
      <c r="BF24" s="28" t="str">
        <f t="array" ref="BF24">IF($AC24="","",IFERROR(SMALL(IF($AC24=$B$2:$V$22,ROW($B$2:$V$22)+COLUMN($B$2:$V$22)/100),COLUMN(G8)),""))</f>
        <v/>
      </c>
      <c r="BG24" s="29" t="e">
        <f t="shared" si="22"/>
        <v>#VALUE!</v>
      </c>
      <c r="BH24" s="29" t="e">
        <f t="shared" si="23"/>
        <v>#VALUE!</v>
      </c>
      <c r="BI24" s="29" t="e">
        <f t="shared" si="24"/>
        <v>#VALUE!</v>
      </c>
      <c r="BJ24" s="29" t="e">
        <f t="shared" si="25"/>
        <v>#VALUE!</v>
      </c>
      <c r="BK24" s="29" t="e">
        <f t="shared" si="26"/>
        <v>#VALUE!</v>
      </c>
      <c r="BL24" s="29" t="e">
        <f t="shared" si="27"/>
        <v>#VALUE!</v>
      </c>
      <c r="BM24" s="29" t="e">
        <f t="shared" si="28"/>
        <v>#VALUE!</v>
      </c>
      <c r="BN24" s="39" t="e">
        <f t="shared" si="29"/>
        <v>#VALUE!</v>
      </c>
      <c r="BO24" s="39" t="e">
        <f t="shared" si="30"/>
        <v>#VALUE!</v>
      </c>
      <c r="BP24" s="39" t="e">
        <f t="shared" si="31"/>
        <v>#VALUE!</v>
      </c>
      <c r="BQ24" s="39" t="e">
        <f t="shared" si="32"/>
        <v>#VALUE!</v>
      </c>
      <c r="BR24" s="39" t="e">
        <f t="shared" si="33"/>
        <v>#VALUE!</v>
      </c>
      <c r="BS24" s="39" t="e">
        <f t="shared" si="34"/>
        <v>#VALUE!</v>
      </c>
      <c r="BT24" s="39" t="e">
        <f t="shared" si="35"/>
        <v>#VALUE!</v>
      </c>
      <c r="BU24" s="37" t="e">
        <f t="shared" si="36"/>
        <v>#VALUE!</v>
      </c>
      <c r="BV24" s="37" t="e">
        <f t="shared" si="37"/>
        <v>#VALUE!</v>
      </c>
      <c r="BW24" s="37" t="e">
        <f t="shared" si="38"/>
        <v>#VALUE!</v>
      </c>
      <c r="BX24" s="37" t="e">
        <f t="shared" si="39"/>
        <v>#VALUE!</v>
      </c>
      <c r="BY24" s="37" t="e">
        <f t="shared" si="40"/>
        <v>#VALUE!</v>
      </c>
      <c r="BZ24" s="37" t="e">
        <f t="shared" si="41"/>
        <v>#VALUE!</v>
      </c>
      <c r="CA24" s="37" t="e">
        <f t="shared" si="42"/>
        <v>#VALUE!</v>
      </c>
    </row>
    <row r="25" spans="1:79" x14ac:dyDescent="0.25">
      <c r="B25" s="27">
        <f t="array" ref="B25">MIN(IF(B4/$AA$3=$B$3:$V$22,$B$3:$V$22))</f>
        <v>0</v>
      </c>
      <c r="C25" s="27">
        <f t="array" ref="C25">MIN(IF(C4/$AA$3=$B$3:$V$22,$B$3:$V$22))</f>
        <v>0</v>
      </c>
      <c r="D25" s="27">
        <f t="array" ref="D25">MIN(IF(D4/$AA$3=$B$3:$V$22,$B$3:$V$22))</f>
        <v>0</v>
      </c>
      <c r="E25" s="27">
        <f t="array" ref="E25">MIN(IF(E4/$AA$3=$B$3:$V$22,$B$3:$V$22))</f>
        <v>0</v>
      </c>
      <c r="F25" s="27">
        <f t="array" ref="F25">MIN(IF(F4/$AA$3=$B$3:$V$22,$B$3:$V$22))</f>
        <v>0</v>
      </c>
      <c r="G25" s="27">
        <f t="array" ref="G25">MIN(IF(G4/$AA$3=$B$3:$V$22,$B$3:$V$22))</f>
        <v>0</v>
      </c>
      <c r="H25" s="27">
        <f t="array" ref="H25">MIN(IF(H4/$AA$3=$B$3:$V$22,$B$3:$V$22))</f>
        <v>0</v>
      </c>
      <c r="I25" s="27">
        <f t="array" ref="I25">MIN(IF(I4/$AA$3=$B$3:$V$22,$B$3:$V$22))</f>
        <v>0</v>
      </c>
      <c r="J25" s="27">
        <f t="array" ref="J25">MIN(IF(J4/$AA$3=$B$3:$V$22,$B$3:$V$22))</f>
        <v>0</v>
      </c>
      <c r="K25" s="27">
        <f t="array" ref="K25">MIN(IF(K4/$AA$3=$B$3:$V$22,$B$3:$V$22))</f>
        <v>0</v>
      </c>
      <c r="L25" s="27">
        <f t="array" ref="L25">MIN(IF(L4/$AA$3=$B$3:$V$22,$B$3:$V$22))</f>
        <v>0</v>
      </c>
      <c r="M25" s="27">
        <f t="array" ref="M25">MIN(IF(M4/$AA$3=$B$3:$V$22,$B$3:$V$22))</f>
        <v>0</v>
      </c>
      <c r="N25" s="27">
        <f t="array" ref="N25">MIN(IF(N4/$AA$3=$B$3:$V$22,$B$3:$V$22))</f>
        <v>0</v>
      </c>
      <c r="O25" s="27">
        <f t="array" ref="O25">MIN(IF(O4/$AA$3=$B$3:$V$22,$B$3:$V$22))</f>
        <v>0</v>
      </c>
      <c r="P25" s="27">
        <f t="array" ref="P25">MIN(IF(P4/$AA$3=$B$3:$V$22,$B$3:$V$22))</f>
        <v>0</v>
      </c>
      <c r="Q25" s="27">
        <f t="array" ref="Q25">MIN(IF(Q4/$AA$3=$B$3:$V$22,$B$3:$V$22))</f>
        <v>0</v>
      </c>
      <c r="R25" s="27">
        <f t="array" ref="R25">MIN(IF(R4/$AA$3=$B$3:$V$22,$B$3:$V$22))</f>
        <v>0</v>
      </c>
      <c r="S25" s="27">
        <f t="array" ref="S25">MIN(IF(S4/$AA$3=$B$3:$V$22,$B$3:$V$22))</f>
        <v>0</v>
      </c>
      <c r="T25" s="27">
        <f t="array" ref="T25">MIN(IF(T4/$AA$3=$B$3:$V$22,$B$3:$V$22))</f>
        <v>0</v>
      </c>
      <c r="U25" s="27">
        <f t="array" ref="U25">MIN(IF(U4/$AA$3=$B$3:$V$22,$B$3:$V$22))</f>
        <v>0</v>
      </c>
      <c r="AA25" s="34" t="b">
        <f>IF(COUNTIF(AB$17:AB25,AB25)=1,COUNT(AA$16:AA24)+1)</f>
        <v>0</v>
      </c>
      <c r="AB25" s="35" t="str">
        <f t="shared" si="5"/>
        <v/>
      </c>
      <c r="AC25" s="34" t="str">
        <f t="shared" si="6"/>
        <v/>
      </c>
      <c r="AD25" s="31" t="str">
        <f t="shared" si="7"/>
        <v/>
      </c>
      <c r="AE25" s="28" t="str">
        <f t="array" ref="AE25">IF($AD25="","",IFERROR(SMALL(IF($AD25=$B$2:$V$22,ROW($B$2:$V$22)+COLUMN($B$2:$V$22)/100),COLUMN(A9)),""))</f>
        <v/>
      </c>
      <c r="AF25" s="28" t="str">
        <f t="array" ref="AF25">IF($AD25="","",IFERROR(SMALL(IF($AD25=$B$2:$V$22,ROW($B$2:$V$22)+COLUMN($B$2:$V$22)/100),COLUMN(B9)),""))</f>
        <v/>
      </c>
      <c r="AG25" s="28" t="str">
        <f t="array" ref="AG25">IF($AD25="","",IFERROR(SMALL(IF($AD25=$B$2:$V$22,ROW($B$2:$V$22)+COLUMN($B$2:$V$22)/100),COLUMN(C9)),""))</f>
        <v/>
      </c>
      <c r="AH25" s="28" t="str">
        <f t="array" ref="AH25">IF($AD25="","",IFERROR(SMALL(IF($AD25=$B$2:$V$22,ROW($B$2:$V$22)+COLUMN($B$2:$V$22)/100),COLUMN(D9)),""))</f>
        <v/>
      </c>
      <c r="AI25" s="28" t="str">
        <f t="array" ref="AI25">IF($AD25="","",IFERROR(SMALL(IF($AD25=$B$2:$V$22,ROW($B$2:$V$22)+COLUMN($B$2:$V$22)/100),COLUMN(E9)),""))</f>
        <v/>
      </c>
      <c r="AJ25" s="28" t="str">
        <f t="array" ref="AJ25">IF($AD25="","",IFERROR(SMALL(IF($AD25=$B$2:$V$22,ROW($B$2:$V$22)+COLUMN($B$2:$V$22)/100),COLUMN(F9)),""))</f>
        <v/>
      </c>
      <c r="AK25" s="28" t="str">
        <f t="array" ref="AK25">IF($AD25="","",IFERROR(SMALL(IF($AD25=$B$2:$V$22,ROW($B$2:$V$22)+COLUMN($B$2:$V$22)/100),COLUMN(G9)),""))</f>
        <v/>
      </c>
      <c r="AL25" s="29" t="e">
        <f t="shared" si="8"/>
        <v>#VALUE!</v>
      </c>
      <c r="AM25" s="29" t="e">
        <f t="shared" si="9"/>
        <v>#VALUE!</v>
      </c>
      <c r="AN25" s="29" t="e">
        <f t="shared" si="10"/>
        <v>#VALUE!</v>
      </c>
      <c r="AO25" s="29" t="e">
        <f t="shared" si="11"/>
        <v>#VALUE!</v>
      </c>
      <c r="AP25" s="29" t="e">
        <f t="shared" si="12"/>
        <v>#VALUE!</v>
      </c>
      <c r="AQ25" s="29" t="e">
        <f t="shared" si="13"/>
        <v>#VALUE!</v>
      </c>
      <c r="AR25" s="29" t="e">
        <f t="shared" si="14"/>
        <v>#VALUE!</v>
      </c>
      <c r="AS25" s="39" t="e">
        <f t="shared" si="15"/>
        <v>#VALUE!</v>
      </c>
      <c r="AT25" s="39" t="e">
        <f t="shared" si="16"/>
        <v>#VALUE!</v>
      </c>
      <c r="AU25" s="39" t="e">
        <f t="shared" si="17"/>
        <v>#VALUE!</v>
      </c>
      <c r="AV25" s="39" t="e">
        <f t="shared" si="18"/>
        <v>#VALUE!</v>
      </c>
      <c r="AW25" s="39" t="e">
        <f t="shared" si="19"/>
        <v>#VALUE!</v>
      </c>
      <c r="AX25" s="39" t="e">
        <f t="shared" si="20"/>
        <v>#VALUE!</v>
      </c>
      <c r="AY25" s="39" t="e">
        <f t="shared" si="21"/>
        <v>#VALUE!</v>
      </c>
      <c r="AZ25" s="28" t="str">
        <f t="array" ref="AZ25">IF($AC25="","",IFERROR(SMALL(IF($AC25=$B$2:$V$22,ROW($B$2:$V$22)+COLUMN($B$2:$V$22)/100),COLUMN(A9)),""))</f>
        <v/>
      </c>
      <c r="BA25" s="28" t="str">
        <f t="array" ref="BA25">IF($AC25="","",IFERROR(SMALL(IF($AC25=$B$2:$V$22,ROW($B$2:$V$22)+COLUMN($B$2:$V$22)/100),COLUMN(B9)),""))</f>
        <v/>
      </c>
      <c r="BB25" s="28" t="str">
        <f t="array" ref="BB25">IF($AC25="","",IFERROR(SMALL(IF($AC25=$B$2:$V$22,ROW($B$2:$V$22)+COLUMN($B$2:$V$22)/100),COLUMN(C9)),""))</f>
        <v/>
      </c>
      <c r="BC25" s="28" t="str">
        <f t="array" ref="BC25">IF($AC25="","",IFERROR(SMALL(IF($AC25=$B$2:$V$22,ROW($B$2:$V$22)+COLUMN($B$2:$V$22)/100),COLUMN(D9)),""))</f>
        <v/>
      </c>
      <c r="BD25" s="28" t="str">
        <f t="array" ref="BD25">IF($AC25="","",IFERROR(SMALL(IF($AC25=$B$2:$V$22,ROW($B$2:$V$22)+COLUMN($B$2:$V$22)/100),COLUMN(E9)),""))</f>
        <v/>
      </c>
      <c r="BE25" s="28" t="str">
        <f t="array" ref="BE25">IF($AC25="","",IFERROR(SMALL(IF($AC25=$B$2:$V$22,ROW($B$2:$V$22)+COLUMN($B$2:$V$22)/100),COLUMN(F9)),""))</f>
        <v/>
      </c>
      <c r="BF25" s="28" t="str">
        <f t="array" ref="BF25">IF($AC25="","",IFERROR(SMALL(IF($AC25=$B$2:$V$22,ROW($B$2:$V$22)+COLUMN($B$2:$V$22)/100),COLUMN(G9)),""))</f>
        <v/>
      </c>
      <c r="BG25" s="29" t="e">
        <f t="shared" si="22"/>
        <v>#VALUE!</v>
      </c>
      <c r="BH25" s="29" t="e">
        <f t="shared" si="23"/>
        <v>#VALUE!</v>
      </c>
      <c r="BI25" s="29" t="e">
        <f t="shared" si="24"/>
        <v>#VALUE!</v>
      </c>
      <c r="BJ25" s="29" t="e">
        <f t="shared" si="25"/>
        <v>#VALUE!</v>
      </c>
      <c r="BK25" s="29" t="e">
        <f t="shared" si="26"/>
        <v>#VALUE!</v>
      </c>
      <c r="BL25" s="29" t="e">
        <f t="shared" si="27"/>
        <v>#VALUE!</v>
      </c>
      <c r="BM25" s="29" t="e">
        <f t="shared" si="28"/>
        <v>#VALUE!</v>
      </c>
      <c r="BN25" s="39" t="e">
        <f t="shared" si="29"/>
        <v>#VALUE!</v>
      </c>
      <c r="BO25" s="39" t="e">
        <f t="shared" si="30"/>
        <v>#VALUE!</v>
      </c>
      <c r="BP25" s="39" t="e">
        <f t="shared" si="31"/>
        <v>#VALUE!</v>
      </c>
      <c r="BQ25" s="39" t="e">
        <f t="shared" si="32"/>
        <v>#VALUE!</v>
      </c>
      <c r="BR25" s="39" t="e">
        <f t="shared" si="33"/>
        <v>#VALUE!</v>
      </c>
      <c r="BS25" s="39" t="e">
        <f t="shared" si="34"/>
        <v>#VALUE!</v>
      </c>
      <c r="BT25" s="39" t="e">
        <f t="shared" si="35"/>
        <v>#VALUE!</v>
      </c>
      <c r="BU25" s="37" t="e">
        <f t="shared" si="36"/>
        <v>#VALUE!</v>
      </c>
      <c r="BV25" s="37" t="e">
        <f t="shared" si="37"/>
        <v>#VALUE!</v>
      </c>
      <c r="BW25" s="37" t="e">
        <f t="shared" si="38"/>
        <v>#VALUE!</v>
      </c>
      <c r="BX25" s="37" t="e">
        <f t="shared" si="39"/>
        <v>#VALUE!</v>
      </c>
      <c r="BY25" s="37" t="e">
        <f t="shared" si="40"/>
        <v>#VALUE!</v>
      </c>
      <c r="BZ25" s="37" t="e">
        <f t="shared" si="41"/>
        <v>#VALUE!</v>
      </c>
      <c r="CA25" s="37" t="e">
        <f t="shared" si="42"/>
        <v>#VALUE!</v>
      </c>
    </row>
    <row r="26" spans="1:79" x14ac:dyDescent="0.25">
      <c r="B26" s="27">
        <f t="array" ref="B26">MIN(IF(B5/$AA$3=$B$3:$V$22,$B$3:$V$22))</f>
        <v>0</v>
      </c>
      <c r="C26" s="27">
        <f t="array" ref="C26">MIN(IF(C5/$AA$3=$B$3:$V$22,$B$3:$V$22))</f>
        <v>0</v>
      </c>
      <c r="D26" s="27">
        <f t="array" ref="D26">MIN(IF(D5/$AA$3=$B$3:$V$22,$B$3:$V$22))</f>
        <v>0</v>
      </c>
      <c r="E26" s="27">
        <f t="array" ref="E26">MIN(IF(E5/$AA$3=$B$3:$V$22,$B$3:$V$22))</f>
        <v>0</v>
      </c>
      <c r="F26" s="27">
        <f t="array" ref="F26">MIN(IF(F5/$AA$3=$B$3:$V$22,$B$3:$V$22))</f>
        <v>0</v>
      </c>
      <c r="G26" s="27">
        <f t="array" ref="G26">MIN(IF(G5/$AA$3=$B$3:$V$22,$B$3:$V$22))</f>
        <v>0</v>
      </c>
      <c r="H26" s="27">
        <f t="array" ref="H26">MIN(IF(H5/$AA$3=$B$3:$V$22,$B$3:$V$22))</f>
        <v>0</v>
      </c>
      <c r="I26" s="27">
        <f t="array" ref="I26">MIN(IF(I5/$AA$3=$B$3:$V$22,$B$3:$V$22))</f>
        <v>0</v>
      </c>
      <c r="J26" s="27">
        <f t="array" ref="J26">MIN(IF(J5/$AA$3=$B$3:$V$22,$B$3:$V$22))</f>
        <v>0</v>
      </c>
      <c r="K26" s="27">
        <f t="array" ref="K26">MIN(IF(K5/$AA$3=$B$3:$V$22,$B$3:$V$22))</f>
        <v>0</v>
      </c>
      <c r="L26" s="27">
        <f t="array" ref="L26">MIN(IF(L5/$AA$3=$B$3:$V$22,$B$3:$V$22))</f>
        <v>0</v>
      </c>
      <c r="M26" s="27">
        <f t="array" ref="M26">MIN(IF(M5/$AA$3=$B$3:$V$22,$B$3:$V$22))</f>
        <v>0</v>
      </c>
      <c r="N26" s="27">
        <f t="array" ref="N26">MIN(IF(N5/$AA$3=$B$3:$V$22,$B$3:$V$22))</f>
        <v>0</v>
      </c>
      <c r="O26" s="27">
        <f t="array" ref="O26">MIN(IF(O5/$AA$3=$B$3:$V$22,$B$3:$V$22))</f>
        <v>0</v>
      </c>
      <c r="P26" s="27">
        <f t="array" ref="P26">MIN(IF(P5/$AA$3=$B$3:$V$22,$B$3:$V$22))</f>
        <v>0</v>
      </c>
      <c r="Q26" s="27">
        <f t="array" ref="Q26">MIN(IF(Q5/$AA$3=$B$3:$V$22,$B$3:$V$22))</f>
        <v>0</v>
      </c>
      <c r="R26" s="27">
        <f t="array" ref="R26">MIN(IF(R5/$AA$3=$B$3:$V$22,$B$3:$V$22))</f>
        <v>0</v>
      </c>
      <c r="S26" s="27">
        <f t="array" ref="S26">MIN(IF(S5/$AA$3=$B$3:$V$22,$B$3:$V$22))</f>
        <v>0</v>
      </c>
      <c r="T26" s="27">
        <f t="array" ref="T26">MIN(IF(T5/$AA$3=$B$3:$V$22,$B$3:$V$22))</f>
        <v>0</v>
      </c>
      <c r="U26" s="27">
        <f t="array" ref="U26">MIN(IF(U5/$AA$3=$B$3:$V$22,$B$3:$V$22))</f>
        <v>0</v>
      </c>
      <c r="AA26" s="34" t="b">
        <f>IF(COUNTIF(AB$17:AB26,AB26)=1,COUNT(AA$16:AA25)+1)</f>
        <v>0</v>
      </c>
      <c r="AB26" s="35" t="str">
        <f t="shared" si="5"/>
        <v/>
      </c>
      <c r="AC26" s="34" t="str">
        <f t="shared" si="6"/>
        <v/>
      </c>
      <c r="AD26" s="31" t="str">
        <f t="shared" si="7"/>
        <v/>
      </c>
      <c r="AE26" s="28" t="str">
        <f t="array" ref="AE26">IF($AD26="","",IFERROR(SMALL(IF($AD26=$B$2:$V$22,ROW($B$2:$V$22)+COLUMN($B$2:$V$22)/100),COLUMN(A10)),""))</f>
        <v/>
      </c>
      <c r="AF26" s="28" t="str">
        <f t="array" ref="AF26">IF($AD26="","",IFERROR(SMALL(IF($AD26=$B$2:$V$22,ROW($B$2:$V$22)+COLUMN($B$2:$V$22)/100),COLUMN(B10)),""))</f>
        <v/>
      </c>
      <c r="AG26" s="28" t="str">
        <f t="array" ref="AG26">IF($AD26="","",IFERROR(SMALL(IF($AD26=$B$2:$V$22,ROW($B$2:$V$22)+COLUMN($B$2:$V$22)/100),COLUMN(C10)),""))</f>
        <v/>
      </c>
      <c r="AH26" s="28" t="str">
        <f t="array" ref="AH26">IF($AD26="","",IFERROR(SMALL(IF($AD26=$B$2:$V$22,ROW($B$2:$V$22)+COLUMN($B$2:$V$22)/100),COLUMN(D10)),""))</f>
        <v/>
      </c>
      <c r="AI26" s="28" t="str">
        <f t="array" ref="AI26">IF($AD26="","",IFERROR(SMALL(IF($AD26=$B$2:$V$22,ROW($B$2:$V$22)+COLUMN($B$2:$V$22)/100),COLUMN(E10)),""))</f>
        <v/>
      </c>
      <c r="AJ26" s="28" t="str">
        <f t="array" ref="AJ26">IF($AD26="","",IFERROR(SMALL(IF($AD26=$B$2:$V$22,ROW($B$2:$V$22)+COLUMN($B$2:$V$22)/100),COLUMN(F10)),""))</f>
        <v/>
      </c>
      <c r="AK26" s="28" t="str">
        <f t="array" ref="AK26">IF($AD26="","",IFERROR(SMALL(IF($AD26=$B$2:$V$22,ROW($B$2:$V$22)+COLUMN($B$2:$V$22)/100),COLUMN(G10)),""))</f>
        <v/>
      </c>
      <c r="AL26" s="29" t="e">
        <f t="shared" si="8"/>
        <v>#VALUE!</v>
      </c>
      <c r="AM26" s="29" t="e">
        <f t="shared" si="9"/>
        <v>#VALUE!</v>
      </c>
      <c r="AN26" s="29" t="e">
        <f t="shared" si="10"/>
        <v>#VALUE!</v>
      </c>
      <c r="AO26" s="29" t="e">
        <f t="shared" si="11"/>
        <v>#VALUE!</v>
      </c>
      <c r="AP26" s="29" t="e">
        <f t="shared" si="12"/>
        <v>#VALUE!</v>
      </c>
      <c r="AQ26" s="29" t="e">
        <f t="shared" si="13"/>
        <v>#VALUE!</v>
      </c>
      <c r="AR26" s="29" t="e">
        <f t="shared" si="14"/>
        <v>#VALUE!</v>
      </c>
      <c r="AS26" s="39" t="e">
        <f t="shared" si="15"/>
        <v>#VALUE!</v>
      </c>
      <c r="AT26" s="39" t="e">
        <f t="shared" si="16"/>
        <v>#VALUE!</v>
      </c>
      <c r="AU26" s="39" t="e">
        <f t="shared" si="17"/>
        <v>#VALUE!</v>
      </c>
      <c r="AV26" s="39" t="e">
        <f t="shared" si="18"/>
        <v>#VALUE!</v>
      </c>
      <c r="AW26" s="39" t="e">
        <f t="shared" si="19"/>
        <v>#VALUE!</v>
      </c>
      <c r="AX26" s="39" t="e">
        <f t="shared" si="20"/>
        <v>#VALUE!</v>
      </c>
      <c r="AY26" s="39" t="e">
        <f t="shared" si="21"/>
        <v>#VALUE!</v>
      </c>
      <c r="AZ26" s="28" t="str">
        <f t="array" ref="AZ26">IF($AC26="","",IFERROR(SMALL(IF($AC26=$B$2:$V$22,ROW($B$2:$V$22)+COLUMN($B$2:$V$22)/100),COLUMN(A10)),""))</f>
        <v/>
      </c>
      <c r="BA26" s="28" t="str">
        <f t="array" ref="BA26">IF($AC26="","",IFERROR(SMALL(IF($AC26=$B$2:$V$22,ROW($B$2:$V$22)+COLUMN($B$2:$V$22)/100),COLUMN(B10)),""))</f>
        <v/>
      </c>
      <c r="BB26" s="28" t="str">
        <f t="array" ref="BB26">IF($AC26="","",IFERROR(SMALL(IF($AC26=$B$2:$V$22,ROW($B$2:$V$22)+COLUMN($B$2:$V$22)/100),COLUMN(C10)),""))</f>
        <v/>
      </c>
      <c r="BC26" s="28" t="str">
        <f t="array" ref="BC26">IF($AC26="","",IFERROR(SMALL(IF($AC26=$B$2:$V$22,ROW($B$2:$V$22)+COLUMN($B$2:$V$22)/100),COLUMN(D10)),""))</f>
        <v/>
      </c>
      <c r="BD26" s="28" t="str">
        <f t="array" ref="BD26">IF($AC26="","",IFERROR(SMALL(IF($AC26=$B$2:$V$22,ROW($B$2:$V$22)+COLUMN($B$2:$V$22)/100),COLUMN(E10)),""))</f>
        <v/>
      </c>
      <c r="BE26" s="28" t="str">
        <f t="array" ref="BE26">IF($AC26="","",IFERROR(SMALL(IF($AC26=$B$2:$V$22,ROW($B$2:$V$22)+COLUMN($B$2:$V$22)/100),COLUMN(F10)),""))</f>
        <v/>
      </c>
      <c r="BF26" s="28" t="str">
        <f t="array" ref="BF26">IF($AC26="","",IFERROR(SMALL(IF($AC26=$B$2:$V$22,ROW($B$2:$V$22)+COLUMN($B$2:$V$22)/100),COLUMN(G10)),""))</f>
        <v/>
      </c>
      <c r="BG26" s="29" t="e">
        <f t="shared" si="22"/>
        <v>#VALUE!</v>
      </c>
      <c r="BH26" s="29" t="e">
        <f t="shared" si="23"/>
        <v>#VALUE!</v>
      </c>
      <c r="BI26" s="29" t="e">
        <f t="shared" si="24"/>
        <v>#VALUE!</v>
      </c>
      <c r="BJ26" s="29" t="e">
        <f t="shared" si="25"/>
        <v>#VALUE!</v>
      </c>
      <c r="BK26" s="29" t="e">
        <f t="shared" si="26"/>
        <v>#VALUE!</v>
      </c>
      <c r="BL26" s="29" t="e">
        <f t="shared" si="27"/>
        <v>#VALUE!</v>
      </c>
      <c r="BM26" s="29" t="e">
        <f t="shared" si="28"/>
        <v>#VALUE!</v>
      </c>
      <c r="BN26" s="39" t="e">
        <f t="shared" si="29"/>
        <v>#VALUE!</v>
      </c>
      <c r="BO26" s="39" t="e">
        <f t="shared" si="30"/>
        <v>#VALUE!</v>
      </c>
      <c r="BP26" s="39" t="e">
        <f t="shared" si="31"/>
        <v>#VALUE!</v>
      </c>
      <c r="BQ26" s="39" t="e">
        <f t="shared" si="32"/>
        <v>#VALUE!</v>
      </c>
      <c r="BR26" s="39" t="e">
        <f t="shared" si="33"/>
        <v>#VALUE!</v>
      </c>
      <c r="BS26" s="39" t="e">
        <f t="shared" si="34"/>
        <v>#VALUE!</v>
      </c>
      <c r="BT26" s="39" t="e">
        <f t="shared" si="35"/>
        <v>#VALUE!</v>
      </c>
      <c r="BU26" s="37" t="e">
        <f t="shared" si="36"/>
        <v>#VALUE!</v>
      </c>
      <c r="BV26" s="37" t="e">
        <f t="shared" si="37"/>
        <v>#VALUE!</v>
      </c>
      <c r="BW26" s="37" t="e">
        <f t="shared" si="38"/>
        <v>#VALUE!</v>
      </c>
      <c r="BX26" s="37" t="e">
        <f t="shared" si="39"/>
        <v>#VALUE!</v>
      </c>
      <c r="BY26" s="37" t="e">
        <f t="shared" si="40"/>
        <v>#VALUE!</v>
      </c>
      <c r="BZ26" s="37" t="e">
        <f t="shared" si="41"/>
        <v>#VALUE!</v>
      </c>
      <c r="CA26" s="37" t="e">
        <f t="shared" si="42"/>
        <v>#VALUE!</v>
      </c>
    </row>
    <row r="27" spans="1:79" x14ac:dyDescent="0.25">
      <c r="B27" s="27">
        <f t="array" ref="B27">MIN(IF(B6/$AA$3=$B$3:$V$22,$B$3:$V$22))</f>
        <v>0</v>
      </c>
      <c r="C27" s="27">
        <f t="array" ref="C27">MIN(IF(C6/$AA$3=$B$3:$V$22,$B$3:$V$22))</f>
        <v>0</v>
      </c>
      <c r="D27" s="27">
        <f t="array" ref="D27">MIN(IF(D6/$AA$3=$B$3:$V$22,$B$3:$V$22))</f>
        <v>0</v>
      </c>
      <c r="E27" s="27">
        <f t="array" ref="E27">MIN(IF(E6/$AA$3=$B$3:$V$22,$B$3:$V$22))</f>
        <v>0</v>
      </c>
      <c r="F27" s="27">
        <f t="array" ref="F27">MIN(IF(F6/$AA$3=$B$3:$V$22,$B$3:$V$22))</f>
        <v>0</v>
      </c>
      <c r="G27" s="27">
        <f t="array" ref="G27">MIN(IF(G6/$AA$3=$B$3:$V$22,$B$3:$V$22))</f>
        <v>0</v>
      </c>
      <c r="H27" s="27">
        <f t="array" ref="H27">MIN(IF(H6/$AA$3=$B$3:$V$22,$B$3:$V$22))</f>
        <v>0</v>
      </c>
      <c r="I27" s="27">
        <f t="array" ref="I27">MIN(IF(I6/$AA$3=$B$3:$V$22,$B$3:$V$22))</f>
        <v>0</v>
      </c>
      <c r="J27" s="27">
        <f t="array" ref="J27">MIN(IF(J6/$AA$3=$B$3:$V$22,$B$3:$V$22))</f>
        <v>0</v>
      </c>
      <c r="K27" s="27">
        <f t="array" ref="K27">MIN(IF(K6/$AA$3=$B$3:$V$22,$B$3:$V$22))</f>
        <v>0</v>
      </c>
      <c r="L27" s="27">
        <f t="array" ref="L27">MIN(IF(L6/$AA$3=$B$3:$V$22,$B$3:$V$22))</f>
        <v>0</v>
      </c>
      <c r="M27" s="27">
        <f t="array" ref="M27">MIN(IF(M6/$AA$3=$B$3:$V$22,$B$3:$V$22))</f>
        <v>0</v>
      </c>
      <c r="N27" s="27">
        <f t="array" ref="N27">MIN(IF(N6/$AA$3=$B$3:$V$22,$B$3:$V$22))</f>
        <v>0</v>
      </c>
      <c r="O27" s="27">
        <f t="array" ref="O27">MIN(IF(O6/$AA$3=$B$3:$V$22,$B$3:$V$22))</f>
        <v>0</v>
      </c>
      <c r="P27" s="27">
        <f t="array" ref="P27">MIN(IF(P6/$AA$3=$B$3:$V$22,$B$3:$V$22))</f>
        <v>0</v>
      </c>
      <c r="Q27" s="27">
        <f t="array" ref="Q27">MIN(IF(Q6/$AA$3=$B$3:$V$22,$B$3:$V$22))</f>
        <v>0</v>
      </c>
      <c r="R27" s="27">
        <f t="array" ref="R27">MIN(IF(R6/$AA$3=$B$3:$V$22,$B$3:$V$22))</f>
        <v>0</v>
      </c>
      <c r="S27" s="27">
        <f t="array" ref="S27">MIN(IF(S6/$AA$3=$B$3:$V$22,$B$3:$V$22))</f>
        <v>0</v>
      </c>
      <c r="T27" s="27">
        <f t="array" ref="T27">MIN(IF(T6/$AA$3=$B$3:$V$22,$B$3:$V$22))</f>
        <v>0</v>
      </c>
      <c r="U27" s="27">
        <f t="array" ref="U27">MIN(IF(U6/$AA$3=$B$3:$V$22,$B$3:$V$22))</f>
        <v>0</v>
      </c>
      <c r="AA27" s="34" t="b">
        <f>IF(COUNTIF(AB$17:AB27,AB27)=1,COUNT(AA$16:AA26)+1)</f>
        <v>0</v>
      </c>
      <c r="AB27" s="35" t="str">
        <f t="shared" si="5"/>
        <v/>
      </c>
      <c r="AC27" s="34" t="str">
        <f t="shared" si="6"/>
        <v/>
      </c>
      <c r="AD27" s="31" t="str">
        <f t="shared" si="7"/>
        <v/>
      </c>
      <c r="AE27" s="28" t="str">
        <f t="array" ref="AE27">IF($AD27="","",IFERROR(SMALL(IF($AD27=$B$2:$V$22,ROW($B$2:$V$22)+COLUMN($B$2:$V$22)/100),COLUMN(A11)),""))</f>
        <v/>
      </c>
      <c r="AF27" s="28" t="str">
        <f t="array" ref="AF27">IF($AD27="","",IFERROR(SMALL(IF($AD27=$B$2:$V$22,ROW($B$2:$V$22)+COLUMN($B$2:$V$22)/100),COLUMN(B11)),""))</f>
        <v/>
      </c>
      <c r="AG27" s="28" t="str">
        <f t="array" ref="AG27">IF($AD27="","",IFERROR(SMALL(IF($AD27=$B$2:$V$22,ROW($B$2:$V$22)+COLUMN($B$2:$V$22)/100),COLUMN(C11)),""))</f>
        <v/>
      </c>
      <c r="AH27" s="28" t="str">
        <f t="array" ref="AH27">IF($AD27="","",IFERROR(SMALL(IF($AD27=$B$2:$V$22,ROW($B$2:$V$22)+COLUMN($B$2:$V$22)/100),COLUMN(D11)),""))</f>
        <v/>
      </c>
      <c r="AI27" s="28" t="str">
        <f t="array" ref="AI27">IF($AD27="","",IFERROR(SMALL(IF($AD27=$B$2:$V$22,ROW($B$2:$V$22)+COLUMN($B$2:$V$22)/100),COLUMN(E11)),""))</f>
        <v/>
      </c>
      <c r="AJ27" s="28" t="str">
        <f t="array" ref="AJ27">IF($AD27="","",IFERROR(SMALL(IF($AD27=$B$2:$V$22,ROW($B$2:$V$22)+COLUMN($B$2:$V$22)/100),COLUMN(F11)),""))</f>
        <v/>
      </c>
      <c r="AK27" s="28" t="str">
        <f t="array" ref="AK27">IF($AD27="","",IFERROR(SMALL(IF($AD27=$B$2:$V$22,ROW($B$2:$V$22)+COLUMN($B$2:$V$22)/100),COLUMN(G11)),""))</f>
        <v/>
      </c>
      <c r="AL27" s="29" t="e">
        <f t="shared" si="8"/>
        <v>#VALUE!</v>
      </c>
      <c r="AM27" s="29" t="e">
        <f t="shared" si="9"/>
        <v>#VALUE!</v>
      </c>
      <c r="AN27" s="29" t="e">
        <f t="shared" si="10"/>
        <v>#VALUE!</v>
      </c>
      <c r="AO27" s="29" t="e">
        <f t="shared" si="11"/>
        <v>#VALUE!</v>
      </c>
      <c r="AP27" s="29" t="e">
        <f t="shared" si="12"/>
        <v>#VALUE!</v>
      </c>
      <c r="AQ27" s="29" t="e">
        <f t="shared" si="13"/>
        <v>#VALUE!</v>
      </c>
      <c r="AR27" s="29" t="e">
        <f t="shared" si="14"/>
        <v>#VALUE!</v>
      </c>
      <c r="AS27" s="39" t="e">
        <f t="shared" si="15"/>
        <v>#VALUE!</v>
      </c>
      <c r="AT27" s="39" t="e">
        <f t="shared" si="16"/>
        <v>#VALUE!</v>
      </c>
      <c r="AU27" s="39" t="e">
        <f t="shared" si="17"/>
        <v>#VALUE!</v>
      </c>
      <c r="AV27" s="39" t="e">
        <f t="shared" si="18"/>
        <v>#VALUE!</v>
      </c>
      <c r="AW27" s="39" t="e">
        <f t="shared" si="19"/>
        <v>#VALUE!</v>
      </c>
      <c r="AX27" s="39" t="e">
        <f t="shared" si="20"/>
        <v>#VALUE!</v>
      </c>
      <c r="AY27" s="39" t="e">
        <f t="shared" si="21"/>
        <v>#VALUE!</v>
      </c>
      <c r="AZ27" s="28" t="str">
        <f t="array" ref="AZ27">IF($AC27="","",IFERROR(SMALL(IF($AC27=$B$2:$V$22,ROW($B$2:$V$22)+COLUMN($B$2:$V$22)/100),COLUMN(A11)),""))</f>
        <v/>
      </c>
      <c r="BA27" s="28" t="str">
        <f t="array" ref="BA27">IF($AC27="","",IFERROR(SMALL(IF($AC27=$B$2:$V$22,ROW($B$2:$V$22)+COLUMN($B$2:$V$22)/100),COLUMN(B11)),""))</f>
        <v/>
      </c>
      <c r="BB27" s="28" t="str">
        <f t="array" ref="BB27">IF($AC27="","",IFERROR(SMALL(IF($AC27=$B$2:$V$22,ROW($B$2:$V$22)+COLUMN($B$2:$V$22)/100),COLUMN(C11)),""))</f>
        <v/>
      </c>
      <c r="BC27" s="28" t="str">
        <f t="array" ref="BC27">IF($AC27="","",IFERROR(SMALL(IF($AC27=$B$2:$V$22,ROW($B$2:$V$22)+COLUMN($B$2:$V$22)/100),COLUMN(D11)),""))</f>
        <v/>
      </c>
      <c r="BD27" s="28" t="str">
        <f t="array" ref="BD27">IF($AC27="","",IFERROR(SMALL(IF($AC27=$B$2:$V$22,ROW($B$2:$V$22)+COLUMN($B$2:$V$22)/100),COLUMN(E11)),""))</f>
        <v/>
      </c>
      <c r="BE27" s="28" t="str">
        <f t="array" ref="BE27">IF($AC27="","",IFERROR(SMALL(IF($AC27=$B$2:$V$22,ROW($B$2:$V$22)+COLUMN($B$2:$V$22)/100),COLUMN(F11)),""))</f>
        <v/>
      </c>
      <c r="BF27" s="28" t="str">
        <f t="array" ref="BF27">IF($AC27="","",IFERROR(SMALL(IF($AC27=$B$2:$V$22,ROW($B$2:$V$22)+COLUMN($B$2:$V$22)/100),COLUMN(G11)),""))</f>
        <v/>
      </c>
      <c r="BG27" s="29" t="e">
        <f t="shared" si="22"/>
        <v>#VALUE!</v>
      </c>
      <c r="BH27" s="29" t="e">
        <f t="shared" si="23"/>
        <v>#VALUE!</v>
      </c>
      <c r="BI27" s="29" t="e">
        <f t="shared" si="24"/>
        <v>#VALUE!</v>
      </c>
      <c r="BJ27" s="29" t="e">
        <f t="shared" si="25"/>
        <v>#VALUE!</v>
      </c>
      <c r="BK27" s="29" t="e">
        <f t="shared" si="26"/>
        <v>#VALUE!</v>
      </c>
      <c r="BL27" s="29" t="e">
        <f t="shared" si="27"/>
        <v>#VALUE!</v>
      </c>
      <c r="BM27" s="29" t="e">
        <f t="shared" si="28"/>
        <v>#VALUE!</v>
      </c>
      <c r="BN27" s="39" t="e">
        <f t="shared" si="29"/>
        <v>#VALUE!</v>
      </c>
      <c r="BO27" s="39" t="e">
        <f t="shared" si="30"/>
        <v>#VALUE!</v>
      </c>
      <c r="BP27" s="39" t="e">
        <f t="shared" si="31"/>
        <v>#VALUE!</v>
      </c>
      <c r="BQ27" s="39" t="e">
        <f t="shared" si="32"/>
        <v>#VALUE!</v>
      </c>
      <c r="BR27" s="39" t="e">
        <f t="shared" si="33"/>
        <v>#VALUE!</v>
      </c>
      <c r="BS27" s="39" t="e">
        <f t="shared" si="34"/>
        <v>#VALUE!</v>
      </c>
      <c r="BT27" s="39" t="e">
        <f t="shared" si="35"/>
        <v>#VALUE!</v>
      </c>
      <c r="BU27" s="37" t="e">
        <f t="shared" si="36"/>
        <v>#VALUE!</v>
      </c>
      <c r="BV27" s="37" t="e">
        <f t="shared" si="37"/>
        <v>#VALUE!</v>
      </c>
      <c r="BW27" s="37" t="e">
        <f t="shared" si="38"/>
        <v>#VALUE!</v>
      </c>
      <c r="BX27" s="37" t="e">
        <f t="shared" si="39"/>
        <v>#VALUE!</v>
      </c>
      <c r="BY27" s="37" t="e">
        <f t="shared" si="40"/>
        <v>#VALUE!</v>
      </c>
      <c r="BZ27" s="37" t="e">
        <f t="shared" si="41"/>
        <v>#VALUE!</v>
      </c>
      <c r="CA27" s="37" t="e">
        <f t="shared" si="42"/>
        <v>#VALUE!</v>
      </c>
    </row>
    <row r="28" spans="1:79" x14ac:dyDescent="0.25">
      <c r="B28" s="27">
        <f t="array" ref="B28">MIN(IF(B7/$AA$3=$B$3:$V$22,$B$3:$V$22))</f>
        <v>0</v>
      </c>
      <c r="C28" s="27">
        <f t="array" ref="C28">MIN(IF(C7/$AA$3=$B$3:$V$22,$B$3:$V$22))</f>
        <v>0</v>
      </c>
      <c r="D28" s="27">
        <f t="array" ref="D28">MIN(IF(D7/$AA$3=$B$3:$V$22,$B$3:$V$22))</f>
        <v>0</v>
      </c>
      <c r="E28" s="27">
        <f t="array" ref="E28">MIN(IF(E7/$AA$3=$B$3:$V$22,$B$3:$V$22))</f>
        <v>0</v>
      </c>
      <c r="F28" s="27">
        <f t="array" ref="F28">MIN(IF(F7/$AA$3=$B$3:$V$22,$B$3:$V$22))</f>
        <v>0</v>
      </c>
      <c r="G28" s="27">
        <f t="array" ref="G28">MIN(IF(G7/$AA$3=$B$3:$V$22,$B$3:$V$22))</f>
        <v>0</v>
      </c>
      <c r="H28" s="27">
        <f t="array" ref="H28">MIN(IF(H7/$AA$3=$B$3:$V$22,$B$3:$V$22))</f>
        <v>0</v>
      </c>
      <c r="I28" s="27">
        <f t="array" ref="I28">MIN(IF(I7/$AA$3=$B$3:$V$22,$B$3:$V$22))</f>
        <v>0</v>
      </c>
      <c r="J28" s="27">
        <f t="array" ref="J28">MIN(IF(J7/$AA$3=$B$3:$V$22,$B$3:$V$22))</f>
        <v>0</v>
      </c>
      <c r="K28" s="27">
        <f t="array" ref="K28">MIN(IF(K7/$AA$3=$B$3:$V$22,$B$3:$V$22))</f>
        <v>0</v>
      </c>
      <c r="L28" s="27">
        <f t="array" ref="L28">MIN(IF(L7/$AA$3=$B$3:$V$22,$B$3:$V$22))</f>
        <v>0</v>
      </c>
      <c r="M28" s="27">
        <f t="array" ref="M28">MIN(IF(M7/$AA$3=$B$3:$V$22,$B$3:$V$22))</f>
        <v>0</v>
      </c>
      <c r="N28" s="27">
        <f t="array" ref="N28">MIN(IF(N7/$AA$3=$B$3:$V$22,$B$3:$V$22))</f>
        <v>0</v>
      </c>
      <c r="O28" s="27">
        <f t="array" ref="O28">MIN(IF(O7/$AA$3=$B$3:$V$22,$B$3:$V$22))</f>
        <v>0</v>
      </c>
      <c r="P28" s="27">
        <f t="array" ref="P28">MIN(IF(P7/$AA$3=$B$3:$V$22,$B$3:$V$22))</f>
        <v>0</v>
      </c>
      <c r="Q28" s="27">
        <f t="array" ref="Q28">MIN(IF(Q7/$AA$3=$B$3:$V$22,$B$3:$V$22))</f>
        <v>0</v>
      </c>
      <c r="R28" s="27">
        <f t="array" ref="R28">MIN(IF(R7/$AA$3=$B$3:$V$22,$B$3:$V$22))</f>
        <v>0</v>
      </c>
      <c r="S28" s="27">
        <f t="array" ref="S28">MIN(IF(S7/$AA$3=$B$3:$V$22,$B$3:$V$22))</f>
        <v>0</v>
      </c>
      <c r="T28" s="27">
        <f t="array" ref="T28">MIN(IF(T7/$AA$3=$B$3:$V$22,$B$3:$V$22))</f>
        <v>0</v>
      </c>
      <c r="U28" s="27">
        <f t="array" ref="U28">MIN(IF(U7/$AA$3=$B$3:$V$22,$B$3:$V$22))</f>
        <v>0</v>
      </c>
      <c r="AA28" s="34" t="b">
        <f>IF(COUNTIF(AB$17:AB28,AB28)=1,COUNT(AA$16:AA27)+1)</f>
        <v>0</v>
      </c>
      <c r="AB28" s="35" t="str">
        <f t="shared" si="5"/>
        <v/>
      </c>
      <c r="AC28" s="34" t="str">
        <f t="shared" si="6"/>
        <v/>
      </c>
      <c r="AD28" s="31" t="str">
        <f t="shared" si="7"/>
        <v/>
      </c>
      <c r="AE28" s="28" t="str">
        <f t="array" ref="AE28">IF($AD28="","",IFERROR(SMALL(IF($AD28=$B$2:$V$22,ROW($B$2:$V$22)+COLUMN($B$2:$V$22)/100),COLUMN(A12)),""))</f>
        <v/>
      </c>
      <c r="AF28" s="28" t="str">
        <f t="array" ref="AF28">IF($AD28="","",IFERROR(SMALL(IF($AD28=$B$2:$V$22,ROW($B$2:$V$22)+COLUMN($B$2:$V$22)/100),COLUMN(B12)),""))</f>
        <v/>
      </c>
      <c r="AG28" s="28" t="str">
        <f t="array" ref="AG28">IF($AD28="","",IFERROR(SMALL(IF($AD28=$B$2:$V$22,ROW($B$2:$V$22)+COLUMN($B$2:$V$22)/100),COLUMN(C12)),""))</f>
        <v/>
      </c>
      <c r="AH28" s="28" t="str">
        <f t="array" ref="AH28">IF($AD28="","",IFERROR(SMALL(IF($AD28=$B$2:$V$22,ROW($B$2:$V$22)+COLUMN($B$2:$V$22)/100),COLUMN(D12)),""))</f>
        <v/>
      </c>
      <c r="AI28" s="28" t="str">
        <f t="array" ref="AI28">IF($AD28="","",IFERROR(SMALL(IF($AD28=$B$2:$V$22,ROW($B$2:$V$22)+COLUMN($B$2:$V$22)/100),COLUMN(E12)),""))</f>
        <v/>
      </c>
      <c r="AJ28" s="28" t="str">
        <f t="array" ref="AJ28">IF($AD28="","",IFERROR(SMALL(IF($AD28=$B$2:$V$22,ROW($B$2:$V$22)+COLUMN($B$2:$V$22)/100),COLUMN(F12)),""))</f>
        <v/>
      </c>
      <c r="AK28" s="28" t="str">
        <f t="array" ref="AK28">IF($AD28="","",IFERROR(SMALL(IF($AD28=$B$2:$V$22,ROW($B$2:$V$22)+COLUMN($B$2:$V$22)/100),COLUMN(G12)),""))</f>
        <v/>
      </c>
      <c r="AL28" s="29" t="e">
        <f t="shared" si="8"/>
        <v>#VALUE!</v>
      </c>
      <c r="AM28" s="29" t="e">
        <f t="shared" si="9"/>
        <v>#VALUE!</v>
      </c>
      <c r="AN28" s="29" t="e">
        <f t="shared" si="10"/>
        <v>#VALUE!</v>
      </c>
      <c r="AO28" s="29" t="e">
        <f t="shared" si="11"/>
        <v>#VALUE!</v>
      </c>
      <c r="AP28" s="29" t="e">
        <f t="shared" si="12"/>
        <v>#VALUE!</v>
      </c>
      <c r="AQ28" s="29" t="e">
        <f t="shared" si="13"/>
        <v>#VALUE!</v>
      </c>
      <c r="AR28" s="29" t="e">
        <f t="shared" si="14"/>
        <v>#VALUE!</v>
      </c>
      <c r="AS28" s="39" t="e">
        <f t="shared" si="15"/>
        <v>#VALUE!</v>
      </c>
      <c r="AT28" s="39" t="e">
        <f t="shared" si="16"/>
        <v>#VALUE!</v>
      </c>
      <c r="AU28" s="39" t="e">
        <f t="shared" si="17"/>
        <v>#VALUE!</v>
      </c>
      <c r="AV28" s="39" t="e">
        <f t="shared" si="18"/>
        <v>#VALUE!</v>
      </c>
      <c r="AW28" s="39" t="e">
        <f t="shared" si="19"/>
        <v>#VALUE!</v>
      </c>
      <c r="AX28" s="39" t="e">
        <f t="shared" si="20"/>
        <v>#VALUE!</v>
      </c>
      <c r="AY28" s="39" t="e">
        <f t="shared" si="21"/>
        <v>#VALUE!</v>
      </c>
      <c r="AZ28" s="28" t="str">
        <f t="array" ref="AZ28">IF($AC28="","",IFERROR(SMALL(IF($AC28=$B$2:$V$22,ROW($B$2:$V$22)+COLUMN($B$2:$V$22)/100),COLUMN(A12)),""))</f>
        <v/>
      </c>
      <c r="BA28" s="28" t="str">
        <f t="array" ref="BA28">IF($AC28="","",IFERROR(SMALL(IF($AC28=$B$2:$V$22,ROW($B$2:$V$22)+COLUMN($B$2:$V$22)/100),COLUMN(B12)),""))</f>
        <v/>
      </c>
      <c r="BB28" s="28" t="str">
        <f t="array" ref="BB28">IF($AC28="","",IFERROR(SMALL(IF($AC28=$B$2:$V$22,ROW($B$2:$V$22)+COLUMN($B$2:$V$22)/100),COLUMN(C12)),""))</f>
        <v/>
      </c>
      <c r="BC28" s="28" t="str">
        <f t="array" ref="BC28">IF($AC28="","",IFERROR(SMALL(IF($AC28=$B$2:$V$22,ROW($B$2:$V$22)+COLUMN($B$2:$V$22)/100),COLUMN(D12)),""))</f>
        <v/>
      </c>
      <c r="BD28" s="28" t="str">
        <f t="array" ref="BD28">IF($AC28="","",IFERROR(SMALL(IF($AC28=$B$2:$V$22,ROW($B$2:$V$22)+COLUMN($B$2:$V$22)/100),COLUMN(E12)),""))</f>
        <v/>
      </c>
      <c r="BE28" s="28" t="str">
        <f t="array" ref="BE28">IF($AC28="","",IFERROR(SMALL(IF($AC28=$B$2:$V$22,ROW($B$2:$V$22)+COLUMN($B$2:$V$22)/100),COLUMN(F12)),""))</f>
        <v/>
      </c>
      <c r="BF28" s="28" t="str">
        <f t="array" ref="BF28">IF($AC28="","",IFERROR(SMALL(IF($AC28=$B$2:$V$22,ROW($B$2:$V$22)+COLUMN($B$2:$V$22)/100),COLUMN(G12)),""))</f>
        <v/>
      </c>
      <c r="BG28" s="29" t="e">
        <f t="shared" si="22"/>
        <v>#VALUE!</v>
      </c>
      <c r="BH28" s="29" t="e">
        <f t="shared" si="23"/>
        <v>#VALUE!</v>
      </c>
      <c r="BI28" s="29" t="e">
        <f t="shared" si="24"/>
        <v>#VALUE!</v>
      </c>
      <c r="BJ28" s="29" t="e">
        <f t="shared" si="25"/>
        <v>#VALUE!</v>
      </c>
      <c r="BK28" s="29" t="e">
        <f t="shared" si="26"/>
        <v>#VALUE!</v>
      </c>
      <c r="BL28" s="29" t="e">
        <f t="shared" si="27"/>
        <v>#VALUE!</v>
      </c>
      <c r="BM28" s="29" t="e">
        <f t="shared" si="28"/>
        <v>#VALUE!</v>
      </c>
      <c r="BN28" s="39" t="e">
        <f t="shared" si="29"/>
        <v>#VALUE!</v>
      </c>
      <c r="BO28" s="39" t="e">
        <f t="shared" si="30"/>
        <v>#VALUE!</v>
      </c>
      <c r="BP28" s="39" t="e">
        <f t="shared" si="31"/>
        <v>#VALUE!</v>
      </c>
      <c r="BQ28" s="39" t="e">
        <f t="shared" si="32"/>
        <v>#VALUE!</v>
      </c>
      <c r="BR28" s="39" t="e">
        <f t="shared" si="33"/>
        <v>#VALUE!</v>
      </c>
      <c r="BS28" s="39" t="e">
        <f t="shared" si="34"/>
        <v>#VALUE!</v>
      </c>
      <c r="BT28" s="39" t="e">
        <f t="shared" si="35"/>
        <v>#VALUE!</v>
      </c>
      <c r="BU28" s="37" t="e">
        <f t="shared" si="36"/>
        <v>#VALUE!</v>
      </c>
      <c r="BV28" s="37" t="e">
        <f t="shared" si="37"/>
        <v>#VALUE!</v>
      </c>
      <c r="BW28" s="37" t="e">
        <f t="shared" si="38"/>
        <v>#VALUE!</v>
      </c>
      <c r="BX28" s="37" t="e">
        <f t="shared" si="39"/>
        <v>#VALUE!</v>
      </c>
      <c r="BY28" s="37" t="e">
        <f t="shared" si="40"/>
        <v>#VALUE!</v>
      </c>
      <c r="BZ28" s="37" t="e">
        <f t="shared" si="41"/>
        <v>#VALUE!</v>
      </c>
      <c r="CA28" s="37" t="e">
        <f t="shared" si="42"/>
        <v>#VALUE!</v>
      </c>
    </row>
    <row r="29" spans="1:79" x14ac:dyDescent="0.25">
      <c r="B29" s="27">
        <f t="array" ref="B29">MIN(IF(B8/$AA$3=$B$3:$V$22,$B$3:$V$22))</f>
        <v>5000</v>
      </c>
      <c r="C29" s="27">
        <f t="array" ref="C29">MIN(IF(C8/$AA$3=$B$3:$V$22,$B$3:$V$22))</f>
        <v>6000</v>
      </c>
      <c r="D29" s="27">
        <f t="array" ref="D29">MIN(IF(D8/$AA$3=$B$3:$V$22,$B$3:$V$22))</f>
        <v>0</v>
      </c>
      <c r="E29" s="27">
        <f t="array" ref="E29">MIN(IF(E8/$AA$3=$B$3:$V$22,$B$3:$V$22))</f>
        <v>0</v>
      </c>
      <c r="F29" s="27">
        <f t="array" ref="F29">MIN(IF(F8/$AA$3=$B$3:$V$22,$B$3:$V$22))</f>
        <v>0</v>
      </c>
      <c r="G29" s="27">
        <f t="array" ref="G29">MIN(IF(G8/$AA$3=$B$3:$V$22,$B$3:$V$22))</f>
        <v>0</v>
      </c>
      <c r="H29" s="27">
        <f t="array" ref="H29">MIN(IF(H8/$AA$3=$B$3:$V$22,$B$3:$V$22))</f>
        <v>0</v>
      </c>
      <c r="I29" s="27">
        <f t="array" ref="I29">MIN(IF(I8/$AA$3=$B$3:$V$22,$B$3:$V$22))</f>
        <v>0</v>
      </c>
      <c r="J29" s="27">
        <f t="array" ref="J29">MIN(IF(J8/$AA$3=$B$3:$V$22,$B$3:$V$22))</f>
        <v>0</v>
      </c>
      <c r="K29" s="27">
        <f t="array" ref="K29">MIN(IF(K8/$AA$3=$B$3:$V$22,$B$3:$V$22))</f>
        <v>0</v>
      </c>
      <c r="L29" s="27">
        <f t="array" ref="L29">MIN(IF(L8/$AA$3=$B$3:$V$22,$B$3:$V$22))</f>
        <v>0</v>
      </c>
      <c r="M29" s="27">
        <f t="array" ref="M29">MIN(IF(M8/$AA$3=$B$3:$V$22,$B$3:$V$22))</f>
        <v>0</v>
      </c>
      <c r="N29" s="27">
        <f t="array" ref="N29">MIN(IF(N8/$AA$3=$B$3:$V$22,$B$3:$V$22))</f>
        <v>0</v>
      </c>
      <c r="O29" s="27">
        <f t="array" ref="O29">MIN(IF(O8/$AA$3=$B$3:$V$22,$B$3:$V$22))</f>
        <v>0</v>
      </c>
      <c r="P29" s="27">
        <f t="array" ref="P29">MIN(IF(P8/$AA$3=$B$3:$V$22,$B$3:$V$22))</f>
        <v>0</v>
      </c>
      <c r="Q29" s="27">
        <f t="array" ref="Q29">MIN(IF(Q8/$AA$3=$B$3:$V$22,$B$3:$V$22))</f>
        <v>0</v>
      </c>
      <c r="R29" s="27">
        <f t="array" ref="R29">MIN(IF(R8/$AA$3=$B$3:$V$22,$B$3:$V$22))</f>
        <v>0</v>
      </c>
      <c r="S29" s="27">
        <f t="array" ref="S29">MIN(IF(S8/$AA$3=$B$3:$V$22,$B$3:$V$22))</f>
        <v>0</v>
      </c>
      <c r="T29" s="27">
        <f t="array" ref="T29">MIN(IF(T8/$AA$3=$B$3:$V$22,$B$3:$V$22))</f>
        <v>0</v>
      </c>
      <c r="U29" s="27">
        <f t="array" ref="U29">MIN(IF(U8/$AA$3=$B$3:$V$22,$B$3:$V$22))</f>
        <v>0</v>
      </c>
      <c r="AA29" s="34" t="b">
        <f>IF(COUNTIF(AB$17:AB29,AB29)=1,COUNT(AA$16:AA28)+1)</f>
        <v>0</v>
      </c>
      <c r="AB29" s="35" t="str">
        <f t="shared" si="5"/>
        <v/>
      </c>
      <c r="AC29" s="34" t="str">
        <f t="shared" si="6"/>
        <v/>
      </c>
      <c r="AD29" s="31" t="str">
        <f t="shared" si="7"/>
        <v/>
      </c>
      <c r="AE29" s="28" t="str">
        <f t="array" ref="AE29">IF($AD29="","",IFERROR(SMALL(IF($AD29=$B$2:$V$22,ROW($B$2:$V$22)+COLUMN($B$2:$V$22)/100),COLUMN(A13)),""))</f>
        <v/>
      </c>
      <c r="AF29" s="28" t="str">
        <f t="array" ref="AF29">IF($AD29="","",IFERROR(SMALL(IF($AD29=$B$2:$V$22,ROW($B$2:$V$22)+COLUMN($B$2:$V$22)/100),COLUMN(B13)),""))</f>
        <v/>
      </c>
      <c r="AG29" s="28" t="str">
        <f t="array" ref="AG29">IF($AD29="","",IFERROR(SMALL(IF($AD29=$B$2:$V$22,ROW($B$2:$V$22)+COLUMN($B$2:$V$22)/100),COLUMN(C13)),""))</f>
        <v/>
      </c>
      <c r="AH29" s="28" t="str">
        <f t="array" ref="AH29">IF($AD29="","",IFERROR(SMALL(IF($AD29=$B$2:$V$22,ROW($B$2:$V$22)+COLUMN($B$2:$V$22)/100),COLUMN(D13)),""))</f>
        <v/>
      </c>
      <c r="AI29" s="28" t="str">
        <f t="array" ref="AI29">IF($AD29="","",IFERROR(SMALL(IF($AD29=$B$2:$V$22,ROW($B$2:$V$22)+COLUMN($B$2:$V$22)/100),COLUMN(E13)),""))</f>
        <v/>
      </c>
      <c r="AJ29" s="28" t="str">
        <f t="array" ref="AJ29">IF($AD29="","",IFERROR(SMALL(IF($AD29=$B$2:$V$22,ROW($B$2:$V$22)+COLUMN($B$2:$V$22)/100),COLUMN(F13)),""))</f>
        <v/>
      </c>
      <c r="AK29" s="28" t="str">
        <f t="array" ref="AK29">IF($AD29="","",IFERROR(SMALL(IF($AD29=$B$2:$V$22,ROW($B$2:$V$22)+COLUMN($B$2:$V$22)/100),COLUMN(G13)),""))</f>
        <v/>
      </c>
      <c r="AL29" s="29" t="e">
        <f t="shared" si="8"/>
        <v>#VALUE!</v>
      </c>
      <c r="AM29" s="29" t="e">
        <f t="shared" si="9"/>
        <v>#VALUE!</v>
      </c>
      <c r="AN29" s="29" t="e">
        <f t="shared" si="10"/>
        <v>#VALUE!</v>
      </c>
      <c r="AO29" s="29" t="e">
        <f t="shared" si="11"/>
        <v>#VALUE!</v>
      </c>
      <c r="AP29" s="29" t="e">
        <f t="shared" si="12"/>
        <v>#VALUE!</v>
      </c>
      <c r="AQ29" s="29" t="e">
        <f t="shared" si="13"/>
        <v>#VALUE!</v>
      </c>
      <c r="AR29" s="29" t="e">
        <f t="shared" si="14"/>
        <v>#VALUE!</v>
      </c>
      <c r="AS29" s="39" t="e">
        <f t="shared" si="15"/>
        <v>#VALUE!</v>
      </c>
      <c r="AT29" s="39" t="e">
        <f t="shared" si="16"/>
        <v>#VALUE!</v>
      </c>
      <c r="AU29" s="39" t="e">
        <f t="shared" si="17"/>
        <v>#VALUE!</v>
      </c>
      <c r="AV29" s="39" t="e">
        <f t="shared" si="18"/>
        <v>#VALUE!</v>
      </c>
      <c r="AW29" s="39" t="e">
        <f t="shared" si="19"/>
        <v>#VALUE!</v>
      </c>
      <c r="AX29" s="39" t="e">
        <f t="shared" si="20"/>
        <v>#VALUE!</v>
      </c>
      <c r="AY29" s="39" t="e">
        <f t="shared" si="21"/>
        <v>#VALUE!</v>
      </c>
      <c r="AZ29" s="28" t="str">
        <f t="array" ref="AZ29">IF($AC29="","",IFERROR(SMALL(IF($AC29=$B$2:$V$22,ROW($B$2:$V$22)+COLUMN($B$2:$V$22)/100),COLUMN(A13)),""))</f>
        <v/>
      </c>
      <c r="BA29" s="28" t="str">
        <f t="array" ref="BA29">IF($AC29="","",IFERROR(SMALL(IF($AC29=$B$2:$V$22,ROW($B$2:$V$22)+COLUMN($B$2:$V$22)/100),COLUMN(B13)),""))</f>
        <v/>
      </c>
      <c r="BB29" s="28" t="str">
        <f t="array" ref="BB29">IF($AC29="","",IFERROR(SMALL(IF($AC29=$B$2:$V$22,ROW($B$2:$V$22)+COLUMN($B$2:$V$22)/100),COLUMN(C13)),""))</f>
        <v/>
      </c>
      <c r="BC29" s="28" t="str">
        <f t="array" ref="BC29">IF($AC29="","",IFERROR(SMALL(IF($AC29=$B$2:$V$22,ROW($B$2:$V$22)+COLUMN($B$2:$V$22)/100),COLUMN(D13)),""))</f>
        <v/>
      </c>
      <c r="BD29" s="28" t="str">
        <f t="array" ref="BD29">IF($AC29="","",IFERROR(SMALL(IF($AC29=$B$2:$V$22,ROW($B$2:$V$22)+COLUMN($B$2:$V$22)/100),COLUMN(E13)),""))</f>
        <v/>
      </c>
      <c r="BE29" s="28" t="str">
        <f t="array" ref="BE29">IF($AC29="","",IFERROR(SMALL(IF($AC29=$B$2:$V$22,ROW($B$2:$V$22)+COLUMN($B$2:$V$22)/100),COLUMN(F13)),""))</f>
        <v/>
      </c>
      <c r="BF29" s="28" t="str">
        <f t="array" ref="BF29">IF($AC29="","",IFERROR(SMALL(IF($AC29=$B$2:$V$22,ROW($B$2:$V$22)+COLUMN($B$2:$V$22)/100),COLUMN(G13)),""))</f>
        <v/>
      </c>
      <c r="BG29" s="29" t="e">
        <f t="shared" si="22"/>
        <v>#VALUE!</v>
      </c>
      <c r="BH29" s="29" t="e">
        <f t="shared" si="23"/>
        <v>#VALUE!</v>
      </c>
      <c r="BI29" s="29" t="e">
        <f t="shared" si="24"/>
        <v>#VALUE!</v>
      </c>
      <c r="BJ29" s="29" t="e">
        <f t="shared" si="25"/>
        <v>#VALUE!</v>
      </c>
      <c r="BK29" s="29" t="e">
        <f t="shared" si="26"/>
        <v>#VALUE!</v>
      </c>
      <c r="BL29" s="29" t="e">
        <f t="shared" si="27"/>
        <v>#VALUE!</v>
      </c>
      <c r="BM29" s="29" t="e">
        <f t="shared" si="28"/>
        <v>#VALUE!</v>
      </c>
      <c r="BN29" s="39" t="e">
        <f t="shared" si="29"/>
        <v>#VALUE!</v>
      </c>
      <c r="BO29" s="39" t="e">
        <f t="shared" si="30"/>
        <v>#VALUE!</v>
      </c>
      <c r="BP29" s="39" t="e">
        <f t="shared" si="31"/>
        <v>#VALUE!</v>
      </c>
      <c r="BQ29" s="39" t="e">
        <f t="shared" si="32"/>
        <v>#VALUE!</v>
      </c>
      <c r="BR29" s="39" t="e">
        <f t="shared" si="33"/>
        <v>#VALUE!</v>
      </c>
      <c r="BS29" s="39" t="e">
        <f t="shared" si="34"/>
        <v>#VALUE!</v>
      </c>
      <c r="BT29" s="39" t="e">
        <f t="shared" si="35"/>
        <v>#VALUE!</v>
      </c>
      <c r="BU29" s="37" t="e">
        <f t="shared" si="36"/>
        <v>#VALUE!</v>
      </c>
      <c r="BV29" s="37" t="e">
        <f t="shared" si="37"/>
        <v>#VALUE!</v>
      </c>
      <c r="BW29" s="37" t="e">
        <f t="shared" si="38"/>
        <v>#VALUE!</v>
      </c>
      <c r="BX29" s="37" t="e">
        <f t="shared" si="39"/>
        <v>#VALUE!</v>
      </c>
      <c r="BY29" s="37" t="e">
        <f t="shared" si="40"/>
        <v>#VALUE!</v>
      </c>
      <c r="BZ29" s="37" t="e">
        <f t="shared" si="41"/>
        <v>#VALUE!</v>
      </c>
      <c r="CA29" s="37" t="e">
        <f t="shared" si="42"/>
        <v>#VALUE!</v>
      </c>
    </row>
    <row r="30" spans="1:79" x14ac:dyDescent="0.25">
      <c r="B30" s="27">
        <f t="array" ref="B30">MIN(IF(B9/$AA$3=$B$3:$V$22,$B$3:$V$22))</f>
        <v>0</v>
      </c>
      <c r="C30" s="27">
        <f t="array" ref="C30">MIN(IF(C9/$AA$3=$B$3:$V$22,$B$3:$V$22))</f>
        <v>0</v>
      </c>
      <c r="D30" s="27">
        <f t="array" ref="D30">MIN(IF(D9/$AA$3=$B$3:$V$22,$B$3:$V$22))</f>
        <v>0</v>
      </c>
      <c r="E30" s="27">
        <f t="array" ref="E30">MIN(IF(E9/$AA$3=$B$3:$V$22,$B$3:$V$22))</f>
        <v>0</v>
      </c>
      <c r="F30" s="27">
        <f t="array" ref="F30">MIN(IF(F9/$AA$3=$B$3:$V$22,$B$3:$V$22))</f>
        <v>0</v>
      </c>
      <c r="G30" s="27">
        <f t="array" ref="G30">MIN(IF(G9/$AA$3=$B$3:$V$22,$B$3:$V$22))</f>
        <v>0</v>
      </c>
      <c r="H30" s="27">
        <f t="array" ref="H30">MIN(IF(H9/$AA$3=$B$3:$V$22,$B$3:$V$22))</f>
        <v>0</v>
      </c>
      <c r="I30" s="27">
        <f t="array" ref="I30">MIN(IF(I9/$AA$3=$B$3:$V$22,$B$3:$V$22))</f>
        <v>0</v>
      </c>
      <c r="J30" s="27">
        <f t="array" ref="J30">MIN(IF(J9/$AA$3=$B$3:$V$22,$B$3:$V$22))</f>
        <v>0</v>
      </c>
      <c r="K30" s="27">
        <f t="array" ref="K30">MIN(IF(K9/$AA$3=$B$3:$V$22,$B$3:$V$22))</f>
        <v>0</v>
      </c>
      <c r="L30" s="27">
        <f t="array" ref="L30">MIN(IF(L9/$AA$3=$B$3:$V$22,$B$3:$V$22))</f>
        <v>0</v>
      </c>
      <c r="M30" s="27">
        <f t="array" ref="M30">MIN(IF(M9/$AA$3=$B$3:$V$22,$B$3:$V$22))</f>
        <v>0</v>
      </c>
      <c r="N30" s="27">
        <f t="array" ref="N30">MIN(IF(N9/$AA$3=$B$3:$V$22,$B$3:$V$22))</f>
        <v>0</v>
      </c>
      <c r="O30" s="27">
        <f t="array" ref="O30">MIN(IF(O9/$AA$3=$B$3:$V$22,$B$3:$V$22))</f>
        <v>0</v>
      </c>
      <c r="P30" s="27">
        <f t="array" ref="P30">MIN(IF(P9/$AA$3=$B$3:$V$22,$B$3:$V$22))</f>
        <v>0</v>
      </c>
      <c r="Q30" s="27">
        <f t="array" ref="Q30">MIN(IF(Q9/$AA$3=$B$3:$V$22,$B$3:$V$22))</f>
        <v>0</v>
      </c>
      <c r="R30" s="27">
        <f t="array" ref="R30">MIN(IF(R9/$AA$3=$B$3:$V$22,$B$3:$V$22))</f>
        <v>0</v>
      </c>
      <c r="S30" s="27">
        <f t="array" ref="S30">MIN(IF(S9/$AA$3=$B$3:$V$22,$B$3:$V$22))</f>
        <v>0</v>
      </c>
      <c r="T30" s="27">
        <f t="array" ref="T30">MIN(IF(T9/$AA$3=$B$3:$V$22,$B$3:$V$22))</f>
        <v>0</v>
      </c>
      <c r="U30" s="27">
        <f t="array" ref="U30">MIN(IF(U9/$AA$3=$B$3:$V$22,$B$3:$V$22))</f>
        <v>0</v>
      </c>
      <c r="AA30" s="34" t="b">
        <f>IF(COUNTIF(AB$17:AB30,AB30)=1,COUNT(AA$16:AA29)+1)</f>
        <v>0</v>
      </c>
      <c r="AB30" s="35" t="str">
        <f t="shared" si="5"/>
        <v/>
      </c>
      <c r="AC30" s="34" t="str">
        <f t="shared" si="6"/>
        <v/>
      </c>
      <c r="AD30" s="31" t="str">
        <f t="shared" si="7"/>
        <v/>
      </c>
      <c r="AE30" s="28" t="str">
        <f t="array" ref="AE30">IF($AD30="","",IFERROR(SMALL(IF($AD30=$B$2:$V$22,ROW($B$2:$V$22)+COLUMN($B$2:$V$22)/100),COLUMN(A14)),""))</f>
        <v/>
      </c>
      <c r="AF30" s="28" t="str">
        <f t="array" ref="AF30">IF($AD30="","",IFERROR(SMALL(IF($AD30=$B$2:$V$22,ROW($B$2:$V$22)+COLUMN($B$2:$V$22)/100),COLUMN(B14)),""))</f>
        <v/>
      </c>
      <c r="AG30" s="28" t="str">
        <f t="array" ref="AG30">IF($AD30="","",IFERROR(SMALL(IF($AD30=$B$2:$V$22,ROW($B$2:$V$22)+COLUMN($B$2:$V$22)/100),COLUMN(C14)),""))</f>
        <v/>
      </c>
      <c r="AH30" s="28" t="str">
        <f t="array" ref="AH30">IF($AD30="","",IFERROR(SMALL(IF($AD30=$B$2:$V$22,ROW($B$2:$V$22)+COLUMN($B$2:$V$22)/100),COLUMN(D14)),""))</f>
        <v/>
      </c>
      <c r="AI30" s="28" t="str">
        <f t="array" ref="AI30">IF($AD30="","",IFERROR(SMALL(IF($AD30=$B$2:$V$22,ROW($B$2:$V$22)+COLUMN($B$2:$V$22)/100),COLUMN(E14)),""))</f>
        <v/>
      </c>
      <c r="AJ30" s="28" t="str">
        <f t="array" ref="AJ30">IF($AD30="","",IFERROR(SMALL(IF($AD30=$B$2:$V$22,ROW($B$2:$V$22)+COLUMN($B$2:$V$22)/100),COLUMN(F14)),""))</f>
        <v/>
      </c>
      <c r="AK30" s="28" t="str">
        <f t="array" ref="AK30">IF($AD30="","",IFERROR(SMALL(IF($AD30=$B$2:$V$22,ROW($B$2:$V$22)+COLUMN($B$2:$V$22)/100),COLUMN(G14)),""))</f>
        <v/>
      </c>
      <c r="AL30" s="29" t="e">
        <f t="shared" si="8"/>
        <v>#VALUE!</v>
      </c>
      <c r="AM30" s="29" t="e">
        <f t="shared" si="9"/>
        <v>#VALUE!</v>
      </c>
      <c r="AN30" s="29" t="e">
        <f t="shared" si="10"/>
        <v>#VALUE!</v>
      </c>
      <c r="AO30" s="29" t="e">
        <f t="shared" si="11"/>
        <v>#VALUE!</v>
      </c>
      <c r="AP30" s="29" t="e">
        <f t="shared" si="12"/>
        <v>#VALUE!</v>
      </c>
      <c r="AQ30" s="29" t="e">
        <f t="shared" si="13"/>
        <v>#VALUE!</v>
      </c>
      <c r="AR30" s="29" t="e">
        <f t="shared" si="14"/>
        <v>#VALUE!</v>
      </c>
      <c r="AS30" s="39" t="e">
        <f t="shared" si="15"/>
        <v>#VALUE!</v>
      </c>
      <c r="AT30" s="39" t="e">
        <f t="shared" si="16"/>
        <v>#VALUE!</v>
      </c>
      <c r="AU30" s="39" t="e">
        <f t="shared" si="17"/>
        <v>#VALUE!</v>
      </c>
      <c r="AV30" s="39" t="e">
        <f t="shared" si="18"/>
        <v>#VALUE!</v>
      </c>
      <c r="AW30" s="39" t="e">
        <f t="shared" si="19"/>
        <v>#VALUE!</v>
      </c>
      <c r="AX30" s="39" t="e">
        <f t="shared" si="20"/>
        <v>#VALUE!</v>
      </c>
      <c r="AY30" s="39" t="e">
        <f t="shared" si="21"/>
        <v>#VALUE!</v>
      </c>
      <c r="AZ30" s="28" t="str">
        <f t="array" ref="AZ30">IF($AC30="","",IFERROR(SMALL(IF($AC30=$B$2:$V$22,ROW($B$2:$V$22)+COLUMN($B$2:$V$22)/100),COLUMN(A14)),""))</f>
        <v/>
      </c>
      <c r="BA30" s="28" t="str">
        <f t="array" ref="BA30">IF($AC30="","",IFERROR(SMALL(IF($AC30=$B$2:$V$22,ROW($B$2:$V$22)+COLUMN($B$2:$V$22)/100),COLUMN(B14)),""))</f>
        <v/>
      </c>
      <c r="BB30" s="28" t="str">
        <f t="array" ref="BB30">IF($AC30="","",IFERROR(SMALL(IF($AC30=$B$2:$V$22,ROW($B$2:$V$22)+COLUMN($B$2:$V$22)/100),COLUMN(C14)),""))</f>
        <v/>
      </c>
      <c r="BC30" s="28" t="str">
        <f t="array" ref="BC30">IF($AC30="","",IFERROR(SMALL(IF($AC30=$B$2:$V$22,ROW($B$2:$V$22)+COLUMN($B$2:$V$22)/100),COLUMN(D14)),""))</f>
        <v/>
      </c>
      <c r="BD30" s="28" t="str">
        <f t="array" ref="BD30">IF($AC30="","",IFERROR(SMALL(IF($AC30=$B$2:$V$22,ROW($B$2:$V$22)+COLUMN($B$2:$V$22)/100),COLUMN(E14)),""))</f>
        <v/>
      </c>
      <c r="BE30" s="28" t="str">
        <f t="array" ref="BE30">IF($AC30="","",IFERROR(SMALL(IF($AC30=$B$2:$V$22,ROW($B$2:$V$22)+COLUMN($B$2:$V$22)/100),COLUMN(F14)),""))</f>
        <v/>
      </c>
      <c r="BF30" s="28" t="str">
        <f t="array" ref="BF30">IF($AC30="","",IFERROR(SMALL(IF($AC30=$B$2:$V$22,ROW($B$2:$V$22)+COLUMN($B$2:$V$22)/100),COLUMN(G14)),""))</f>
        <v/>
      </c>
      <c r="BG30" s="29" t="e">
        <f t="shared" si="22"/>
        <v>#VALUE!</v>
      </c>
      <c r="BH30" s="29" t="e">
        <f t="shared" si="23"/>
        <v>#VALUE!</v>
      </c>
      <c r="BI30" s="29" t="e">
        <f t="shared" si="24"/>
        <v>#VALUE!</v>
      </c>
      <c r="BJ30" s="29" t="e">
        <f t="shared" si="25"/>
        <v>#VALUE!</v>
      </c>
      <c r="BK30" s="29" t="e">
        <f t="shared" si="26"/>
        <v>#VALUE!</v>
      </c>
      <c r="BL30" s="29" t="e">
        <f t="shared" si="27"/>
        <v>#VALUE!</v>
      </c>
      <c r="BM30" s="29" t="e">
        <f t="shared" si="28"/>
        <v>#VALUE!</v>
      </c>
      <c r="BN30" s="39" t="e">
        <f t="shared" si="29"/>
        <v>#VALUE!</v>
      </c>
      <c r="BO30" s="39" t="e">
        <f t="shared" si="30"/>
        <v>#VALUE!</v>
      </c>
      <c r="BP30" s="39" t="e">
        <f t="shared" si="31"/>
        <v>#VALUE!</v>
      </c>
      <c r="BQ30" s="39" t="e">
        <f t="shared" si="32"/>
        <v>#VALUE!</v>
      </c>
      <c r="BR30" s="39" t="e">
        <f t="shared" si="33"/>
        <v>#VALUE!</v>
      </c>
      <c r="BS30" s="39" t="e">
        <f t="shared" si="34"/>
        <v>#VALUE!</v>
      </c>
      <c r="BT30" s="39" t="e">
        <f t="shared" si="35"/>
        <v>#VALUE!</v>
      </c>
      <c r="BU30" s="37" t="e">
        <f t="shared" si="36"/>
        <v>#VALUE!</v>
      </c>
      <c r="BV30" s="37" t="e">
        <f t="shared" si="37"/>
        <v>#VALUE!</v>
      </c>
      <c r="BW30" s="37" t="e">
        <f t="shared" si="38"/>
        <v>#VALUE!</v>
      </c>
      <c r="BX30" s="37" t="e">
        <f t="shared" si="39"/>
        <v>#VALUE!</v>
      </c>
      <c r="BY30" s="37" t="e">
        <f t="shared" si="40"/>
        <v>#VALUE!</v>
      </c>
      <c r="BZ30" s="37" t="e">
        <f t="shared" si="41"/>
        <v>#VALUE!</v>
      </c>
      <c r="CA30" s="37" t="e">
        <f t="shared" si="42"/>
        <v>#VALUE!</v>
      </c>
    </row>
    <row r="31" spans="1:79" x14ac:dyDescent="0.25">
      <c r="B31" s="27">
        <f t="array" ref="B31">MIN(IF(B10/$AA$3=$B$3:$V$22,$B$3:$V$22))</f>
        <v>0</v>
      </c>
      <c r="C31" s="27">
        <f t="array" ref="C31">MIN(IF(C10/$AA$3=$B$3:$V$22,$B$3:$V$22))</f>
        <v>0</v>
      </c>
      <c r="D31" s="27">
        <f t="array" ref="D31">MIN(IF(D10/$AA$3=$B$3:$V$22,$B$3:$V$22))</f>
        <v>0</v>
      </c>
      <c r="E31" s="27">
        <f t="array" ref="E31">MIN(IF(E10/$AA$3=$B$3:$V$22,$B$3:$V$22))</f>
        <v>0</v>
      </c>
      <c r="F31" s="27">
        <f t="array" ref="F31">MIN(IF(F10/$AA$3=$B$3:$V$22,$B$3:$V$22))</f>
        <v>0</v>
      </c>
      <c r="G31" s="27">
        <f t="array" ref="G31">MIN(IF(G10/$AA$3=$B$3:$V$22,$B$3:$V$22))</f>
        <v>0</v>
      </c>
      <c r="H31" s="27">
        <f t="array" ref="H31">MIN(IF(H10/$AA$3=$B$3:$V$22,$B$3:$V$22))</f>
        <v>0</v>
      </c>
      <c r="I31" s="27">
        <f t="array" ref="I31">MIN(IF(I10/$AA$3=$B$3:$V$22,$B$3:$V$22))</f>
        <v>0</v>
      </c>
      <c r="J31" s="27">
        <f t="array" ref="J31">MIN(IF(J10/$AA$3=$B$3:$V$22,$B$3:$V$22))</f>
        <v>0</v>
      </c>
      <c r="K31" s="27">
        <f t="array" ref="K31">MIN(IF(K10/$AA$3=$B$3:$V$22,$B$3:$V$22))</f>
        <v>0</v>
      </c>
      <c r="L31" s="27">
        <f t="array" ref="L31">MIN(IF(L10/$AA$3=$B$3:$V$22,$B$3:$V$22))</f>
        <v>0</v>
      </c>
      <c r="M31" s="27">
        <f t="array" ref="M31">MIN(IF(M10/$AA$3=$B$3:$V$22,$B$3:$V$22))</f>
        <v>0</v>
      </c>
      <c r="N31" s="27">
        <f t="array" ref="N31">MIN(IF(N10/$AA$3=$B$3:$V$22,$B$3:$V$22))</f>
        <v>0</v>
      </c>
      <c r="O31" s="27">
        <f t="array" ref="O31">MIN(IF(O10/$AA$3=$B$3:$V$22,$B$3:$V$22))</f>
        <v>0</v>
      </c>
      <c r="P31" s="27">
        <f t="array" ref="P31">MIN(IF(P10/$AA$3=$B$3:$V$22,$B$3:$V$22))</f>
        <v>0</v>
      </c>
      <c r="Q31" s="27">
        <f t="array" ref="Q31">MIN(IF(Q10/$AA$3=$B$3:$V$22,$B$3:$V$22))</f>
        <v>0</v>
      </c>
      <c r="R31" s="27">
        <f t="array" ref="R31">MIN(IF(R10/$AA$3=$B$3:$V$22,$B$3:$V$22))</f>
        <v>0</v>
      </c>
      <c r="S31" s="27">
        <f t="array" ref="S31">MIN(IF(S10/$AA$3=$B$3:$V$22,$B$3:$V$22))</f>
        <v>0</v>
      </c>
      <c r="T31" s="27">
        <f t="array" ref="T31">MIN(IF(T10/$AA$3=$B$3:$V$22,$B$3:$V$22))</f>
        <v>0</v>
      </c>
      <c r="U31" s="27">
        <f t="array" ref="U31">MIN(IF(U10/$AA$3=$B$3:$V$22,$B$3:$V$22))</f>
        <v>0</v>
      </c>
      <c r="AA31" s="34" t="b">
        <f>IF(COUNTIF(AB$17:AB31,AB31)=1,COUNT(AA$16:AA30)+1)</f>
        <v>0</v>
      </c>
      <c r="AB31" s="35" t="str">
        <f t="shared" si="5"/>
        <v/>
      </c>
      <c r="AC31" s="34" t="str">
        <f t="shared" si="6"/>
        <v/>
      </c>
      <c r="AD31" s="31" t="str">
        <f t="shared" si="7"/>
        <v/>
      </c>
      <c r="AE31" s="28" t="str">
        <f t="array" ref="AE31">IF($AD31="","",IFERROR(SMALL(IF($AD31=$B$2:$V$22,ROW($B$2:$V$22)+COLUMN($B$2:$V$22)/100),COLUMN(A15)),""))</f>
        <v/>
      </c>
      <c r="AF31" s="28" t="str">
        <f t="array" ref="AF31">IF($AD31="","",IFERROR(SMALL(IF($AD31=$B$2:$V$22,ROW($B$2:$V$22)+COLUMN($B$2:$V$22)/100),COLUMN(B15)),""))</f>
        <v/>
      </c>
      <c r="AG31" s="28" t="str">
        <f t="array" ref="AG31">IF($AD31="","",IFERROR(SMALL(IF($AD31=$B$2:$V$22,ROW($B$2:$V$22)+COLUMN($B$2:$V$22)/100),COLUMN(C15)),""))</f>
        <v/>
      </c>
      <c r="AH31" s="28" t="str">
        <f t="array" ref="AH31">IF($AD31="","",IFERROR(SMALL(IF($AD31=$B$2:$V$22,ROW($B$2:$V$22)+COLUMN($B$2:$V$22)/100),COLUMN(D15)),""))</f>
        <v/>
      </c>
      <c r="AI31" s="28" t="str">
        <f t="array" ref="AI31">IF($AD31="","",IFERROR(SMALL(IF($AD31=$B$2:$V$22,ROW($B$2:$V$22)+COLUMN($B$2:$V$22)/100),COLUMN(E15)),""))</f>
        <v/>
      </c>
      <c r="AJ31" s="28" t="str">
        <f t="array" ref="AJ31">IF($AD31="","",IFERROR(SMALL(IF($AD31=$B$2:$V$22,ROW($B$2:$V$22)+COLUMN($B$2:$V$22)/100),COLUMN(F15)),""))</f>
        <v/>
      </c>
      <c r="AK31" s="28" t="str">
        <f t="array" ref="AK31">IF($AD31="","",IFERROR(SMALL(IF($AD31=$B$2:$V$22,ROW($B$2:$V$22)+COLUMN($B$2:$V$22)/100),COLUMN(G15)),""))</f>
        <v/>
      </c>
      <c r="AL31" s="29" t="e">
        <f t="shared" si="8"/>
        <v>#VALUE!</v>
      </c>
      <c r="AM31" s="29" t="e">
        <f t="shared" si="9"/>
        <v>#VALUE!</v>
      </c>
      <c r="AN31" s="29" t="e">
        <f t="shared" si="10"/>
        <v>#VALUE!</v>
      </c>
      <c r="AO31" s="29" t="e">
        <f t="shared" si="11"/>
        <v>#VALUE!</v>
      </c>
      <c r="AP31" s="29" t="e">
        <f t="shared" si="12"/>
        <v>#VALUE!</v>
      </c>
      <c r="AQ31" s="29" t="e">
        <f t="shared" si="13"/>
        <v>#VALUE!</v>
      </c>
      <c r="AR31" s="29" t="e">
        <f t="shared" si="14"/>
        <v>#VALUE!</v>
      </c>
      <c r="AS31" s="39" t="e">
        <f t="shared" si="15"/>
        <v>#VALUE!</v>
      </c>
      <c r="AT31" s="39" t="e">
        <f t="shared" si="16"/>
        <v>#VALUE!</v>
      </c>
      <c r="AU31" s="39" t="e">
        <f t="shared" si="17"/>
        <v>#VALUE!</v>
      </c>
      <c r="AV31" s="39" t="e">
        <f t="shared" si="18"/>
        <v>#VALUE!</v>
      </c>
      <c r="AW31" s="39" t="e">
        <f t="shared" si="19"/>
        <v>#VALUE!</v>
      </c>
      <c r="AX31" s="39" t="e">
        <f t="shared" si="20"/>
        <v>#VALUE!</v>
      </c>
      <c r="AY31" s="39" t="e">
        <f t="shared" si="21"/>
        <v>#VALUE!</v>
      </c>
      <c r="AZ31" s="28" t="str">
        <f t="array" ref="AZ31">IF($AC31="","",IFERROR(SMALL(IF($AC31=$B$2:$V$22,ROW($B$2:$V$22)+COLUMN($B$2:$V$22)/100),COLUMN(A15)),""))</f>
        <v/>
      </c>
      <c r="BA31" s="28" t="str">
        <f t="array" ref="BA31">IF($AC31="","",IFERROR(SMALL(IF($AC31=$B$2:$V$22,ROW($B$2:$V$22)+COLUMN($B$2:$V$22)/100),COLUMN(B15)),""))</f>
        <v/>
      </c>
      <c r="BB31" s="28" t="str">
        <f t="array" ref="BB31">IF($AC31="","",IFERROR(SMALL(IF($AC31=$B$2:$V$22,ROW($B$2:$V$22)+COLUMN($B$2:$V$22)/100),COLUMN(C15)),""))</f>
        <v/>
      </c>
      <c r="BC31" s="28" t="str">
        <f t="array" ref="BC31">IF($AC31="","",IFERROR(SMALL(IF($AC31=$B$2:$V$22,ROW($B$2:$V$22)+COLUMN($B$2:$V$22)/100),COLUMN(D15)),""))</f>
        <v/>
      </c>
      <c r="BD31" s="28" t="str">
        <f t="array" ref="BD31">IF($AC31="","",IFERROR(SMALL(IF($AC31=$B$2:$V$22,ROW($B$2:$V$22)+COLUMN($B$2:$V$22)/100),COLUMN(E15)),""))</f>
        <v/>
      </c>
      <c r="BE31" s="28" t="str">
        <f t="array" ref="BE31">IF($AC31="","",IFERROR(SMALL(IF($AC31=$B$2:$V$22,ROW($B$2:$V$22)+COLUMN($B$2:$V$22)/100),COLUMN(F15)),""))</f>
        <v/>
      </c>
      <c r="BF31" s="28" t="str">
        <f t="array" ref="BF31">IF($AC31="","",IFERROR(SMALL(IF($AC31=$B$2:$V$22,ROW($B$2:$V$22)+COLUMN($B$2:$V$22)/100),COLUMN(G15)),""))</f>
        <v/>
      </c>
      <c r="BG31" s="29" t="e">
        <f t="shared" si="22"/>
        <v>#VALUE!</v>
      </c>
      <c r="BH31" s="29" t="e">
        <f t="shared" si="23"/>
        <v>#VALUE!</v>
      </c>
      <c r="BI31" s="29" t="e">
        <f t="shared" si="24"/>
        <v>#VALUE!</v>
      </c>
      <c r="BJ31" s="29" t="e">
        <f t="shared" si="25"/>
        <v>#VALUE!</v>
      </c>
      <c r="BK31" s="29" t="e">
        <f t="shared" si="26"/>
        <v>#VALUE!</v>
      </c>
      <c r="BL31" s="29" t="e">
        <f t="shared" si="27"/>
        <v>#VALUE!</v>
      </c>
      <c r="BM31" s="29" t="e">
        <f t="shared" si="28"/>
        <v>#VALUE!</v>
      </c>
      <c r="BN31" s="39" t="e">
        <f t="shared" si="29"/>
        <v>#VALUE!</v>
      </c>
      <c r="BO31" s="39" t="e">
        <f t="shared" si="30"/>
        <v>#VALUE!</v>
      </c>
      <c r="BP31" s="39" t="e">
        <f t="shared" si="31"/>
        <v>#VALUE!</v>
      </c>
      <c r="BQ31" s="39" t="e">
        <f t="shared" si="32"/>
        <v>#VALUE!</v>
      </c>
      <c r="BR31" s="39" t="e">
        <f t="shared" si="33"/>
        <v>#VALUE!</v>
      </c>
      <c r="BS31" s="39" t="e">
        <f t="shared" si="34"/>
        <v>#VALUE!</v>
      </c>
      <c r="BT31" s="39" t="e">
        <f t="shared" si="35"/>
        <v>#VALUE!</v>
      </c>
      <c r="BU31" s="37" t="e">
        <f t="shared" si="36"/>
        <v>#VALUE!</v>
      </c>
      <c r="BV31" s="37" t="e">
        <f t="shared" si="37"/>
        <v>#VALUE!</v>
      </c>
      <c r="BW31" s="37" t="e">
        <f t="shared" si="38"/>
        <v>#VALUE!</v>
      </c>
      <c r="BX31" s="37" t="e">
        <f t="shared" si="39"/>
        <v>#VALUE!</v>
      </c>
      <c r="BY31" s="37" t="e">
        <f t="shared" si="40"/>
        <v>#VALUE!</v>
      </c>
      <c r="BZ31" s="37" t="e">
        <f t="shared" si="41"/>
        <v>#VALUE!</v>
      </c>
      <c r="CA31" s="37" t="e">
        <f t="shared" si="42"/>
        <v>#VALUE!</v>
      </c>
    </row>
    <row r="32" spans="1:79" x14ac:dyDescent="0.25">
      <c r="B32" s="27">
        <f t="array" ref="B32">MIN(IF(B11/$AA$3=$B$3:$V$22,$B$3:$V$22))</f>
        <v>0</v>
      </c>
      <c r="C32" s="27">
        <f t="array" ref="C32">MIN(IF(C11/$AA$3=$B$3:$V$22,$B$3:$V$22))</f>
        <v>0</v>
      </c>
      <c r="D32" s="27">
        <f t="array" ref="D32">MIN(IF(D11/$AA$3=$B$3:$V$22,$B$3:$V$22))</f>
        <v>0</v>
      </c>
      <c r="E32" s="27">
        <f t="array" ref="E32">MIN(IF(E11/$AA$3=$B$3:$V$22,$B$3:$V$22))</f>
        <v>0</v>
      </c>
      <c r="F32" s="27">
        <f t="array" ref="F32">MIN(IF(F11/$AA$3=$B$3:$V$22,$B$3:$V$22))</f>
        <v>0</v>
      </c>
      <c r="G32" s="27">
        <f t="array" ref="G32">MIN(IF(G11/$AA$3=$B$3:$V$22,$B$3:$V$22))</f>
        <v>0</v>
      </c>
      <c r="H32" s="27">
        <f t="array" ref="H32">MIN(IF(H11/$AA$3=$B$3:$V$22,$B$3:$V$22))</f>
        <v>12000</v>
      </c>
      <c r="I32" s="27">
        <f t="array" ref="I32">MIN(IF(I11/$AA$3=$B$3:$V$22,$B$3:$V$22))</f>
        <v>0</v>
      </c>
      <c r="J32" s="27">
        <f t="array" ref="J32">MIN(IF(J11/$AA$3=$B$3:$V$22,$B$3:$V$22))</f>
        <v>0</v>
      </c>
      <c r="K32" s="27">
        <f t="array" ref="K32">MIN(IF(K11/$AA$3=$B$3:$V$22,$B$3:$V$22))</f>
        <v>0</v>
      </c>
      <c r="L32" s="27">
        <f t="array" ref="L32">MIN(IF(L11/$AA$3=$B$3:$V$22,$B$3:$V$22))</f>
        <v>0</v>
      </c>
      <c r="M32" s="27">
        <f t="array" ref="M32">MIN(IF(M11/$AA$3=$B$3:$V$22,$B$3:$V$22))</f>
        <v>0</v>
      </c>
      <c r="N32" s="27">
        <f t="array" ref="N32">MIN(IF(N11/$AA$3=$B$3:$V$22,$B$3:$V$22))</f>
        <v>0</v>
      </c>
      <c r="O32" s="27">
        <f t="array" ref="O32">MIN(IF(O11/$AA$3=$B$3:$V$22,$B$3:$V$22))</f>
        <v>0</v>
      </c>
      <c r="P32" s="27">
        <f t="array" ref="P32">MIN(IF(P11/$AA$3=$B$3:$V$22,$B$3:$V$22))</f>
        <v>0</v>
      </c>
      <c r="Q32" s="27">
        <f t="array" ref="Q32">MIN(IF(Q11/$AA$3=$B$3:$V$22,$B$3:$V$22))</f>
        <v>0</v>
      </c>
      <c r="R32" s="27">
        <f t="array" ref="R32">MIN(IF(R11/$AA$3=$B$3:$V$22,$B$3:$V$22))</f>
        <v>0</v>
      </c>
      <c r="S32" s="27">
        <f t="array" ref="S32">MIN(IF(S11/$AA$3=$B$3:$V$22,$B$3:$V$22))</f>
        <v>0</v>
      </c>
      <c r="T32" s="27">
        <f t="array" ref="T32">MIN(IF(T11/$AA$3=$B$3:$V$22,$B$3:$V$22))</f>
        <v>0</v>
      </c>
      <c r="U32" s="27">
        <f t="array" ref="U32">MIN(IF(U11/$AA$3=$B$3:$V$22,$B$3:$V$22))</f>
        <v>0</v>
      </c>
      <c r="AA32" s="34" t="b">
        <f>IF(COUNTIF(AB$17:AB32,AB32)=1,COUNT(AA$16:AA31)+1)</f>
        <v>0</v>
      </c>
      <c r="AB32" s="35" t="str">
        <f t="shared" ref="AB32:AB81" si="43">IFERROR(SMALL($B$24:$U$43,COUNTIF($B$24:$U$43,0)+ROW(AB16)),"")</f>
        <v/>
      </c>
      <c r="AC32" s="34" t="str">
        <f t="shared" si="6"/>
        <v/>
      </c>
      <c r="AD32" s="31" t="str">
        <f t="shared" si="7"/>
        <v/>
      </c>
      <c r="AE32" s="28" t="str">
        <f t="array" ref="AE32">IF($AD32="","",IFERROR(SMALL(IF($AD32=$B$2:$V$22,ROW($B$2:$V$22)+COLUMN($B$2:$V$22)/100),COLUMN(A16)),""))</f>
        <v/>
      </c>
      <c r="AF32" s="28" t="str">
        <f t="array" ref="AF32">IF($AD32="","",IFERROR(SMALL(IF($AD32=$B$2:$V$22,ROW($B$2:$V$22)+COLUMN($B$2:$V$22)/100),COLUMN(B16)),""))</f>
        <v/>
      </c>
      <c r="AG32" s="28" t="str">
        <f t="array" ref="AG32">IF($AD32="","",IFERROR(SMALL(IF($AD32=$B$2:$V$22,ROW($B$2:$V$22)+COLUMN($B$2:$V$22)/100),COLUMN(C16)),""))</f>
        <v/>
      </c>
      <c r="AH32" s="28" t="str">
        <f t="array" ref="AH32">IF($AD32="","",IFERROR(SMALL(IF($AD32=$B$2:$V$22,ROW($B$2:$V$22)+COLUMN($B$2:$V$22)/100),COLUMN(D16)),""))</f>
        <v/>
      </c>
      <c r="AI32" s="28" t="str">
        <f t="array" ref="AI32">IF($AD32="","",IFERROR(SMALL(IF($AD32=$B$2:$V$22,ROW($B$2:$V$22)+COLUMN($B$2:$V$22)/100),COLUMN(E16)),""))</f>
        <v/>
      </c>
      <c r="AJ32" s="28" t="str">
        <f t="array" ref="AJ32">IF($AD32="","",IFERROR(SMALL(IF($AD32=$B$2:$V$22,ROW($B$2:$V$22)+COLUMN($B$2:$V$22)/100),COLUMN(F16)),""))</f>
        <v/>
      </c>
      <c r="AK32" s="28" t="str">
        <f t="array" ref="AK32">IF($AD32="","",IFERROR(SMALL(IF($AD32=$B$2:$V$22,ROW($B$2:$V$22)+COLUMN($B$2:$V$22)/100),COLUMN(G16)),""))</f>
        <v/>
      </c>
      <c r="AL32" s="29" t="e">
        <f t="shared" si="8"/>
        <v>#VALUE!</v>
      </c>
      <c r="AM32" s="29" t="e">
        <f t="shared" si="9"/>
        <v>#VALUE!</v>
      </c>
      <c r="AN32" s="29" t="e">
        <f t="shared" si="10"/>
        <v>#VALUE!</v>
      </c>
      <c r="AO32" s="29" t="e">
        <f t="shared" si="11"/>
        <v>#VALUE!</v>
      </c>
      <c r="AP32" s="29" t="e">
        <f t="shared" si="12"/>
        <v>#VALUE!</v>
      </c>
      <c r="AQ32" s="29" t="e">
        <f t="shared" si="13"/>
        <v>#VALUE!</v>
      </c>
      <c r="AR32" s="29" t="e">
        <f t="shared" si="14"/>
        <v>#VALUE!</v>
      </c>
      <c r="AS32" s="39" t="e">
        <f t="shared" si="15"/>
        <v>#VALUE!</v>
      </c>
      <c r="AT32" s="39" t="e">
        <f t="shared" si="16"/>
        <v>#VALUE!</v>
      </c>
      <c r="AU32" s="39" t="e">
        <f t="shared" si="17"/>
        <v>#VALUE!</v>
      </c>
      <c r="AV32" s="39" t="e">
        <f t="shared" si="18"/>
        <v>#VALUE!</v>
      </c>
      <c r="AW32" s="39" t="e">
        <f t="shared" si="19"/>
        <v>#VALUE!</v>
      </c>
      <c r="AX32" s="39" t="e">
        <f t="shared" si="20"/>
        <v>#VALUE!</v>
      </c>
      <c r="AY32" s="39" t="e">
        <f t="shared" si="21"/>
        <v>#VALUE!</v>
      </c>
      <c r="AZ32" s="28" t="str">
        <f t="array" ref="AZ32">IF($AC32="","",IFERROR(SMALL(IF($AC32=$B$2:$V$22,ROW($B$2:$V$22)+COLUMN($B$2:$V$22)/100),COLUMN(A16)),""))</f>
        <v/>
      </c>
      <c r="BA32" s="28" t="str">
        <f t="array" ref="BA32">IF($AC32="","",IFERROR(SMALL(IF($AC32=$B$2:$V$22,ROW($B$2:$V$22)+COLUMN($B$2:$V$22)/100),COLUMN(B16)),""))</f>
        <v/>
      </c>
      <c r="BB32" s="28" t="str">
        <f t="array" ref="BB32">IF($AC32="","",IFERROR(SMALL(IF($AC32=$B$2:$V$22,ROW($B$2:$V$22)+COLUMN($B$2:$V$22)/100),COLUMN(C16)),""))</f>
        <v/>
      </c>
      <c r="BC32" s="28" t="str">
        <f t="array" ref="BC32">IF($AC32="","",IFERROR(SMALL(IF($AC32=$B$2:$V$22,ROW($B$2:$V$22)+COLUMN($B$2:$V$22)/100),COLUMN(D16)),""))</f>
        <v/>
      </c>
      <c r="BD32" s="28" t="str">
        <f t="array" ref="BD32">IF($AC32="","",IFERROR(SMALL(IF($AC32=$B$2:$V$22,ROW($B$2:$V$22)+COLUMN($B$2:$V$22)/100),COLUMN(E16)),""))</f>
        <v/>
      </c>
      <c r="BE32" s="28" t="str">
        <f t="array" ref="BE32">IF($AC32="","",IFERROR(SMALL(IF($AC32=$B$2:$V$22,ROW($B$2:$V$22)+COLUMN($B$2:$V$22)/100),COLUMN(F16)),""))</f>
        <v/>
      </c>
      <c r="BF32" s="28" t="str">
        <f t="array" ref="BF32">IF($AC32="","",IFERROR(SMALL(IF($AC32=$B$2:$V$22,ROW($B$2:$V$22)+COLUMN($B$2:$V$22)/100),COLUMN(G16)),""))</f>
        <v/>
      </c>
      <c r="BG32" s="29" t="e">
        <f t="shared" si="22"/>
        <v>#VALUE!</v>
      </c>
      <c r="BH32" s="29" t="e">
        <f t="shared" si="23"/>
        <v>#VALUE!</v>
      </c>
      <c r="BI32" s="29" t="e">
        <f t="shared" si="24"/>
        <v>#VALUE!</v>
      </c>
      <c r="BJ32" s="29" t="e">
        <f t="shared" si="25"/>
        <v>#VALUE!</v>
      </c>
      <c r="BK32" s="29" t="e">
        <f t="shared" si="26"/>
        <v>#VALUE!</v>
      </c>
      <c r="BL32" s="29" t="e">
        <f t="shared" si="27"/>
        <v>#VALUE!</v>
      </c>
      <c r="BM32" s="29" t="e">
        <f t="shared" si="28"/>
        <v>#VALUE!</v>
      </c>
      <c r="BN32" s="39" t="e">
        <f t="shared" si="29"/>
        <v>#VALUE!</v>
      </c>
      <c r="BO32" s="39" t="e">
        <f t="shared" si="30"/>
        <v>#VALUE!</v>
      </c>
      <c r="BP32" s="39" t="e">
        <f t="shared" si="31"/>
        <v>#VALUE!</v>
      </c>
      <c r="BQ32" s="39" t="e">
        <f t="shared" si="32"/>
        <v>#VALUE!</v>
      </c>
      <c r="BR32" s="39" t="e">
        <f t="shared" si="33"/>
        <v>#VALUE!</v>
      </c>
      <c r="BS32" s="39" t="e">
        <f t="shared" si="34"/>
        <v>#VALUE!</v>
      </c>
      <c r="BT32" s="39" t="e">
        <f t="shared" si="35"/>
        <v>#VALUE!</v>
      </c>
      <c r="BU32" s="37" t="e">
        <f t="shared" si="36"/>
        <v>#VALUE!</v>
      </c>
      <c r="BV32" s="37" t="e">
        <f t="shared" si="37"/>
        <v>#VALUE!</v>
      </c>
      <c r="BW32" s="37" t="e">
        <f t="shared" si="38"/>
        <v>#VALUE!</v>
      </c>
      <c r="BX32" s="37" t="e">
        <f t="shared" si="39"/>
        <v>#VALUE!</v>
      </c>
      <c r="BY32" s="37" t="e">
        <f t="shared" si="40"/>
        <v>#VALUE!</v>
      </c>
      <c r="BZ32" s="37" t="e">
        <f t="shared" si="41"/>
        <v>#VALUE!</v>
      </c>
      <c r="CA32" s="37" t="e">
        <f t="shared" si="42"/>
        <v>#VALUE!</v>
      </c>
    </row>
    <row r="33" spans="2:79" x14ac:dyDescent="0.25">
      <c r="B33" s="27">
        <f t="array" ref="B33">MIN(IF(B12/$AA$3=$B$3:$V$22,$B$3:$V$22))</f>
        <v>0</v>
      </c>
      <c r="C33" s="27">
        <f t="array" ref="C33">MIN(IF(C12/$AA$3=$B$3:$V$22,$B$3:$V$22))</f>
        <v>0</v>
      </c>
      <c r="D33" s="27">
        <f t="array" ref="D33">MIN(IF(D12/$AA$3=$B$3:$V$22,$B$3:$V$22))</f>
        <v>0</v>
      </c>
      <c r="E33" s="27">
        <f t="array" ref="E33">MIN(IF(E12/$AA$3=$B$3:$V$22,$B$3:$V$22))</f>
        <v>0</v>
      </c>
      <c r="F33" s="27">
        <f t="array" ref="F33">MIN(IF(F12/$AA$3=$B$3:$V$22,$B$3:$V$22))</f>
        <v>0</v>
      </c>
      <c r="G33" s="27">
        <f t="array" ref="G33">MIN(IF(G12/$AA$3=$B$3:$V$22,$B$3:$V$22))</f>
        <v>0</v>
      </c>
      <c r="H33" s="27">
        <f t="array" ref="H33">MIN(IF(H12/$AA$3=$B$3:$V$22,$B$3:$V$22))</f>
        <v>12500</v>
      </c>
      <c r="I33" s="27">
        <f t="array" ref="I33">MIN(IF(I12/$AA$3=$B$3:$V$22,$B$3:$V$22))</f>
        <v>0</v>
      </c>
      <c r="J33" s="27">
        <f t="array" ref="J33">MIN(IF(J12/$AA$3=$B$3:$V$22,$B$3:$V$22))</f>
        <v>0</v>
      </c>
      <c r="K33" s="27">
        <f t="array" ref="K33">MIN(IF(K12/$AA$3=$B$3:$V$22,$B$3:$V$22))</f>
        <v>0</v>
      </c>
      <c r="L33" s="27">
        <f t="array" ref="L33">MIN(IF(L12/$AA$3=$B$3:$V$22,$B$3:$V$22))</f>
        <v>0</v>
      </c>
      <c r="M33" s="27">
        <f t="array" ref="M33">MIN(IF(M12/$AA$3=$B$3:$V$22,$B$3:$V$22))</f>
        <v>0</v>
      </c>
      <c r="N33" s="27">
        <f t="array" ref="N33">MIN(IF(N12/$AA$3=$B$3:$V$22,$B$3:$V$22))</f>
        <v>0</v>
      </c>
      <c r="O33" s="27">
        <f t="array" ref="O33">MIN(IF(O12/$AA$3=$B$3:$V$22,$B$3:$V$22))</f>
        <v>0</v>
      </c>
      <c r="P33" s="27">
        <f t="array" ref="P33">MIN(IF(P12/$AA$3=$B$3:$V$22,$B$3:$V$22))</f>
        <v>0</v>
      </c>
      <c r="Q33" s="27">
        <f t="array" ref="Q33">MIN(IF(Q12/$AA$3=$B$3:$V$22,$B$3:$V$22))</f>
        <v>0</v>
      </c>
      <c r="R33" s="27">
        <f t="array" ref="R33">MIN(IF(R12/$AA$3=$B$3:$V$22,$B$3:$V$22))</f>
        <v>0</v>
      </c>
      <c r="S33" s="27">
        <f t="array" ref="S33">MIN(IF(S12/$AA$3=$B$3:$V$22,$B$3:$V$22))</f>
        <v>0</v>
      </c>
      <c r="T33" s="27">
        <f t="array" ref="T33">MIN(IF(T12/$AA$3=$B$3:$V$22,$B$3:$V$22))</f>
        <v>0</v>
      </c>
      <c r="U33" s="27">
        <f t="array" ref="U33">MIN(IF(U12/$AA$3=$B$3:$V$22,$B$3:$V$22))</f>
        <v>0</v>
      </c>
      <c r="AA33" s="34" t="b">
        <f>IF(COUNTIF(AB$17:AB33,AB33)=1,COUNT(AA$16:AA32)+1)</f>
        <v>0</v>
      </c>
      <c r="AB33" s="35" t="str">
        <f t="shared" si="43"/>
        <v/>
      </c>
      <c r="AC33" s="34" t="str">
        <f t="shared" si="6"/>
        <v/>
      </c>
      <c r="AD33" s="31" t="str">
        <f t="shared" si="7"/>
        <v/>
      </c>
      <c r="AE33" s="28" t="str">
        <f t="array" ref="AE33">IF($AD33="","",IFERROR(SMALL(IF($AD33=$B$2:$V$22,ROW($B$2:$V$22)+COLUMN($B$2:$V$22)/100),COLUMN(A17)),""))</f>
        <v/>
      </c>
      <c r="AF33" s="28" t="str">
        <f t="array" ref="AF33">IF($AD33="","",IFERROR(SMALL(IF($AD33=$B$2:$V$22,ROW($B$2:$V$22)+COLUMN($B$2:$V$22)/100),COLUMN(B17)),""))</f>
        <v/>
      </c>
      <c r="AG33" s="28" t="str">
        <f t="array" ref="AG33">IF($AD33="","",IFERROR(SMALL(IF($AD33=$B$2:$V$22,ROW($B$2:$V$22)+COLUMN($B$2:$V$22)/100),COLUMN(C17)),""))</f>
        <v/>
      </c>
      <c r="AH33" s="28" t="str">
        <f t="array" ref="AH33">IF($AD33="","",IFERROR(SMALL(IF($AD33=$B$2:$V$22,ROW($B$2:$V$22)+COLUMN($B$2:$V$22)/100),COLUMN(D17)),""))</f>
        <v/>
      </c>
      <c r="AI33" s="28" t="str">
        <f t="array" ref="AI33">IF($AD33="","",IFERROR(SMALL(IF($AD33=$B$2:$V$22,ROW($B$2:$V$22)+COLUMN($B$2:$V$22)/100),COLUMN(E17)),""))</f>
        <v/>
      </c>
      <c r="AJ33" s="28" t="str">
        <f t="array" ref="AJ33">IF($AD33="","",IFERROR(SMALL(IF($AD33=$B$2:$V$22,ROW($B$2:$V$22)+COLUMN($B$2:$V$22)/100),COLUMN(F17)),""))</f>
        <v/>
      </c>
      <c r="AK33" s="28" t="str">
        <f t="array" ref="AK33">IF($AD33="","",IFERROR(SMALL(IF($AD33=$B$2:$V$22,ROW($B$2:$V$22)+COLUMN($B$2:$V$22)/100),COLUMN(G17)),""))</f>
        <v/>
      </c>
      <c r="AL33" s="29" t="e">
        <f t="shared" si="8"/>
        <v>#VALUE!</v>
      </c>
      <c r="AM33" s="29" t="e">
        <f t="shared" si="9"/>
        <v>#VALUE!</v>
      </c>
      <c r="AN33" s="29" t="e">
        <f t="shared" si="10"/>
        <v>#VALUE!</v>
      </c>
      <c r="AO33" s="29" t="e">
        <f t="shared" si="11"/>
        <v>#VALUE!</v>
      </c>
      <c r="AP33" s="29" t="e">
        <f t="shared" si="12"/>
        <v>#VALUE!</v>
      </c>
      <c r="AQ33" s="29" t="e">
        <f t="shared" si="13"/>
        <v>#VALUE!</v>
      </c>
      <c r="AR33" s="29" t="e">
        <f t="shared" si="14"/>
        <v>#VALUE!</v>
      </c>
      <c r="AS33" s="39" t="e">
        <f t="shared" si="15"/>
        <v>#VALUE!</v>
      </c>
      <c r="AT33" s="39" t="e">
        <f t="shared" si="16"/>
        <v>#VALUE!</v>
      </c>
      <c r="AU33" s="39" t="e">
        <f t="shared" si="17"/>
        <v>#VALUE!</v>
      </c>
      <c r="AV33" s="39" t="e">
        <f t="shared" si="18"/>
        <v>#VALUE!</v>
      </c>
      <c r="AW33" s="39" t="e">
        <f t="shared" si="19"/>
        <v>#VALUE!</v>
      </c>
      <c r="AX33" s="39" t="e">
        <f t="shared" si="20"/>
        <v>#VALUE!</v>
      </c>
      <c r="AY33" s="39" t="e">
        <f t="shared" si="21"/>
        <v>#VALUE!</v>
      </c>
      <c r="AZ33" s="28" t="str">
        <f t="array" ref="AZ33">IF($AC33="","",IFERROR(SMALL(IF($AC33=$B$2:$V$22,ROW($B$2:$V$22)+COLUMN($B$2:$V$22)/100),COLUMN(A17)),""))</f>
        <v/>
      </c>
      <c r="BA33" s="28" t="str">
        <f t="array" ref="BA33">IF($AC33="","",IFERROR(SMALL(IF($AC33=$B$2:$V$22,ROW($B$2:$V$22)+COLUMN($B$2:$V$22)/100),COLUMN(B17)),""))</f>
        <v/>
      </c>
      <c r="BB33" s="28" t="str">
        <f t="array" ref="BB33">IF($AC33="","",IFERROR(SMALL(IF($AC33=$B$2:$V$22,ROW($B$2:$V$22)+COLUMN($B$2:$V$22)/100),COLUMN(C17)),""))</f>
        <v/>
      </c>
      <c r="BC33" s="28" t="str">
        <f t="array" ref="BC33">IF($AC33="","",IFERROR(SMALL(IF($AC33=$B$2:$V$22,ROW($B$2:$V$22)+COLUMN($B$2:$V$22)/100),COLUMN(D17)),""))</f>
        <v/>
      </c>
      <c r="BD33" s="28" t="str">
        <f t="array" ref="BD33">IF($AC33="","",IFERROR(SMALL(IF($AC33=$B$2:$V$22,ROW($B$2:$V$22)+COLUMN($B$2:$V$22)/100),COLUMN(E17)),""))</f>
        <v/>
      </c>
      <c r="BE33" s="28" t="str">
        <f t="array" ref="BE33">IF($AC33="","",IFERROR(SMALL(IF($AC33=$B$2:$V$22,ROW($B$2:$V$22)+COLUMN($B$2:$V$22)/100),COLUMN(F17)),""))</f>
        <v/>
      </c>
      <c r="BF33" s="28" t="str">
        <f t="array" ref="BF33">IF($AC33="","",IFERROR(SMALL(IF($AC33=$B$2:$V$22,ROW($B$2:$V$22)+COLUMN($B$2:$V$22)/100),COLUMN(G17)),""))</f>
        <v/>
      </c>
      <c r="BG33" s="29" t="e">
        <f t="shared" si="22"/>
        <v>#VALUE!</v>
      </c>
      <c r="BH33" s="29" t="e">
        <f t="shared" si="23"/>
        <v>#VALUE!</v>
      </c>
      <c r="BI33" s="29" t="e">
        <f t="shared" si="24"/>
        <v>#VALUE!</v>
      </c>
      <c r="BJ33" s="29" t="e">
        <f t="shared" si="25"/>
        <v>#VALUE!</v>
      </c>
      <c r="BK33" s="29" t="e">
        <f t="shared" si="26"/>
        <v>#VALUE!</v>
      </c>
      <c r="BL33" s="29" t="e">
        <f t="shared" si="27"/>
        <v>#VALUE!</v>
      </c>
      <c r="BM33" s="29" t="e">
        <f t="shared" si="28"/>
        <v>#VALUE!</v>
      </c>
      <c r="BN33" s="39" t="e">
        <f t="shared" si="29"/>
        <v>#VALUE!</v>
      </c>
      <c r="BO33" s="39" t="e">
        <f t="shared" si="30"/>
        <v>#VALUE!</v>
      </c>
      <c r="BP33" s="39" t="e">
        <f t="shared" si="31"/>
        <v>#VALUE!</v>
      </c>
      <c r="BQ33" s="39" t="e">
        <f t="shared" si="32"/>
        <v>#VALUE!</v>
      </c>
      <c r="BR33" s="39" t="e">
        <f t="shared" si="33"/>
        <v>#VALUE!</v>
      </c>
      <c r="BS33" s="39" t="e">
        <f t="shared" si="34"/>
        <v>#VALUE!</v>
      </c>
      <c r="BT33" s="39" t="e">
        <f t="shared" si="35"/>
        <v>#VALUE!</v>
      </c>
      <c r="BU33" s="37" t="e">
        <f t="shared" si="36"/>
        <v>#VALUE!</v>
      </c>
      <c r="BV33" s="37" t="e">
        <f t="shared" si="37"/>
        <v>#VALUE!</v>
      </c>
      <c r="BW33" s="37" t="e">
        <f t="shared" si="38"/>
        <v>#VALUE!</v>
      </c>
      <c r="BX33" s="37" t="e">
        <f t="shared" si="39"/>
        <v>#VALUE!</v>
      </c>
      <c r="BY33" s="37" t="e">
        <f t="shared" si="40"/>
        <v>#VALUE!</v>
      </c>
      <c r="BZ33" s="37" t="e">
        <f t="shared" si="41"/>
        <v>#VALUE!</v>
      </c>
      <c r="CA33" s="37" t="e">
        <f t="shared" si="42"/>
        <v>#VALUE!</v>
      </c>
    </row>
    <row r="34" spans="2:79" x14ac:dyDescent="0.25">
      <c r="B34" s="27">
        <f t="array" ref="B34">MIN(IF(B13/$AA$3=$B$3:$V$22,$B$3:$V$22))</f>
        <v>0</v>
      </c>
      <c r="C34" s="27">
        <f t="array" ref="C34">MIN(IF(C13/$AA$3=$B$3:$V$22,$B$3:$V$22))</f>
        <v>0</v>
      </c>
      <c r="D34" s="27">
        <f t="array" ref="D34">MIN(IF(D13/$AA$3=$B$3:$V$22,$B$3:$V$22))</f>
        <v>0</v>
      </c>
      <c r="E34" s="27">
        <f t="array" ref="E34">MIN(IF(E13/$AA$3=$B$3:$V$22,$B$3:$V$22))</f>
        <v>0</v>
      </c>
      <c r="F34" s="27">
        <f t="array" ref="F34">MIN(IF(F13/$AA$3=$B$3:$V$22,$B$3:$V$22))</f>
        <v>0</v>
      </c>
      <c r="G34" s="27">
        <f t="array" ref="G34">MIN(IF(G13/$AA$3=$B$3:$V$22,$B$3:$V$22))</f>
        <v>0</v>
      </c>
      <c r="H34" s="27">
        <f t="array" ref="H34">MIN(IF(H13/$AA$3=$B$3:$V$22,$B$3:$V$22))</f>
        <v>0</v>
      </c>
      <c r="I34" s="27">
        <f t="array" ref="I34">MIN(IF(I13/$AA$3=$B$3:$V$22,$B$3:$V$22))</f>
        <v>0</v>
      </c>
      <c r="J34" s="27">
        <f t="array" ref="J34">MIN(IF(J13/$AA$3=$B$3:$V$22,$B$3:$V$22))</f>
        <v>0</v>
      </c>
      <c r="K34" s="27">
        <f t="array" ref="K34">MIN(IF(K13/$AA$3=$B$3:$V$22,$B$3:$V$22))</f>
        <v>0</v>
      </c>
      <c r="L34" s="27">
        <f t="array" ref="L34">MIN(IF(L13/$AA$3=$B$3:$V$22,$B$3:$V$22))</f>
        <v>0</v>
      </c>
      <c r="M34" s="27">
        <f t="array" ref="M34">MIN(IF(M13/$AA$3=$B$3:$V$22,$B$3:$V$22))</f>
        <v>0</v>
      </c>
      <c r="N34" s="27">
        <f t="array" ref="N34">MIN(IF(N13/$AA$3=$B$3:$V$22,$B$3:$V$22))</f>
        <v>0</v>
      </c>
      <c r="O34" s="27">
        <f t="array" ref="O34">MIN(IF(O13/$AA$3=$B$3:$V$22,$B$3:$V$22))</f>
        <v>0</v>
      </c>
      <c r="P34" s="27">
        <f t="array" ref="P34">MIN(IF(P13/$AA$3=$B$3:$V$22,$B$3:$V$22))</f>
        <v>0</v>
      </c>
      <c r="Q34" s="27">
        <f t="array" ref="Q34">MIN(IF(Q13/$AA$3=$B$3:$V$22,$B$3:$V$22))</f>
        <v>0</v>
      </c>
      <c r="R34" s="27">
        <f t="array" ref="R34">MIN(IF(R13/$AA$3=$B$3:$V$22,$B$3:$V$22))</f>
        <v>0</v>
      </c>
      <c r="S34" s="27">
        <f t="array" ref="S34">MIN(IF(S13/$AA$3=$B$3:$V$22,$B$3:$V$22))</f>
        <v>0</v>
      </c>
      <c r="T34" s="27">
        <f t="array" ref="T34">MIN(IF(T13/$AA$3=$B$3:$V$22,$B$3:$V$22))</f>
        <v>0</v>
      </c>
      <c r="U34" s="27">
        <f t="array" ref="U34">MIN(IF(U13/$AA$3=$B$3:$V$22,$B$3:$V$22))</f>
        <v>0</v>
      </c>
      <c r="AA34" s="34" t="b">
        <f>IF(COUNTIF(AB$17:AB34,AB34)=1,COUNT(AA$16:AA33)+1)</f>
        <v>0</v>
      </c>
      <c r="AB34" s="35" t="str">
        <f t="shared" si="43"/>
        <v/>
      </c>
      <c r="AC34" s="34" t="str">
        <f t="shared" si="6"/>
        <v/>
      </c>
      <c r="AD34" s="31" t="str">
        <f t="shared" si="7"/>
        <v/>
      </c>
      <c r="AE34" s="28" t="str">
        <f t="array" ref="AE34">IF($AD34="","",IFERROR(SMALL(IF($AD34=$B$2:$V$22,ROW($B$2:$V$22)+COLUMN($B$2:$V$22)/100),COLUMN(A18)),""))</f>
        <v/>
      </c>
      <c r="AF34" s="28" t="str">
        <f t="array" ref="AF34">IF($AD34="","",IFERROR(SMALL(IF($AD34=$B$2:$V$22,ROW($B$2:$V$22)+COLUMN($B$2:$V$22)/100),COLUMN(B18)),""))</f>
        <v/>
      </c>
      <c r="AG34" s="28" t="str">
        <f t="array" ref="AG34">IF($AD34="","",IFERROR(SMALL(IF($AD34=$B$2:$V$22,ROW($B$2:$V$22)+COLUMN($B$2:$V$22)/100),COLUMN(C18)),""))</f>
        <v/>
      </c>
      <c r="AH34" s="28" t="str">
        <f t="array" ref="AH34">IF($AD34="","",IFERROR(SMALL(IF($AD34=$B$2:$V$22,ROW($B$2:$V$22)+COLUMN($B$2:$V$22)/100),COLUMN(D18)),""))</f>
        <v/>
      </c>
      <c r="AI34" s="28" t="str">
        <f t="array" ref="AI34">IF($AD34="","",IFERROR(SMALL(IF($AD34=$B$2:$V$22,ROW($B$2:$V$22)+COLUMN($B$2:$V$22)/100),COLUMN(E18)),""))</f>
        <v/>
      </c>
      <c r="AJ34" s="28" t="str">
        <f t="array" ref="AJ34">IF($AD34="","",IFERROR(SMALL(IF($AD34=$B$2:$V$22,ROW($B$2:$V$22)+COLUMN($B$2:$V$22)/100),COLUMN(F18)),""))</f>
        <v/>
      </c>
      <c r="AK34" s="28" t="str">
        <f t="array" ref="AK34">IF($AD34="","",IFERROR(SMALL(IF($AD34=$B$2:$V$22,ROW($B$2:$V$22)+COLUMN($B$2:$V$22)/100),COLUMN(G18)),""))</f>
        <v/>
      </c>
    </row>
    <row r="35" spans="2:79" x14ac:dyDescent="0.25">
      <c r="B35" s="27">
        <f t="array" ref="B35">MIN(IF(B14/$AA$3=$B$3:$V$22,$B$3:$V$22))</f>
        <v>0</v>
      </c>
      <c r="C35" s="27">
        <f t="array" ref="C35">MIN(IF(C14/$AA$3=$B$3:$V$22,$B$3:$V$22))</f>
        <v>0</v>
      </c>
      <c r="D35" s="27">
        <f t="array" ref="D35">MIN(IF(D14/$AA$3=$B$3:$V$22,$B$3:$V$22))</f>
        <v>0</v>
      </c>
      <c r="E35" s="27">
        <f t="array" ref="E35">MIN(IF(E14/$AA$3=$B$3:$V$22,$B$3:$V$22))</f>
        <v>0</v>
      </c>
      <c r="F35" s="27">
        <f t="array" ref="F35">MIN(IF(F14/$AA$3=$B$3:$V$22,$B$3:$V$22))</f>
        <v>0</v>
      </c>
      <c r="G35" s="27">
        <f t="array" ref="G35">MIN(IF(G14/$AA$3=$B$3:$V$22,$B$3:$V$22))</f>
        <v>0</v>
      </c>
      <c r="H35" s="27">
        <f t="array" ref="H35">MIN(IF(H14/$AA$3=$B$3:$V$22,$B$3:$V$22))</f>
        <v>15000</v>
      </c>
      <c r="I35" s="27">
        <f t="array" ref="I35">MIN(IF(I14/$AA$3=$B$3:$V$22,$B$3:$V$22))</f>
        <v>0</v>
      </c>
      <c r="J35" s="27">
        <f t="array" ref="J35">MIN(IF(J14/$AA$3=$B$3:$V$22,$B$3:$V$22))</f>
        <v>0</v>
      </c>
      <c r="K35" s="27">
        <f t="array" ref="K35">MIN(IF(K14/$AA$3=$B$3:$V$22,$B$3:$V$22))</f>
        <v>0</v>
      </c>
      <c r="L35" s="27">
        <f t="array" ref="L35">MIN(IF(L14/$AA$3=$B$3:$V$22,$B$3:$V$22))</f>
        <v>0</v>
      </c>
      <c r="M35" s="27">
        <f t="array" ref="M35">MIN(IF(M14/$AA$3=$B$3:$V$22,$B$3:$V$22))</f>
        <v>0</v>
      </c>
      <c r="N35" s="27">
        <f t="array" ref="N35">MIN(IF(N14/$AA$3=$B$3:$V$22,$B$3:$V$22))</f>
        <v>0</v>
      </c>
      <c r="O35" s="27">
        <f t="array" ref="O35">MIN(IF(O14/$AA$3=$B$3:$V$22,$B$3:$V$22))</f>
        <v>0</v>
      </c>
      <c r="P35" s="27">
        <f t="array" ref="P35">MIN(IF(P14/$AA$3=$B$3:$V$22,$B$3:$V$22))</f>
        <v>0</v>
      </c>
      <c r="Q35" s="27">
        <f t="array" ref="Q35">MIN(IF(Q14/$AA$3=$B$3:$V$22,$B$3:$V$22))</f>
        <v>0</v>
      </c>
      <c r="R35" s="27">
        <f t="array" ref="R35">MIN(IF(R14/$AA$3=$B$3:$V$22,$B$3:$V$22))</f>
        <v>0</v>
      </c>
      <c r="S35" s="27">
        <f t="array" ref="S35">MIN(IF(S14/$AA$3=$B$3:$V$22,$B$3:$V$22))</f>
        <v>0</v>
      </c>
      <c r="T35" s="27">
        <f t="array" ref="T35">MIN(IF(T14/$AA$3=$B$3:$V$22,$B$3:$V$22))</f>
        <v>0</v>
      </c>
      <c r="U35" s="27">
        <f t="array" ref="U35">MIN(IF(U14/$AA$3=$B$3:$V$22,$B$3:$V$22))</f>
        <v>0</v>
      </c>
      <c r="AA35" s="34" t="b">
        <f>IF(COUNTIF(AB$17:AB35,AB35)=1,COUNT(AA$16:AA34)+1)</f>
        <v>0</v>
      </c>
      <c r="AB35" s="35" t="str">
        <f t="shared" si="43"/>
        <v/>
      </c>
      <c r="AC35" s="34" t="str">
        <f t="shared" si="6"/>
        <v/>
      </c>
      <c r="AD35" s="31" t="str">
        <f t="shared" si="7"/>
        <v/>
      </c>
      <c r="AE35" s="28" t="str">
        <f t="array" ref="AE35">IF($AD35="","",IFERROR(SMALL(IF($AD35=$B$2:$V$22,ROW($B$2:$V$22)+COLUMN($B$2:$V$22)/100),COLUMN(A19)),""))</f>
        <v/>
      </c>
      <c r="AF35" s="28" t="str">
        <f t="array" ref="AF35">IF($AD35="","",IFERROR(SMALL(IF($AD35=$B$2:$V$22,ROW($B$2:$V$22)+COLUMN($B$2:$V$22)/100),COLUMN(B19)),""))</f>
        <v/>
      </c>
      <c r="AG35" s="28" t="str">
        <f t="array" ref="AG35">IF($AD35="","",IFERROR(SMALL(IF($AD35=$B$2:$V$22,ROW($B$2:$V$22)+COLUMN($B$2:$V$22)/100),COLUMN(C19)),""))</f>
        <v/>
      </c>
      <c r="AH35" s="28" t="str">
        <f t="array" ref="AH35">IF($AD35="","",IFERROR(SMALL(IF($AD35=$B$2:$V$22,ROW($B$2:$V$22)+COLUMN($B$2:$V$22)/100),COLUMN(D19)),""))</f>
        <v/>
      </c>
      <c r="AI35" s="28" t="str">
        <f t="array" ref="AI35">IF($AD35="","",IFERROR(SMALL(IF($AD35=$B$2:$V$22,ROW($B$2:$V$22)+COLUMN($B$2:$V$22)/100),COLUMN(E19)),""))</f>
        <v/>
      </c>
      <c r="AJ35" s="28" t="str">
        <f t="array" ref="AJ35">IF($AD35="","",IFERROR(SMALL(IF($AD35=$B$2:$V$22,ROW($B$2:$V$22)+COLUMN($B$2:$V$22)/100),COLUMN(F19)),""))</f>
        <v/>
      </c>
      <c r="AK35" s="28" t="str">
        <f t="array" ref="AK35">IF($AD35="","",IFERROR(SMALL(IF($AD35=$B$2:$V$22,ROW($B$2:$V$22)+COLUMN($B$2:$V$22)/100),COLUMN(G19)),""))</f>
        <v/>
      </c>
    </row>
    <row r="36" spans="2:79" x14ac:dyDescent="0.25">
      <c r="B36" s="27">
        <f t="array" ref="B36">MIN(IF(B15/$AA$3=$B$3:$V$22,$B$3:$V$22))</f>
        <v>0</v>
      </c>
      <c r="C36" s="27">
        <f t="array" ref="C36">MIN(IF(C15/$AA$3=$B$3:$V$22,$B$3:$V$22))</f>
        <v>0</v>
      </c>
      <c r="D36" s="27">
        <f t="array" ref="D36">MIN(IF(D15/$AA$3=$B$3:$V$22,$B$3:$V$22))</f>
        <v>0</v>
      </c>
      <c r="E36" s="27">
        <f t="array" ref="E36">MIN(IF(E15/$AA$3=$B$3:$V$22,$B$3:$V$22))</f>
        <v>0</v>
      </c>
      <c r="F36" s="27">
        <f t="array" ref="F36">MIN(IF(F15/$AA$3=$B$3:$V$22,$B$3:$V$22))</f>
        <v>0</v>
      </c>
      <c r="G36" s="27">
        <f t="array" ref="G36">MIN(IF(G15/$AA$3=$B$3:$V$22,$B$3:$V$22))</f>
        <v>0</v>
      </c>
      <c r="H36" s="27">
        <f t="array" ref="H36">MIN(IF(H15/$AA$3=$B$3:$V$22,$B$3:$V$22))</f>
        <v>0</v>
      </c>
      <c r="I36" s="27">
        <f t="array" ref="I36">MIN(IF(I15/$AA$3=$B$3:$V$22,$B$3:$V$22))</f>
        <v>0</v>
      </c>
      <c r="J36" s="27">
        <f t="array" ref="J36">MIN(IF(J15/$AA$3=$B$3:$V$22,$B$3:$V$22))</f>
        <v>0</v>
      </c>
      <c r="K36" s="27">
        <f t="array" ref="K36">MIN(IF(K15/$AA$3=$B$3:$V$22,$B$3:$V$22))</f>
        <v>0</v>
      </c>
      <c r="L36" s="27">
        <f t="array" ref="L36">MIN(IF(L15/$AA$3=$B$3:$V$22,$B$3:$V$22))</f>
        <v>0</v>
      </c>
      <c r="M36" s="27">
        <f t="array" ref="M36">MIN(IF(M15/$AA$3=$B$3:$V$22,$B$3:$V$22))</f>
        <v>0</v>
      </c>
      <c r="N36" s="27">
        <f t="array" ref="N36">MIN(IF(N15/$AA$3=$B$3:$V$22,$B$3:$V$22))</f>
        <v>0</v>
      </c>
      <c r="O36" s="27">
        <f t="array" ref="O36">MIN(IF(O15/$AA$3=$B$3:$V$22,$B$3:$V$22))</f>
        <v>0</v>
      </c>
      <c r="P36" s="27">
        <f t="array" ref="P36">MIN(IF(P15/$AA$3=$B$3:$V$22,$B$3:$V$22))</f>
        <v>0</v>
      </c>
      <c r="Q36" s="27">
        <f t="array" ref="Q36">MIN(IF(Q15/$AA$3=$B$3:$V$22,$B$3:$V$22))</f>
        <v>0</v>
      </c>
      <c r="R36" s="27">
        <f t="array" ref="R36">MIN(IF(R15/$AA$3=$B$3:$V$22,$B$3:$V$22))</f>
        <v>0</v>
      </c>
      <c r="S36" s="27">
        <f t="array" ref="S36">MIN(IF(S15/$AA$3=$B$3:$V$22,$B$3:$V$22))</f>
        <v>0</v>
      </c>
      <c r="T36" s="27">
        <f t="array" ref="T36">MIN(IF(T15/$AA$3=$B$3:$V$22,$B$3:$V$22))</f>
        <v>0</v>
      </c>
      <c r="U36" s="27">
        <f t="array" ref="U36">MIN(IF(U15/$AA$3=$B$3:$V$22,$B$3:$V$22))</f>
        <v>0</v>
      </c>
      <c r="AA36" s="34" t="b">
        <f>IF(COUNTIF(AB$17:AB36,AB36)=1,COUNT(AA$16:AA35)+1)</f>
        <v>0</v>
      </c>
      <c r="AB36" s="35" t="str">
        <f t="shared" si="43"/>
        <v/>
      </c>
      <c r="AC36" s="34" t="str">
        <f t="shared" si="6"/>
        <v/>
      </c>
      <c r="AD36" s="31" t="str">
        <f t="shared" si="7"/>
        <v/>
      </c>
      <c r="AE36" s="28" t="str">
        <f t="array" ref="AE36">IF($AD36="","",IFERROR(SMALL(IF($AD36=$B$2:$V$22,ROW($B$2:$V$22)+COLUMN($B$2:$V$22)/100),COLUMN(A20)),""))</f>
        <v/>
      </c>
      <c r="AF36" s="28" t="str">
        <f t="array" ref="AF36">IF($AD36="","",IFERROR(SMALL(IF($AD36=$B$2:$V$22,ROW($B$2:$V$22)+COLUMN($B$2:$V$22)/100),COLUMN(B20)),""))</f>
        <v/>
      </c>
      <c r="AG36" s="28" t="str">
        <f t="array" ref="AG36">IF($AD36="","",IFERROR(SMALL(IF($AD36=$B$2:$V$22,ROW($B$2:$V$22)+COLUMN($B$2:$V$22)/100),COLUMN(C20)),""))</f>
        <v/>
      </c>
      <c r="AH36" s="28" t="str">
        <f t="array" ref="AH36">IF($AD36="","",IFERROR(SMALL(IF($AD36=$B$2:$V$22,ROW($B$2:$V$22)+COLUMN($B$2:$V$22)/100),COLUMN(D20)),""))</f>
        <v/>
      </c>
      <c r="AI36" s="28" t="str">
        <f t="array" ref="AI36">IF($AD36="","",IFERROR(SMALL(IF($AD36=$B$2:$V$22,ROW($B$2:$V$22)+COLUMN($B$2:$V$22)/100),COLUMN(E20)),""))</f>
        <v/>
      </c>
      <c r="AJ36" s="28" t="str">
        <f t="array" ref="AJ36">IF($AD36="","",IFERROR(SMALL(IF($AD36=$B$2:$V$22,ROW($B$2:$V$22)+COLUMN($B$2:$V$22)/100),COLUMN(F20)),""))</f>
        <v/>
      </c>
      <c r="AK36" s="28" t="str">
        <f t="array" ref="AK36">IF($AD36="","",IFERROR(SMALL(IF($AD36=$B$2:$V$22,ROW($B$2:$V$22)+COLUMN($B$2:$V$22)/100),COLUMN(G20)),""))</f>
        <v/>
      </c>
    </row>
    <row r="37" spans="2:79" x14ac:dyDescent="0.25">
      <c r="B37" s="27">
        <f t="array" ref="B37">MIN(IF(B16/$AA$3=$B$3:$V$22,$B$3:$V$22))</f>
        <v>0</v>
      </c>
      <c r="C37" s="27">
        <f t="array" ref="C37">MIN(IF(C16/$AA$3=$B$3:$V$22,$B$3:$V$22))</f>
        <v>0</v>
      </c>
      <c r="D37" s="27">
        <f t="array" ref="D37">MIN(IF(D16/$AA$3=$B$3:$V$22,$B$3:$V$22))</f>
        <v>0</v>
      </c>
      <c r="E37" s="27">
        <f t="array" ref="E37">MIN(IF(E16/$AA$3=$B$3:$V$22,$B$3:$V$22))</f>
        <v>0</v>
      </c>
      <c r="F37" s="27">
        <f t="array" ref="F37">MIN(IF(F16/$AA$3=$B$3:$V$22,$B$3:$V$22))</f>
        <v>0</v>
      </c>
      <c r="G37" s="27">
        <f t="array" ref="G37">MIN(IF(G16/$AA$3=$B$3:$V$22,$B$3:$V$22))</f>
        <v>0</v>
      </c>
      <c r="H37" s="27">
        <f t="array" ref="H37">MIN(IF(H16/$AA$3=$B$3:$V$22,$B$3:$V$22))</f>
        <v>0</v>
      </c>
      <c r="I37" s="27">
        <f t="array" ref="I37">MIN(IF(I16/$AA$3=$B$3:$V$22,$B$3:$V$22))</f>
        <v>0</v>
      </c>
      <c r="J37" s="27">
        <f t="array" ref="J37">MIN(IF(J16/$AA$3=$B$3:$V$22,$B$3:$V$22))</f>
        <v>0</v>
      </c>
      <c r="K37" s="27">
        <f t="array" ref="K37">MIN(IF(K16/$AA$3=$B$3:$V$22,$B$3:$V$22))</f>
        <v>0</v>
      </c>
      <c r="L37" s="27">
        <f t="array" ref="L37">MIN(IF(L16/$AA$3=$B$3:$V$22,$B$3:$V$22))</f>
        <v>0</v>
      </c>
      <c r="M37" s="27">
        <f t="array" ref="M37">MIN(IF(M16/$AA$3=$B$3:$V$22,$B$3:$V$22))</f>
        <v>0</v>
      </c>
      <c r="N37" s="27">
        <f t="array" ref="N37">MIN(IF(N16/$AA$3=$B$3:$V$22,$B$3:$V$22))</f>
        <v>0</v>
      </c>
      <c r="O37" s="27">
        <f t="array" ref="O37">MIN(IF(O16/$AA$3=$B$3:$V$22,$B$3:$V$22))</f>
        <v>0</v>
      </c>
      <c r="P37" s="27">
        <f t="array" ref="P37">MIN(IF(P16/$AA$3=$B$3:$V$22,$B$3:$V$22))</f>
        <v>0</v>
      </c>
      <c r="Q37" s="27">
        <f t="array" ref="Q37">MIN(IF(Q16/$AA$3=$B$3:$V$22,$B$3:$V$22))</f>
        <v>0</v>
      </c>
      <c r="R37" s="27">
        <f t="array" ref="R37">MIN(IF(R16/$AA$3=$B$3:$V$22,$B$3:$V$22))</f>
        <v>0</v>
      </c>
      <c r="S37" s="27">
        <f t="array" ref="S37">MIN(IF(S16/$AA$3=$B$3:$V$22,$B$3:$V$22))</f>
        <v>0</v>
      </c>
      <c r="T37" s="27">
        <f t="array" ref="T37">MIN(IF(T16/$AA$3=$B$3:$V$22,$B$3:$V$22))</f>
        <v>0</v>
      </c>
      <c r="U37" s="27">
        <f t="array" ref="U37">MIN(IF(U16/$AA$3=$B$3:$V$22,$B$3:$V$22))</f>
        <v>0</v>
      </c>
      <c r="AA37" s="34" t="b">
        <f>IF(COUNTIF(AB$17:AB37,AB37)=1,COUNT(AA$16:AA36)+1)</f>
        <v>0</v>
      </c>
      <c r="AB37" s="35" t="str">
        <f t="shared" si="43"/>
        <v/>
      </c>
      <c r="AC37" s="34" t="str">
        <f t="shared" si="6"/>
        <v/>
      </c>
      <c r="AD37" s="31" t="str">
        <f t="shared" si="7"/>
        <v/>
      </c>
      <c r="AE37" s="28" t="str">
        <f t="array" ref="AE37">IF($AD37="","",IFERROR(SMALL(IF($AD37=$B$2:$V$22,ROW($B$2:$V$22)+COLUMN($B$2:$V$22)/100),COLUMN(A21)),""))</f>
        <v/>
      </c>
      <c r="AF37" s="28" t="str">
        <f t="array" ref="AF37">IF($AD37="","",IFERROR(SMALL(IF($AD37=$B$2:$V$22,ROW($B$2:$V$22)+COLUMN($B$2:$V$22)/100),COLUMN(B21)),""))</f>
        <v/>
      </c>
      <c r="AG37" s="28" t="str">
        <f t="array" ref="AG37">IF($AD37="","",IFERROR(SMALL(IF($AD37=$B$2:$V$22,ROW($B$2:$V$22)+COLUMN($B$2:$V$22)/100),COLUMN(C21)),""))</f>
        <v/>
      </c>
      <c r="AH37" s="28" t="str">
        <f t="array" ref="AH37">IF($AD37="","",IFERROR(SMALL(IF($AD37=$B$2:$V$22,ROW($B$2:$V$22)+COLUMN($B$2:$V$22)/100),COLUMN(D21)),""))</f>
        <v/>
      </c>
      <c r="AI37" s="28" t="str">
        <f t="array" ref="AI37">IF($AD37="","",IFERROR(SMALL(IF($AD37=$B$2:$V$22,ROW($B$2:$V$22)+COLUMN($B$2:$V$22)/100),COLUMN(E21)),""))</f>
        <v/>
      </c>
      <c r="AJ37" s="28" t="str">
        <f t="array" ref="AJ37">IF($AD37="","",IFERROR(SMALL(IF($AD37=$B$2:$V$22,ROW($B$2:$V$22)+COLUMN($B$2:$V$22)/100),COLUMN(F21)),""))</f>
        <v/>
      </c>
      <c r="AK37" s="28" t="str">
        <f t="array" ref="AK37">IF($AD37="","",IFERROR(SMALL(IF($AD37=$B$2:$V$22,ROW($B$2:$V$22)+COLUMN($B$2:$V$22)/100),COLUMN(G21)),""))</f>
        <v/>
      </c>
    </row>
    <row r="38" spans="2:79" x14ac:dyDescent="0.25">
      <c r="B38" s="27">
        <f t="array" ref="B38">MIN(IF(B17/$AA$3=$B$3:$V$22,$B$3:$V$22))</f>
        <v>0</v>
      </c>
      <c r="C38" s="27">
        <f t="array" ref="C38">MIN(IF(C17/$AA$3=$B$3:$V$22,$B$3:$V$22))</f>
        <v>0</v>
      </c>
      <c r="D38" s="27">
        <f t="array" ref="D38">MIN(IF(D17/$AA$3=$B$3:$V$22,$B$3:$V$22))</f>
        <v>0</v>
      </c>
      <c r="E38" s="27">
        <f t="array" ref="E38">MIN(IF(E17/$AA$3=$B$3:$V$22,$B$3:$V$22))</f>
        <v>0</v>
      </c>
      <c r="F38" s="27">
        <f t="array" ref="F38">MIN(IF(F17/$AA$3=$B$3:$V$22,$B$3:$V$22))</f>
        <v>0</v>
      </c>
      <c r="G38" s="27">
        <f t="array" ref="G38">MIN(IF(G17/$AA$3=$B$3:$V$22,$B$3:$V$22))</f>
        <v>0</v>
      </c>
      <c r="H38" s="27">
        <f t="array" ref="H38">MIN(IF(H17/$AA$3=$B$3:$V$22,$B$3:$V$22))</f>
        <v>0</v>
      </c>
      <c r="I38" s="27">
        <f t="array" ref="I38">MIN(IF(I17/$AA$3=$B$3:$V$22,$B$3:$V$22))</f>
        <v>0</v>
      </c>
      <c r="J38" s="27">
        <f t="array" ref="J38">MIN(IF(J17/$AA$3=$B$3:$V$22,$B$3:$V$22))</f>
        <v>0</v>
      </c>
      <c r="K38" s="27">
        <f t="array" ref="K38">MIN(IF(K17/$AA$3=$B$3:$V$22,$B$3:$V$22))</f>
        <v>0</v>
      </c>
      <c r="L38" s="27">
        <f t="array" ref="L38">MIN(IF(L17/$AA$3=$B$3:$V$22,$B$3:$V$22))</f>
        <v>0</v>
      </c>
      <c r="M38" s="27">
        <f t="array" ref="M38">MIN(IF(M17/$AA$3=$B$3:$V$22,$B$3:$V$22))</f>
        <v>0</v>
      </c>
      <c r="N38" s="27">
        <f t="array" ref="N38">MIN(IF(N17/$AA$3=$B$3:$V$22,$B$3:$V$22))</f>
        <v>0</v>
      </c>
      <c r="O38" s="27">
        <f t="array" ref="O38">MIN(IF(O17/$AA$3=$B$3:$V$22,$B$3:$V$22))</f>
        <v>0</v>
      </c>
      <c r="P38" s="27">
        <f t="array" ref="P38">MIN(IF(P17/$AA$3=$B$3:$V$22,$B$3:$V$22))</f>
        <v>0</v>
      </c>
      <c r="Q38" s="27">
        <f t="array" ref="Q38">MIN(IF(Q17/$AA$3=$B$3:$V$22,$B$3:$V$22))</f>
        <v>0</v>
      </c>
      <c r="R38" s="27">
        <f t="array" ref="R38">MIN(IF(R17/$AA$3=$B$3:$V$22,$B$3:$V$22))</f>
        <v>0</v>
      </c>
      <c r="S38" s="27">
        <f t="array" ref="S38">MIN(IF(S17/$AA$3=$B$3:$V$22,$B$3:$V$22))</f>
        <v>0</v>
      </c>
      <c r="T38" s="27">
        <f t="array" ref="T38">MIN(IF(T17/$AA$3=$B$3:$V$22,$B$3:$V$22))</f>
        <v>0</v>
      </c>
      <c r="U38" s="27">
        <f t="array" ref="U38">MIN(IF(U17/$AA$3=$B$3:$V$22,$B$3:$V$22))</f>
        <v>0</v>
      </c>
      <c r="AA38" s="34" t="b">
        <f>IF(COUNTIF(AB$17:AB38,AB38)=1,COUNT(AA$16:AA37)+1)</f>
        <v>0</v>
      </c>
      <c r="AB38" s="35" t="str">
        <f t="shared" si="43"/>
        <v/>
      </c>
      <c r="AC38" s="34" t="str">
        <f t="shared" si="6"/>
        <v/>
      </c>
      <c r="AD38" s="31" t="str">
        <f t="shared" si="7"/>
        <v/>
      </c>
      <c r="AE38" s="28" t="str">
        <f t="array" ref="AE38">IF($AD38="","",IFERROR(SMALL(IF($AD38=$B$2:$V$22,ROW($B$2:$V$22)+COLUMN($B$2:$V$22)/100),COLUMN(A22)),""))</f>
        <v/>
      </c>
      <c r="AF38" s="28" t="str">
        <f t="array" ref="AF38">IF($AD38="","",IFERROR(SMALL(IF($AD38=$B$2:$V$22,ROW($B$2:$V$22)+COLUMN($B$2:$V$22)/100),COLUMN(B22)),""))</f>
        <v/>
      </c>
      <c r="AG38" s="28" t="str">
        <f t="array" ref="AG38">IF($AD38="","",IFERROR(SMALL(IF($AD38=$B$2:$V$22,ROW($B$2:$V$22)+COLUMN($B$2:$V$22)/100),COLUMN(C22)),""))</f>
        <v/>
      </c>
      <c r="AH38" s="28" t="str">
        <f t="array" ref="AH38">IF($AD38="","",IFERROR(SMALL(IF($AD38=$B$2:$V$22,ROW($B$2:$V$22)+COLUMN($B$2:$V$22)/100),COLUMN(D22)),""))</f>
        <v/>
      </c>
      <c r="AI38" s="28" t="str">
        <f t="array" ref="AI38">IF($AD38="","",IFERROR(SMALL(IF($AD38=$B$2:$V$22,ROW($B$2:$V$22)+COLUMN($B$2:$V$22)/100),COLUMN(E22)),""))</f>
        <v/>
      </c>
      <c r="AJ38" s="28" t="str">
        <f t="array" ref="AJ38">IF($AD38="","",IFERROR(SMALL(IF($AD38=$B$2:$V$22,ROW($B$2:$V$22)+COLUMN($B$2:$V$22)/100),COLUMN(F22)),""))</f>
        <v/>
      </c>
      <c r="AK38" s="28" t="str">
        <f t="array" ref="AK38">IF($AD38="","",IFERROR(SMALL(IF($AD38=$B$2:$V$22,ROW($B$2:$V$22)+COLUMN($B$2:$V$22)/100),COLUMN(G22)),""))</f>
        <v/>
      </c>
    </row>
    <row r="39" spans="2:79" x14ac:dyDescent="0.25">
      <c r="B39" s="27">
        <f t="array" ref="B39">MIN(IF(B18/$AA$3=$B$3:$V$22,$B$3:$V$22))</f>
        <v>0</v>
      </c>
      <c r="C39" s="27">
        <f t="array" ref="C39">MIN(IF(C18/$AA$3=$B$3:$V$22,$B$3:$V$22))</f>
        <v>0</v>
      </c>
      <c r="D39" s="27">
        <f t="array" ref="D39">MIN(IF(D18/$AA$3=$B$3:$V$22,$B$3:$V$22))</f>
        <v>0</v>
      </c>
      <c r="E39" s="27">
        <f t="array" ref="E39">MIN(IF(E18/$AA$3=$B$3:$V$22,$B$3:$V$22))</f>
        <v>0</v>
      </c>
      <c r="F39" s="27">
        <f t="array" ref="F39">MIN(IF(F18/$AA$3=$B$3:$V$22,$B$3:$V$22))</f>
        <v>0</v>
      </c>
      <c r="G39" s="27">
        <f t="array" ref="G39">MIN(IF(G18/$AA$3=$B$3:$V$22,$B$3:$V$22))</f>
        <v>0</v>
      </c>
      <c r="H39" s="27">
        <f t="array" ref="H39">MIN(IF(H18/$AA$3=$B$3:$V$22,$B$3:$V$22))</f>
        <v>0</v>
      </c>
      <c r="I39" s="27">
        <f t="array" ref="I39">MIN(IF(I18/$AA$3=$B$3:$V$22,$B$3:$V$22))</f>
        <v>0</v>
      </c>
      <c r="J39" s="27">
        <f t="array" ref="J39">MIN(IF(J18/$AA$3=$B$3:$V$22,$B$3:$V$22))</f>
        <v>0</v>
      </c>
      <c r="K39" s="27">
        <f t="array" ref="K39">MIN(IF(K18/$AA$3=$B$3:$V$22,$B$3:$V$22))</f>
        <v>0</v>
      </c>
      <c r="L39" s="27">
        <f t="array" ref="L39">MIN(IF(L18/$AA$3=$B$3:$V$22,$B$3:$V$22))</f>
        <v>0</v>
      </c>
      <c r="M39" s="27">
        <f t="array" ref="M39">MIN(IF(M18/$AA$3=$B$3:$V$22,$B$3:$V$22))</f>
        <v>0</v>
      </c>
      <c r="N39" s="27">
        <f t="array" ref="N39">MIN(IF(N18/$AA$3=$B$3:$V$22,$B$3:$V$22))</f>
        <v>0</v>
      </c>
      <c r="O39" s="27">
        <f t="array" ref="O39">MIN(IF(O18/$AA$3=$B$3:$V$22,$B$3:$V$22))</f>
        <v>0</v>
      </c>
      <c r="P39" s="27">
        <f t="array" ref="P39">MIN(IF(P18/$AA$3=$B$3:$V$22,$B$3:$V$22))</f>
        <v>0</v>
      </c>
      <c r="Q39" s="27">
        <f t="array" ref="Q39">MIN(IF(Q18/$AA$3=$B$3:$V$22,$B$3:$V$22))</f>
        <v>0</v>
      </c>
      <c r="R39" s="27">
        <f t="array" ref="R39">MIN(IF(R18/$AA$3=$B$3:$V$22,$B$3:$V$22))</f>
        <v>0</v>
      </c>
      <c r="S39" s="27">
        <f t="array" ref="S39">MIN(IF(S18/$AA$3=$B$3:$V$22,$B$3:$V$22))</f>
        <v>0</v>
      </c>
      <c r="T39" s="27">
        <f t="array" ref="T39">MIN(IF(T18/$AA$3=$B$3:$V$22,$B$3:$V$22))</f>
        <v>0</v>
      </c>
      <c r="U39" s="27">
        <f t="array" ref="U39">MIN(IF(U18/$AA$3=$B$3:$V$22,$B$3:$V$22))</f>
        <v>0</v>
      </c>
      <c r="AA39" s="34" t="b">
        <f>IF(COUNTIF(AB$17:AB39,AB39)=1,COUNT(AA$16:AA38)+1)</f>
        <v>0</v>
      </c>
      <c r="AB39" s="35" t="str">
        <f t="shared" si="43"/>
        <v/>
      </c>
      <c r="AC39" s="34" t="str">
        <f t="shared" si="6"/>
        <v/>
      </c>
      <c r="AD39" s="31" t="str">
        <f t="shared" si="7"/>
        <v/>
      </c>
      <c r="AE39" s="28" t="str">
        <f t="array" ref="AE39">IF($AD39="","",IFERROR(SMALL(IF($AD39=$B$2:$V$22,ROW($B$2:$V$22)+COLUMN($B$2:$V$22)/100),COLUMN(A23)),""))</f>
        <v/>
      </c>
      <c r="AF39" s="28" t="str">
        <f t="array" ref="AF39">IF($AD39="","",IFERROR(SMALL(IF($AD39=$B$2:$V$22,ROW($B$2:$V$22)+COLUMN($B$2:$V$22)/100),COLUMN(B23)),""))</f>
        <v/>
      </c>
      <c r="AG39" s="28" t="str">
        <f t="array" ref="AG39">IF($AD39="","",IFERROR(SMALL(IF($AD39=$B$2:$V$22,ROW($B$2:$V$22)+COLUMN($B$2:$V$22)/100),COLUMN(C23)),""))</f>
        <v/>
      </c>
      <c r="AH39" s="28" t="str">
        <f t="array" ref="AH39">IF($AD39="","",IFERROR(SMALL(IF($AD39=$B$2:$V$22,ROW($B$2:$V$22)+COLUMN($B$2:$V$22)/100),COLUMN(D23)),""))</f>
        <v/>
      </c>
      <c r="AI39" s="28" t="str">
        <f t="array" ref="AI39">IF($AD39="","",IFERROR(SMALL(IF($AD39=$B$2:$V$22,ROW($B$2:$V$22)+COLUMN($B$2:$V$22)/100),COLUMN(E23)),""))</f>
        <v/>
      </c>
      <c r="AJ39" s="28" t="str">
        <f t="array" ref="AJ39">IF($AD39="","",IFERROR(SMALL(IF($AD39=$B$2:$V$22,ROW($B$2:$V$22)+COLUMN($B$2:$V$22)/100),COLUMN(F23)),""))</f>
        <v/>
      </c>
      <c r="AK39" s="28" t="str">
        <f t="array" ref="AK39">IF($AD39="","",IFERROR(SMALL(IF($AD39=$B$2:$V$22,ROW($B$2:$V$22)+COLUMN($B$2:$V$22)/100),COLUMN(G23)),""))</f>
        <v/>
      </c>
    </row>
    <row r="40" spans="2:79" x14ac:dyDescent="0.25">
      <c r="B40" s="27">
        <f t="array" ref="B40">MIN(IF(B19/$AA$3=$B$3:$V$22,$B$3:$V$22))</f>
        <v>0</v>
      </c>
      <c r="C40" s="27">
        <f t="array" ref="C40">MIN(IF(C19/$AA$3=$B$3:$V$22,$B$3:$V$22))</f>
        <v>0</v>
      </c>
      <c r="D40" s="27">
        <f t="array" ref="D40">MIN(IF(D19/$AA$3=$B$3:$V$22,$B$3:$V$22))</f>
        <v>0</v>
      </c>
      <c r="E40" s="27">
        <f t="array" ref="E40">MIN(IF(E19/$AA$3=$B$3:$V$22,$B$3:$V$22))</f>
        <v>0</v>
      </c>
      <c r="F40" s="27">
        <f t="array" ref="F40">MIN(IF(F19/$AA$3=$B$3:$V$22,$B$3:$V$22))</f>
        <v>0</v>
      </c>
      <c r="G40" s="27">
        <f t="array" ref="G40">MIN(IF(G19/$AA$3=$B$3:$V$22,$B$3:$V$22))</f>
        <v>0</v>
      </c>
      <c r="H40" s="27">
        <f t="array" ref="H40">MIN(IF(H19/$AA$3=$B$3:$V$22,$B$3:$V$22))</f>
        <v>0</v>
      </c>
      <c r="I40" s="27">
        <f t="array" ref="I40">MIN(IF(I19/$AA$3=$B$3:$V$22,$B$3:$V$22))</f>
        <v>0</v>
      </c>
      <c r="J40" s="27">
        <f t="array" ref="J40">MIN(IF(J19/$AA$3=$B$3:$V$22,$B$3:$V$22))</f>
        <v>0</v>
      </c>
      <c r="K40" s="27">
        <f t="array" ref="K40">MIN(IF(K19/$AA$3=$B$3:$V$22,$B$3:$V$22))</f>
        <v>0</v>
      </c>
      <c r="L40" s="27">
        <f t="array" ref="L40">MIN(IF(L19/$AA$3=$B$3:$V$22,$B$3:$V$22))</f>
        <v>0</v>
      </c>
      <c r="M40" s="27">
        <f t="array" ref="M40">MIN(IF(M19/$AA$3=$B$3:$V$22,$B$3:$V$22))</f>
        <v>0</v>
      </c>
      <c r="N40" s="27">
        <f t="array" ref="N40">MIN(IF(N19/$AA$3=$B$3:$V$22,$B$3:$V$22))</f>
        <v>0</v>
      </c>
      <c r="O40" s="27">
        <f t="array" ref="O40">MIN(IF(O19/$AA$3=$B$3:$V$22,$B$3:$V$22))</f>
        <v>0</v>
      </c>
      <c r="P40" s="27">
        <f t="array" ref="P40">MIN(IF(P19/$AA$3=$B$3:$V$22,$B$3:$V$22))</f>
        <v>0</v>
      </c>
      <c r="Q40" s="27">
        <f t="array" ref="Q40">MIN(IF(Q19/$AA$3=$B$3:$V$22,$B$3:$V$22))</f>
        <v>0</v>
      </c>
      <c r="R40" s="27">
        <f t="array" ref="R40">MIN(IF(R19/$AA$3=$B$3:$V$22,$B$3:$V$22))</f>
        <v>0</v>
      </c>
      <c r="S40" s="27">
        <f t="array" ref="S40">MIN(IF(S19/$AA$3=$B$3:$V$22,$B$3:$V$22))</f>
        <v>0</v>
      </c>
      <c r="T40" s="27">
        <f t="array" ref="T40">MIN(IF(T19/$AA$3=$B$3:$V$22,$B$3:$V$22))</f>
        <v>0</v>
      </c>
      <c r="U40" s="27">
        <f t="array" ref="U40">MIN(IF(U19/$AA$3=$B$3:$V$22,$B$3:$V$22))</f>
        <v>0</v>
      </c>
      <c r="AA40" s="34" t="b">
        <f>IF(COUNTIF(AB$17:AB40,AB40)=1,COUNT(AA$16:AA39)+1)</f>
        <v>0</v>
      </c>
      <c r="AB40" s="35" t="str">
        <f t="shared" si="43"/>
        <v/>
      </c>
      <c r="AC40" s="34" t="str">
        <f t="shared" si="6"/>
        <v/>
      </c>
      <c r="AD40" s="31" t="str">
        <f t="shared" si="7"/>
        <v/>
      </c>
      <c r="AE40" s="28" t="str">
        <f t="array" ref="AE40">IF($AD40="","",IFERROR(SMALL(IF($AD40=$B$2:$V$22,ROW($B$2:$V$22)+COLUMN($B$2:$V$22)/100),COLUMN(A24)),""))</f>
        <v/>
      </c>
      <c r="AF40" s="28" t="str">
        <f t="array" ref="AF40">IF($AD40="","",IFERROR(SMALL(IF($AD40=$B$2:$V$22,ROW($B$2:$V$22)+COLUMN($B$2:$V$22)/100),COLUMN(B24)),""))</f>
        <v/>
      </c>
      <c r="AG40" s="28" t="str">
        <f t="array" ref="AG40">IF($AD40="","",IFERROR(SMALL(IF($AD40=$B$2:$V$22,ROW($B$2:$V$22)+COLUMN($B$2:$V$22)/100),COLUMN(C24)),""))</f>
        <v/>
      </c>
      <c r="AH40" s="28" t="str">
        <f t="array" ref="AH40">IF($AD40="","",IFERROR(SMALL(IF($AD40=$B$2:$V$22,ROW($B$2:$V$22)+COLUMN($B$2:$V$22)/100),COLUMN(D24)),""))</f>
        <v/>
      </c>
      <c r="AI40" s="28" t="str">
        <f t="array" ref="AI40">IF($AD40="","",IFERROR(SMALL(IF($AD40=$B$2:$V$22,ROW($B$2:$V$22)+COLUMN($B$2:$V$22)/100),COLUMN(E24)),""))</f>
        <v/>
      </c>
      <c r="AJ40" s="28" t="str">
        <f t="array" ref="AJ40">IF($AD40="","",IFERROR(SMALL(IF($AD40=$B$2:$V$22,ROW($B$2:$V$22)+COLUMN($B$2:$V$22)/100),COLUMN(F24)),""))</f>
        <v/>
      </c>
      <c r="AK40" s="28" t="str">
        <f t="array" ref="AK40">IF($AD40="","",IFERROR(SMALL(IF($AD40=$B$2:$V$22,ROW($B$2:$V$22)+COLUMN($B$2:$V$22)/100),COLUMN(G24)),""))</f>
        <v/>
      </c>
    </row>
    <row r="41" spans="2:79" x14ac:dyDescent="0.25">
      <c r="B41" s="27">
        <f t="array" ref="B41">MIN(IF(B20/$AA$3=$B$3:$V$22,$B$3:$V$22))</f>
        <v>0</v>
      </c>
      <c r="C41" s="27">
        <f t="array" ref="C41">MIN(IF(C20/$AA$3=$B$3:$V$22,$B$3:$V$22))</f>
        <v>0</v>
      </c>
      <c r="D41" s="27">
        <f t="array" ref="D41">MIN(IF(D20/$AA$3=$B$3:$V$22,$B$3:$V$22))</f>
        <v>0</v>
      </c>
      <c r="E41" s="27">
        <f t="array" ref="E41">MIN(IF(E20/$AA$3=$B$3:$V$22,$B$3:$V$22))</f>
        <v>0</v>
      </c>
      <c r="F41" s="27">
        <f t="array" ref="F41">MIN(IF(F20/$AA$3=$B$3:$V$22,$B$3:$V$22))</f>
        <v>0</v>
      </c>
      <c r="G41" s="27">
        <f t="array" ref="G41">MIN(IF(G20/$AA$3=$B$3:$V$22,$B$3:$V$22))</f>
        <v>0</v>
      </c>
      <c r="H41" s="27">
        <f t="array" ref="H41">MIN(IF(H20/$AA$3=$B$3:$V$22,$B$3:$V$22))</f>
        <v>0</v>
      </c>
      <c r="I41" s="27">
        <f t="array" ref="I41">MIN(IF(I20/$AA$3=$B$3:$V$22,$B$3:$V$22))</f>
        <v>0</v>
      </c>
      <c r="J41" s="27">
        <f t="array" ref="J41">MIN(IF(J20/$AA$3=$B$3:$V$22,$B$3:$V$22))</f>
        <v>0</v>
      </c>
      <c r="K41" s="27">
        <f t="array" ref="K41">MIN(IF(K20/$AA$3=$B$3:$V$22,$B$3:$V$22))</f>
        <v>0</v>
      </c>
      <c r="L41" s="27">
        <f t="array" ref="L41">MIN(IF(L20/$AA$3=$B$3:$V$22,$B$3:$V$22))</f>
        <v>0</v>
      </c>
      <c r="M41" s="27">
        <f t="array" ref="M41">MIN(IF(M20/$AA$3=$B$3:$V$22,$B$3:$V$22))</f>
        <v>0</v>
      </c>
      <c r="N41" s="27">
        <f t="array" ref="N41">MIN(IF(N20/$AA$3=$B$3:$V$22,$B$3:$V$22))</f>
        <v>0</v>
      </c>
      <c r="O41" s="27">
        <f t="array" ref="O41">MIN(IF(O20/$AA$3=$B$3:$V$22,$B$3:$V$22))</f>
        <v>0</v>
      </c>
      <c r="P41" s="27">
        <f t="array" ref="P41">MIN(IF(P20/$AA$3=$B$3:$V$22,$B$3:$V$22))</f>
        <v>0</v>
      </c>
      <c r="Q41" s="27">
        <f t="array" ref="Q41">MIN(IF(Q20/$AA$3=$B$3:$V$22,$B$3:$V$22))</f>
        <v>0</v>
      </c>
      <c r="R41" s="27">
        <f t="array" ref="R41">MIN(IF(R20/$AA$3=$B$3:$V$22,$B$3:$V$22))</f>
        <v>0</v>
      </c>
      <c r="S41" s="27">
        <f t="array" ref="S41">MIN(IF(S20/$AA$3=$B$3:$V$22,$B$3:$V$22))</f>
        <v>0</v>
      </c>
      <c r="T41" s="27">
        <f t="array" ref="T41">MIN(IF(T20/$AA$3=$B$3:$V$22,$B$3:$V$22))</f>
        <v>0</v>
      </c>
      <c r="U41" s="27">
        <f t="array" ref="U41">MIN(IF(U20/$AA$3=$B$3:$V$22,$B$3:$V$22))</f>
        <v>0</v>
      </c>
      <c r="AA41" s="34" t="b">
        <f>IF(COUNTIF(AB$17:AB41,AB41)=1,COUNT(AA$16:AA40)+1)</f>
        <v>0</v>
      </c>
      <c r="AB41" s="35" t="str">
        <f t="shared" si="43"/>
        <v/>
      </c>
      <c r="AC41" s="34" t="str">
        <f t="shared" si="6"/>
        <v/>
      </c>
      <c r="AD41" s="31" t="str">
        <f t="shared" si="7"/>
        <v/>
      </c>
      <c r="AE41" s="28" t="str">
        <f t="array" ref="AE41">IF($AD41="","",IFERROR(SMALL(IF($AD41=$B$2:$V$22,ROW($B$2:$V$22)+COLUMN($B$2:$V$22)/100),COLUMN(A25)),""))</f>
        <v/>
      </c>
      <c r="AF41" s="28" t="str">
        <f t="array" ref="AF41">IF($AD41="","",IFERROR(SMALL(IF($AD41=$B$2:$V$22,ROW($B$2:$V$22)+COLUMN($B$2:$V$22)/100),COLUMN(B25)),""))</f>
        <v/>
      </c>
      <c r="AG41" s="28" t="str">
        <f t="array" ref="AG41">IF($AD41="","",IFERROR(SMALL(IF($AD41=$B$2:$V$22,ROW($B$2:$V$22)+COLUMN($B$2:$V$22)/100),COLUMN(C25)),""))</f>
        <v/>
      </c>
      <c r="AH41" s="28" t="str">
        <f t="array" ref="AH41">IF($AD41="","",IFERROR(SMALL(IF($AD41=$B$2:$V$22,ROW($B$2:$V$22)+COLUMN($B$2:$V$22)/100),COLUMN(D25)),""))</f>
        <v/>
      </c>
      <c r="AI41" s="28" t="str">
        <f t="array" ref="AI41">IF($AD41="","",IFERROR(SMALL(IF($AD41=$B$2:$V$22,ROW($B$2:$V$22)+COLUMN($B$2:$V$22)/100),COLUMN(E25)),""))</f>
        <v/>
      </c>
      <c r="AJ41" s="28" t="str">
        <f t="array" ref="AJ41">IF($AD41="","",IFERROR(SMALL(IF($AD41=$B$2:$V$22,ROW($B$2:$V$22)+COLUMN($B$2:$V$22)/100),COLUMN(F25)),""))</f>
        <v/>
      </c>
      <c r="AK41" s="28" t="str">
        <f t="array" ref="AK41">IF($AD41="","",IFERROR(SMALL(IF($AD41=$B$2:$V$22,ROW($B$2:$V$22)+COLUMN($B$2:$V$22)/100),COLUMN(G25)),""))</f>
        <v/>
      </c>
    </row>
    <row r="42" spans="2:79" x14ac:dyDescent="0.25">
      <c r="B42" s="27">
        <f t="array" ref="B42">MIN(IF(B21/$AA$3=$B$3:$V$22,$B$3:$V$22))</f>
        <v>0</v>
      </c>
      <c r="C42" s="27">
        <f t="array" ref="C42">MIN(IF(C21/$AA$3=$B$3:$V$22,$B$3:$V$22))</f>
        <v>0</v>
      </c>
      <c r="D42" s="27">
        <f t="array" ref="D42">MIN(IF(D21/$AA$3=$B$3:$V$22,$B$3:$V$22))</f>
        <v>0</v>
      </c>
      <c r="E42" s="27">
        <f t="array" ref="E42">MIN(IF(E21/$AA$3=$B$3:$V$22,$B$3:$V$22))</f>
        <v>0</v>
      </c>
      <c r="F42" s="27">
        <f t="array" ref="F42">MIN(IF(F21/$AA$3=$B$3:$V$22,$B$3:$V$22))</f>
        <v>0</v>
      </c>
      <c r="G42" s="27">
        <f t="array" ref="G42">MIN(IF(G21/$AA$3=$B$3:$V$22,$B$3:$V$22))</f>
        <v>0</v>
      </c>
      <c r="H42" s="27">
        <f t="array" ref="H42">MIN(IF(H21/$AA$3=$B$3:$V$22,$B$3:$V$22))</f>
        <v>0</v>
      </c>
      <c r="I42" s="27">
        <f t="array" ref="I42">MIN(IF(I21/$AA$3=$B$3:$V$22,$B$3:$V$22))</f>
        <v>0</v>
      </c>
      <c r="J42" s="27">
        <f t="array" ref="J42">MIN(IF(J21/$AA$3=$B$3:$V$22,$B$3:$V$22))</f>
        <v>0</v>
      </c>
      <c r="K42" s="27">
        <f t="array" ref="K42">MIN(IF(K21/$AA$3=$B$3:$V$22,$B$3:$V$22))</f>
        <v>0</v>
      </c>
      <c r="L42" s="27">
        <f t="array" ref="L42">MIN(IF(L21/$AA$3=$B$3:$V$22,$B$3:$V$22))</f>
        <v>0</v>
      </c>
      <c r="M42" s="27">
        <f t="array" ref="M42">MIN(IF(M21/$AA$3=$B$3:$V$22,$B$3:$V$22))</f>
        <v>0</v>
      </c>
      <c r="N42" s="27">
        <f t="array" ref="N42">MIN(IF(N21/$AA$3=$B$3:$V$22,$B$3:$V$22))</f>
        <v>0</v>
      </c>
      <c r="O42" s="27">
        <f t="array" ref="O42">MIN(IF(O21/$AA$3=$B$3:$V$22,$B$3:$V$22))</f>
        <v>0</v>
      </c>
      <c r="P42" s="27">
        <f t="array" ref="P42">MIN(IF(P21/$AA$3=$B$3:$V$22,$B$3:$V$22))</f>
        <v>0</v>
      </c>
      <c r="Q42" s="27">
        <f t="array" ref="Q42">MIN(IF(Q21/$AA$3=$B$3:$V$22,$B$3:$V$22))</f>
        <v>0</v>
      </c>
      <c r="R42" s="27">
        <f t="array" ref="R42">MIN(IF(R21/$AA$3=$B$3:$V$22,$B$3:$V$22))</f>
        <v>0</v>
      </c>
      <c r="S42" s="27">
        <f t="array" ref="S42">MIN(IF(S21/$AA$3=$B$3:$V$22,$B$3:$V$22))</f>
        <v>0</v>
      </c>
      <c r="T42" s="27">
        <f t="array" ref="T42">MIN(IF(T21/$AA$3=$B$3:$V$22,$B$3:$V$22))</f>
        <v>0</v>
      </c>
      <c r="U42" s="27">
        <f t="array" ref="U42">MIN(IF(U21/$AA$3=$B$3:$V$22,$B$3:$V$22))</f>
        <v>0</v>
      </c>
      <c r="AA42" s="34" t="b">
        <f>IF(COUNTIF(AB$17:AB42,AB42)=1,COUNT(AA$16:AA41)+1)</f>
        <v>0</v>
      </c>
      <c r="AB42" s="35" t="str">
        <f t="shared" si="43"/>
        <v/>
      </c>
      <c r="AC42" s="34" t="str">
        <f t="shared" si="6"/>
        <v/>
      </c>
      <c r="AD42" s="31" t="str">
        <f t="shared" si="7"/>
        <v/>
      </c>
      <c r="AE42" s="28" t="str">
        <f t="array" ref="AE42">IF($AD42="","",IFERROR(SMALL(IF($AD42=$B$2:$V$22,ROW($B$2:$V$22)+COLUMN($B$2:$V$22)/100),COLUMN(A26)),""))</f>
        <v/>
      </c>
      <c r="AF42" s="28" t="str">
        <f t="array" ref="AF42">IF($AD42="","",IFERROR(SMALL(IF($AD42=$B$2:$V$22,ROW($B$2:$V$22)+COLUMN($B$2:$V$22)/100),COLUMN(B26)),""))</f>
        <v/>
      </c>
      <c r="AG42" s="28" t="str">
        <f t="array" ref="AG42">IF($AD42="","",IFERROR(SMALL(IF($AD42=$B$2:$V$22,ROW($B$2:$V$22)+COLUMN($B$2:$V$22)/100),COLUMN(C26)),""))</f>
        <v/>
      </c>
      <c r="AH42" s="28" t="str">
        <f t="array" ref="AH42">IF($AD42="","",IFERROR(SMALL(IF($AD42=$B$2:$V$22,ROW($B$2:$V$22)+COLUMN($B$2:$V$22)/100),COLUMN(D26)),""))</f>
        <v/>
      </c>
      <c r="AI42" s="28" t="str">
        <f t="array" ref="AI42">IF($AD42="","",IFERROR(SMALL(IF($AD42=$B$2:$V$22,ROW($B$2:$V$22)+COLUMN($B$2:$V$22)/100),COLUMN(E26)),""))</f>
        <v/>
      </c>
      <c r="AJ42" s="28" t="str">
        <f t="array" ref="AJ42">IF($AD42="","",IFERROR(SMALL(IF($AD42=$B$2:$V$22,ROW($B$2:$V$22)+COLUMN($B$2:$V$22)/100),COLUMN(F26)),""))</f>
        <v/>
      </c>
      <c r="AK42" s="28" t="str">
        <f t="array" ref="AK42">IF($AD42="","",IFERROR(SMALL(IF($AD42=$B$2:$V$22,ROW($B$2:$V$22)+COLUMN($B$2:$V$22)/100),COLUMN(G26)),""))</f>
        <v/>
      </c>
    </row>
    <row r="43" spans="2:79" x14ac:dyDescent="0.25">
      <c r="B43" s="27">
        <f t="array" ref="B43">MIN(IF(B22/$AA$3=$B$3:$V$22,$B$3:$V$22))</f>
        <v>0</v>
      </c>
      <c r="C43" s="27">
        <f t="array" ref="C43">MIN(IF(C22/$AA$3=$B$3:$V$22,$B$3:$V$22))</f>
        <v>0</v>
      </c>
      <c r="D43" s="27">
        <f t="array" ref="D43">MIN(IF(D22/$AA$3=$B$3:$V$22,$B$3:$V$22))</f>
        <v>0</v>
      </c>
      <c r="E43" s="27">
        <f t="array" ref="E43">MIN(IF(E22/$AA$3=$B$3:$V$22,$B$3:$V$22))</f>
        <v>0</v>
      </c>
      <c r="F43" s="27">
        <f t="array" ref="F43">MIN(IF(F22/$AA$3=$B$3:$V$22,$B$3:$V$22))</f>
        <v>0</v>
      </c>
      <c r="G43" s="27">
        <f t="array" ref="G43">MIN(IF(G22/$AA$3=$B$3:$V$22,$B$3:$V$22))</f>
        <v>0</v>
      </c>
      <c r="H43" s="27">
        <f t="array" ref="H43">MIN(IF(H22/$AA$3=$B$3:$V$22,$B$3:$V$22))</f>
        <v>0</v>
      </c>
      <c r="I43" s="27">
        <f t="array" ref="I43">MIN(IF(I22/$AA$3=$B$3:$V$22,$B$3:$V$22))</f>
        <v>0</v>
      </c>
      <c r="J43" s="27">
        <f t="array" ref="J43">MIN(IF(J22/$AA$3=$B$3:$V$22,$B$3:$V$22))</f>
        <v>0</v>
      </c>
      <c r="K43" s="27">
        <f t="array" ref="K43">MIN(IF(K22/$AA$3=$B$3:$V$22,$B$3:$V$22))</f>
        <v>0</v>
      </c>
      <c r="L43" s="27">
        <f t="array" ref="L43">MIN(IF(L22/$AA$3=$B$3:$V$22,$B$3:$V$22))</f>
        <v>0</v>
      </c>
      <c r="M43" s="27">
        <f t="array" ref="M43">MIN(IF(M22/$AA$3=$B$3:$V$22,$B$3:$V$22))</f>
        <v>0</v>
      </c>
      <c r="N43" s="27">
        <f t="array" ref="N43">MIN(IF(N22/$AA$3=$B$3:$V$22,$B$3:$V$22))</f>
        <v>0</v>
      </c>
      <c r="O43" s="27">
        <f t="array" ref="O43">MIN(IF(O22/$AA$3=$B$3:$V$22,$B$3:$V$22))</f>
        <v>0</v>
      </c>
      <c r="P43" s="27">
        <f t="array" ref="P43">MIN(IF(P22/$AA$3=$B$3:$V$22,$B$3:$V$22))</f>
        <v>0</v>
      </c>
      <c r="Q43" s="27">
        <f t="array" ref="Q43">MIN(IF(Q22/$AA$3=$B$3:$V$22,$B$3:$V$22))</f>
        <v>0</v>
      </c>
      <c r="R43" s="27">
        <f t="array" ref="R43">MIN(IF(R22/$AA$3=$B$3:$V$22,$B$3:$V$22))</f>
        <v>0</v>
      </c>
      <c r="S43" s="27">
        <f t="array" ref="S43">MIN(IF(S22/$AA$3=$B$3:$V$22,$B$3:$V$22))</f>
        <v>0</v>
      </c>
      <c r="T43" s="27">
        <f t="array" ref="T43">MIN(IF(T22/$AA$3=$B$3:$V$22,$B$3:$V$22))</f>
        <v>0</v>
      </c>
      <c r="U43" s="27">
        <f t="array" ref="U43">MIN(IF(U22/$AA$3=$B$3:$V$22,$B$3:$V$22))</f>
        <v>0</v>
      </c>
      <c r="AA43" s="34" t="b">
        <f>IF(COUNTIF(AB$17:AB43,AB43)=1,COUNT(AA$16:AA42)+1)</f>
        <v>0</v>
      </c>
      <c r="AB43" s="35" t="str">
        <f t="shared" si="43"/>
        <v/>
      </c>
      <c r="AC43" s="34" t="str">
        <f t="shared" si="6"/>
        <v/>
      </c>
      <c r="AD43" s="31" t="str">
        <f t="shared" si="7"/>
        <v/>
      </c>
      <c r="AE43" s="28" t="str">
        <f t="array" ref="AE43">IF($AD43="","",IFERROR(SMALL(IF($AD43=$B$2:$V$22,ROW($B$2:$V$22)+COLUMN($B$2:$V$22)/100),COLUMN(A27)),""))</f>
        <v/>
      </c>
      <c r="AF43" s="28" t="str">
        <f t="array" ref="AF43">IF($AD43="","",IFERROR(SMALL(IF($AD43=$B$2:$V$22,ROW($B$2:$V$22)+COLUMN($B$2:$V$22)/100),COLUMN(B27)),""))</f>
        <v/>
      </c>
      <c r="AG43" s="28" t="str">
        <f t="array" ref="AG43">IF($AD43="","",IFERROR(SMALL(IF($AD43=$B$2:$V$22,ROW($B$2:$V$22)+COLUMN($B$2:$V$22)/100),COLUMN(C27)),""))</f>
        <v/>
      </c>
      <c r="AH43" s="28" t="str">
        <f t="array" ref="AH43">IF($AD43="","",IFERROR(SMALL(IF($AD43=$B$2:$V$22,ROW($B$2:$V$22)+COLUMN($B$2:$V$22)/100),COLUMN(D27)),""))</f>
        <v/>
      </c>
      <c r="AI43" s="28" t="str">
        <f t="array" ref="AI43">IF($AD43="","",IFERROR(SMALL(IF($AD43=$B$2:$V$22,ROW($B$2:$V$22)+COLUMN($B$2:$V$22)/100),COLUMN(E27)),""))</f>
        <v/>
      </c>
      <c r="AJ43" s="28" t="str">
        <f t="array" ref="AJ43">IF($AD43="","",IFERROR(SMALL(IF($AD43=$B$2:$V$22,ROW($B$2:$V$22)+COLUMN($B$2:$V$22)/100),COLUMN(F27)),""))</f>
        <v/>
      </c>
      <c r="AK43" s="28" t="str">
        <f t="array" ref="AK43">IF($AD43="","",IFERROR(SMALL(IF($AD43=$B$2:$V$22,ROW($B$2:$V$22)+COLUMN($B$2:$V$22)/100),COLUMN(G27)),""))</f>
        <v/>
      </c>
    </row>
    <row r="44" spans="2:79" x14ac:dyDescent="0.25">
      <c r="AA44" s="34" t="b">
        <f>IF(COUNTIF(AB$17:AB44,AB44)=1,COUNT(AA$16:AA43)+1)</f>
        <v>0</v>
      </c>
      <c r="AB44" s="35" t="str">
        <f t="shared" si="43"/>
        <v/>
      </c>
      <c r="AC44" s="34" t="str">
        <f t="shared" si="6"/>
        <v/>
      </c>
      <c r="AD44" s="31" t="str">
        <f t="shared" si="7"/>
        <v/>
      </c>
      <c r="AE44" s="28" t="str">
        <f t="array" ref="AE44">IF($AD44="","",IFERROR(SMALL(IF($AD44=$B$2:$V$22,ROW($B$2:$V$22)+COLUMN($B$2:$V$22)/100),COLUMN(A28)),""))</f>
        <v/>
      </c>
      <c r="AF44" s="28" t="str">
        <f t="array" ref="AF44">IF($AD44="","",IFERROR(SMALL(IF($AD44=$B$2:$V$22,ROW($B$2:$V$22)+COLUMN($B$2:$V$22)/100),COLUMN(B28)),""))</f>
        <v/>
      </c>
      <c r="AG44" s="28" t="str">
        <f t="array" ref="AG44">IF($AD44="","",IFERROR(SMALL(IF($AD44=$B$2:$V$22,ROW($B$2:$V$22)+COLUMN($B$2:$V$22)/100),COLUMN(C28)),""))</f>
        <v/>
      </c>
      <c r="AH44" s="28" t="str">
        <f t="array" ref="AH44">IF($AD44="","",IFERROR(SMALL(IF($AD44=$B$2:$V$22,ROW($B$2:$V$22)+COLUMN($B$2:$V$22)/100),COLUMN(D28)),""))</f>
        <v/>
      </c>
      <c r="AI44" s="28" t="str">
        <f t="array" ref="AI44">IF($AD44="","",IFERROR(SMALL(IF($AD44=$B$2:$V$22,ROW($B$2:$V$22)+COLUMN($B$2:$V$22)/100),COLUMN(E28)),""))</f>
        <v/>
      </c>
      <c r="AJ44" s="28" t="str">
        <f t="array" ref="AJ44">IF($AD44="","",IFERROR(SMALL(IF($AD44=$B$2:$V$22,ROW($B$2:$V$22)+COLUMN($B$2:$V$22)/100),COLUMN(F28)),""))</f>
        <v/>
      </c>
      <c r="AK44" s="28" t="str">
        <f t="array" ref="AK44">IF($AD44="","",IFERROR(SMALL(IF($AD44=$B$2:$V$22,ROW($B$2:$V$22)+COLUMN($B$2:$V$22)/100),COLUMN(G28)),""))</f>
        <v/>
      </c>
    </row>
    <row r="45" spans="2:79" x14ac:dyDescent="0.25">
      <c r="AA45" s="34" t="b">
        <f>IF(COUNTIF(AB$17:AB45,AB45)=1,COUNT(AA$16:AA44)+1)</f>
        <v>0</v>
      </c>
      <c r="AB45" s="35" t="str">
        <f t="shared" si="43"/>
        <v/>
      </c>
      <c r="AC45" s="34" t="str">
        <f t="shared" si="6"/>
        <v/>
      </c>
      <c r="AD45" s="31" t="str">
        <f t="shared" si="7"/>
        <v/>
      </c>
      <c r="AE45" s="28" t="str">
        <f t="array" ref="AE45">IF($AD45="","",IFERROR(SMALL(IF($AD45=$B$2:$V$22,ROW($B$2:$V$22)+COLUMN($B$2:$V$22)/100),COLUMN(A29)),""))</f>
        <v/>
      </c>
      <c r="AF45" s="28" t="str">
        <f t="array" ref="AF45">IF($AD45="","",IFERROR(SMALL(IF($AD45=$B$2:$V$22,ROW($B$2:$V$22)+COLUMN($B$2:$V$22)/100),COLUMN(B29)),""))</f>
        <v/>
      </c>
      <c r="AG45" s="28" t="str">
        <f t="array" ref="AG45">IF($AD45="","",IFERROR(SMALL(IF($AD45=$B$2:$V$22,ROW($B$2:$V$22)+COLUMN($B$2:$V$22)/100),COLUMN(C29)),""))</f>
        <v/>
      </c>
      <c r="AH45" s="28" t="str">
        <f t="array" ref="AH45">IF($AD45="","",IFERROR(SMALL(IF($AD45=$B$2:$V$22,ROW($B$2:$V$22)+COLUMN($B$2:$V$22)/100),COLUMN(D29)),""))</f>
        <v/>
      </c>
      <c r="AI45" s="28" t="str">
        <f t="array" ref="AI45">IF($AD45="","",IFERROR(SMALL(IF($AD45=$B$2:$V$22,ROW($B$2:$V$22)+COLUMN($B$2:$V$22)/100),COLUMN(E29)),""))</f>
        <v/>
      </c>
      <c r="AJ45" s="28" t="str">
        <f t="array" ref="AJ45">IF($AD45="","",IFERROR(SMALL(IF($AD45=$B$2:$V$22,ROW($B$2:$V$22)+COLUMN($B$2:$V$22)/100),COLUMN(F29)),""))</f>
        <v/>
      </c>
      <c r="AK45" s="28" t="str">
        <f t="array" ref="AK45">IF($AD45="","",IFERROR(SMALL(IF($AD45=$B$2:$V$22,ROW($B$2:$V$22)+COLUMN($B$2:$V$22)/100),COLUMN(G29)),""))</f>
        <v/>
      </c>
    </row>
    <row r="46" spans="2:79" x14ac:dyDescent="0.25">
      <c r="AA46" s="34" t="b">
        <f>IF(COUNTIF(AB$17:AB46,AB46)=1,COUNT(AA$16:AA45)+1)</f>
        <v>0</v>
      </c>
      <c r="AB46" s="35" t="str">
        <f t="shared" si="43"/>
        <v/>
      </c>
      <c r="AC46" s="34" t="str">
        <f t="shared" si="6"/>
        <v/>
      </c>
      <c r="AD46" s="31" t="str">
        <f t="shared" si="7"/>
        <v/>
      </c>
      <c r="AE46" s="28" t="str">
        <f t="array" ref="AE46">IF($AD46="","",IFERROR(SMALL(IF($AD46=$B$2:$V$22,ROW($B$2:$V$22)+COLUMN($B$2:$V$22)/100),COLUMN(A30)),""))</f>
        <v/>
      </c>
      <c r="AF46" s="28" t="str">
        <f t="array" ref="AF46">IF($AD46="","",IFERROR(SMALL(IF($AD46=$B$2:$V$22,ROW($B$2:$V$22)+COLUMN($B$2:$V$22)/100),COLUMN(B30)),""))</f>
        <v/>
      </c>
      <c r="AG46" s="28" t="str">
        <f t="array" ref="AG46">IF($AD46="","",IFERROR(SMALL(IF($AD46=$B$2:$V$22,ROW($B$2:$V$22)+COLUMN($B$2:$V$22)/100),COLUMN(C30)),""))</f>
        <v/>
      </c>
      <c r="AH46" s="28" t="str">
        <f t="array" ref="AH46">IF($AD46="","",IFERROR(SMALL(IF($AD46=$B$2:$V$22,ROW($B$2:$V$22)+COLUMN($B$2:$V$22)/100),COLUMN(D30)),""))</f>
        <v/>
      </c>
      <c r="AI46" s="28" t="str">
        <f t="array" ref="AI46">IF($AD46="","",IFERROR(SMALL(IF($AD46=$B$2:$V$22,ROW($B$2:$V$22)+COLUMN($B$2:$V$22)/100),COLUMN(E30)),""))</f>
        <v/>
      </c>
      <c r="AJ46" s="28" t="str">
        <f t="array" ref="AJ46">IF($AD46="","",IFERROR(SMALL(IF($AD46=$B$2:$V$22,ROW($B$2:$V$22)+COLUMN($B$2:$V$22)/100),COLUMN(F30)),""))</f>
        <v/>
      </c>
      <c r="AK46" s="28" t="str">
        <f t="array" ref="AK46">IF($AD46="","",IFERROR(SMALL(IF($AD46=$B$2:$V$22,ROW($B$2:$V$22)+COLUMN($B$2:$V$22)/100),COLUMN(G30)),""))</f>
        <v/>
      </c>
    </row>
    <row r="47" spans="2:79" x14ac:dyDescent="0.25">
      <c r="AA47" s="34" t="b">
        <f>IF(COUNTIF(AB$17:AB47,AB47)=1,COUNT(AA$16:AA46)+1)</f>
        <v>0</v>
      </c>
      <c r="AB47" s="35" t="str">
        <f t="shared" si="43"/>
        <v/>
      </c>
      <c r="AC47" s="34" t="str">
        <f t="shared" si="6"/>
        <v/>
      </c>
      <c r="AD47" s="31" t="str">
        <f t="shared" si="7"/>
        <v/>
      </c>
      <c r="AE47" s="28" t="str">
        <f t="array" ref="AE47">IF($AD47="","",IFERROR(SMALL(IF($AD47=$B$2:$V$22,ROW($B$2:$V$22)+COLUMN($B$2:$V$22)/100),COLUMN(A31)),""))</f>
        <v/>
      </c>
      <c r="AF47" s="28" t="str">
        <f t="array" ref="AF47">IF($AD47="","",IFERROR(SMALL(IF($AD47=$B$2:$V$22,ROW($B$2:$V$22)+COLUMN($B$2:$V$22)/100),COLUMN(B31)),""))</f>
        <v/>
      </c>
      <c r="AG47" s="28" t="str">
        <f t="array" ref="AG47">IF($AD47="","",IFERROR(SMALL(IF($AD47=$B$2:$V$22,ROW($B$2:$V$22)+COLUMN($B$2:$V$22)/100),COLUMN(C31)),""))</f>
        <v/>
      </c>
      <c r="AH47" s="28" t="str">
        <f t="array" ref="AH47">IF($AD47="","",IFERROR(SMALL(IF($AD47=$B$2:$V$22,ROW($B$2:$V$22)+COLUMN($B$2:$V$22)/100),COLUMN(D31)),""))</f>
        <v/>
      </c>
      <c r="AI47" s="28" t="str">
        <f t="array" ref="AI47">IF($AD47="","",IFERROR(SMALL(IF($AD47=$B$2:$V$22,ROW($B$2:$V$22)+COLUMN($B$2:$V$22)/100),COLUMN(E31)),""))</f>
        <v/>
      </c>
      <c r="AJ47" s="28" t="str">
        <f t="array" ref="AJ47">IF($AD47="","",IFERROR(SMALL(IF($AD47=$B$2:$V$22,ROW($B$2:$V$22)+COLUMN($B$2:$V$22)/100),COLUMN(F31)),""))</f>
        <v/>
      </c>
      <c r="AK47" s="28" t="str">
        <f t="array" ref="AK47">IF($AD47="","",IFERROR(SMALL(IF($AD47=$B$2:$V$22,ROW($B$2:$V$22)+COLUMN($B$2:$V$22)/100),COLUMN(G31)),""))</f>
        <v/>
      </c>
    </row>
    <row r="48" spans="2:79" x14ac:dyDescent="0.25">
      <c r="AA48" s="34" t="b">
        <f>IF(COUNTIF(AB$17:AB48,AB48)=1,COUNT(AA$16:AA47)+1)</f>
        <v>0</v>
      </c>
      <c r="AB48" s="35" t="str">
        <f t="shared" si="43"/>
        <v/>
      </c>
      <c r="AC48" s="34" t="str">
        <f t="shared" si="6"/>
        <v/>
      </c>
      <c r="AD48" s="31" t="str">
        <f t="shared" si="7"/>
        <v/>
      </c>
      <c r="AE48" s="28" t="str">
        <f t="array" ref="AE48">IF($AD48="","",IFERROR(SMALL(IF($AD48=$B$2:$V$22,ROW($B$2:$V$22)+COLUMN($B$2:$V$22)/100),COLUMN(A32)),""))</f>
        <v/>
      </c>
      <c r="AF48" s="28" t="str">
        <f t="array" ref="AF48">IF($AD48="","",IFERROR(SMALL(IF($AD48=$B$2:$V$22,ROW($B$2:$V$22)+COLUMN($B$2:$V$22)/100),COLUMN(B32)),""))</f>
        <v/>
      </c>
      <c r="AG48" s="28" t="str">
        <f t="array" ref="AG48">IF($AD48="","",IFERROR(SMALL(IF($AD48=$B$2:$V$22,ROW($B$2:$V$22)+COLUMN($B$2:$V$22)/100),COLUMN(C32)),""))</f>
        <v/>
      </c>
      <c r="AH48" s="28" t="str">
        <f t="array" ref="AH48">IF($AD48="","",IFERROR(SMALL(IF($AD48=$B$2:$V$22,ROW($B$2:$V$22)+COLUMN($B$2:$V$22)/100),COLUMN(D32)),""))</f>
        <v/>
      </c>
      <c r="AI48" s="28" t="str">
        <f t="array" ref="AI48">IF($AD48="","",IFERROR(SMALL(IF($AD48=$B$2:$V$22,ROW($B$2:$V$22)+COLUMN($B$2:$V$22)/100),COLUMN(E32)),""))</f>
        <v/>
      </c>
      <c r="AJ48" s="28" t="str">
        <f t="array" ref="AJ48">IF($AD48="","",IFERROR(SMALL(IF($AD48=$B$2:$V$22,ROW($B$2:$V$22)+COLUMN($B$2:$V$22)/100),COLUMN(F32)),""))</f>
        <v/>
      </c>
      <c r="AK48" s="28" t="str">
        <f t="array" ref="AK48">IF($AD48="","",IFERROR(SMALL(IF($AD48=$B$2:$V$22,ROW($B$2:$V$22)+COLUMN($B$2:$V$22)/100),COLUMN(G32)),""))</f>
        <v/>
      </c>
    </row>
    <row r="49" spans="27:37" x14ac:dyDescent="0.25">
      <c r="AA49" s="34" t="b">
        <f>IF(COUNTIF(AB$17:AB49,AB49)=1,COUNT(AA$16:AA48)+1)</f>
        <v>0</v>
      </c>
      <c r="AB49" s="35" t="str">
        <f t="shared" si="43"/>
        <v/>
      </c>
      <c r="AC49" s="34" t="str">
        <f t="shared" si="6"/>
        <v/>
      </c>
      <c r="AD49" s="31" t="str">
        <f t="shared" si="7"/>
        <v/>
      </c>
      <c r="AE49" s="28" t="str">
        <f t="array" ref="AE49">IF($AD49="","",IFERROR(SMALL(IF($AD49=$B$2:$V$22,ROW($B$2:$V$22)+COLUMN($B$2:$V$22)/100),COLUMN(A33)),""))</f>
        <v/>
      </c>
      <c r="AF49" s="28" t="str">
        <f t="array" ref="AF49">IF($AD49="","",IFERROR(SMALL(IF($AD49=$B$2:$V$22,ROW($B$2:$V$22)+COLUMN($B$2:$V$22)/100),COLUMN(B33)),""))</f>
        <v/>
      </c>
      <c r="AG49" s="28" t="str">
        <f t="array" ref="AG49">IF($AD49="","",IFERROR(SMALL(IF($AD49=$B$2:$V$22,ROW($B$2:$V$22)+COLUMN($B$2:$V$22)/100),COLUMN(C33)),""))</f>
        <v/>
      </c>
      <c r="AH49" s="28" t="str">
        <f t="array" ref="AH49">IF($AD49="","",IFERROR(SMALL(IF($AD49=$B$2:$V$22,ROW($B$2:$V$22)+COLUMN($B$2:$V$22)/100),COLUMN(D33)),""))</f>
        <v/>
      </c>
      <c r="AI49" s="28" t="str">
        <f t="array" ref="AI49">IF($AD49="","",IFERROR(SMALL(IF($AD49=$B$2:$V$22,ROW($B$2:$V$22)+COLUMN($B$2:$V$22)/100),COLUMN(E33)),""))</f>
        <v/>
      </c>
      <c r="AJ49" s="28" t="str">
        <f t="array" ref="AJ49">IF($AD49="","",IFERROR(SMALL(IF($AD49=$B$2:$V$22,ROW($B$2:$V$22)+COLUMN($B$2:$V$22)/100),COLUMN(F33)),""))</f>
        <v/>
      </c>
      <c r="AK49" s="28" t="str">
        <f t="array" ref="AK49">IF($AD49="","",IFERROR(SMALL(IF($AD49=$B$2:$V$22,ROW($B$2:$V$22)+COLUMN($B$2:$V$22)/100),COLUMN(G33)),""))</f>
        <v/>
      </c>
    </row>
    <row r="50" spans="27:37" x14ac:dyDescent="0.25">
      <c r="AA50" s="34" t="b">
        <f>IF(COUNTIF(AB$17:AB50,AB50)=1,COUNT(AA$16:AA49)+1)</f>
        <v>0</v>
      </c>
      <c r="AB50" s="35" t="str">
        <f t="shared" si="43"/>
        <v/>
      </c>
      <c r="AC50" s="34" t="str">
        <f t="shared" si="6"/>
        <v/>
      </c>
      <c r="AD50" s="31" t="str">
        <f t="shared" si="7"/>
        <v/>
      </c>
      <c r="AE50" s="28" t="str">
        <f t="array" ref="AE50">IF($AD50="","",IFERROR(SMALL(IF($AD50=$B$2:$V$22,ROW($B$2:$V$22)+COLUMN($B$2:$V$22)/100),COLUMN(A34)),""))</f>
        <v/>
      </c>
      <c r="AF50" s="28" t="str">
        <f t="array" ref="AF50">IF($AD50="","",IFERROR(SMALL(IF($AD50=$B$2:$V$22,ROW($B$2:$V$22)+COLUMN($B$2:$V$22)/100),COLUMN(B34)),""))</f>
        <v/>
      </c>
      <c r="AG50" s="28" t="str">
        <f t="array" ref="AG50">IF($AD50="","",IFERROR(SMALL(IF($AD50=$B$2:$V$22,ROW($B$2:$V$22)+COLUMN($B$2:$V$22)/100),COLUMN(C34)),""))</f>
        <v/>
      </c>
      <c r="AH50" s="28" t="str">
        <f t="array" ref="AH50">IF($AD50="","",IFERROR(SMALL(IF($AD50=$B$2:$V$22,ROW($B$2:$V$22)+COLUMN($B$2:$V$22)/100),COLUMN(D34)),""))</f>
        <v/>
      </c>
      <c r="AI50" s="28" t="str">
        <f t="array" ref="AI50">IF($AD50="","",IFERROR(SMALL(IF($AD50=$B$2:$V$22,ROW($B$2:$V$22)+COLUMN($B$2:$V$22)/100),COLUMN(E34)),""))</f>
        <v/>
      </c>
      <c r="AJ50" s="28" t="str">
        <f t="array" ref="AJ50">IF($AD50="","",IFERROR(SMALL(IF($AD50=$B$2:$V$22,ROW($B$2:$V$22)+COLUMN($B$2:$V$22)/100),COLUMN(F34)),""))</f>
        <v/>
      </c>
      <c r="AK50" s="28" t="str">
        <f t="array" ref="AK50">IF($AD50="","",IFERROR(SMALL(IF($AD50=$B$2:$V$22,ROW($B$2:$V$22)+COLUMN($B$2:$V$22)/100),COLUMN(G34)),""))</f>
        <v/>
      </c>
    </row>
    <row r="51" spans="27:37" x14ac:dyDescent="0.25">
      <c r="AA51" s="34" t="b">
        <f>IF(COUNTIF(AB$17:AB51,AB51)=1,COUNT(AA$16:AA50)+1)</f>
        <v>0</v>
      </c>
      <c r="AB51" s="35" t="str">
        <f t="shared" si="43"/>
        <v/>
      </c>
      <c r="AC51" s="34" t="str">
        <f t="shared" si="6"/>
        <v/>
      </c>
      <c r="AD51" s="31" t="str">
        <f t="shared" si="7"/>
        <v/>
      </c>
      <c r="AE51" s="28" t="str">
        <f t="array" ref="AE51">IF($AD51="","",IFERROR(SMALL(IF($AD51=$B$2:$V$22,ROW($B$2:$V$22)+COLUMN($B$2:$V$22)/100),COLUMN(A35)),""))</f>
        <v/>
      </c>
      <c r="AF51" s="28" t="str">
        <f t="array" ref="AF51">IF($AD51="","",IFERROR(SMALL(IF($AD51=$B$2:$V$22,ROW($B$2:$V$22)+COLUMN($B$2:$V$22)/100),COLUMN(B35)),""))</f>
        <v/>
      </c>
      <c r="AG51" s="28" t="str">
        <f t="array" ref="AG51">IF($AD51="","",IFERROR(SMALL(IF($AD51=$B$2:$V$22,ROW($B$2:$V$22)+COLUMN($B$2:$V$22)/100),COLUMN(C35)),""))</f>
        <v/>
      </c>
      <c r="AH51" s="28" t="str">
        <f t="array" ref="AH51">IF($AD51="","",IFERROR(SMALL(IF($AD51=$B$2:$V$22,ROW($B$2:$V$22)+COLUMN($B$2:$V$22)/100),COLUMN(D35)),""))</f>
        <v/>
      </c>
      <c r="AI51" s="28" t="str">
        <f t="array" ref="AI51">IF($AD51="","",IFERROR(SMALL(IF($AD51=$B$2:$V$22,ROW($B$2:$V$22)+COLUMN($B$2:$V$22)/100),COLUMN(E35)),""))</f>
        <v/>
      </c>
      <c r="AJ51" s="28" t="str">
        <f t="array" ref="AJ51">IF($AD51="","",IFERROR(SMALL(IF($AD51=$B$2:$V$22,ROW($B$2:$V$22)+COLUMN($B$2:$V$22)/100),COLUMN(F35)),""))</f>
        <v/>
      </c>
      <c r="AK51" s="28" t="str">
        <f t="array" ref="AK51">IF($AD51="","",IFERROR(SMALL(IF($AD51=$B$2:$V$22,ROW($B$2:$V$22)+COLUMN($B$2:$V$22)/100),COLUMN(G35)),""))</f>
        <v/>
      </c>
    </row>
    <row r="52" spans="27:37" x14ac:dyDescent="0.25">
      <c r="AA52" s="34" t="b">
        <f>IF(COUNTIF(AB$17:AB52,AB52)=1,COUNT(AA$16:AA51)+1)</f>
        <v>0</v>
      </c>
      <c r="AB52" s="35" t="str">
        <f t="shared" si="43"/>
        <v/>
      </c>
      <c r="AC52" s="34" t="str">
        <f t="shared" si="6"/>
        <v/>
      </c>
      <c r="AD52" s="31" t="str">
        <f t="shared" si="7"/>
        <v/>
      </c>
      <c r="AE52" s="28" t="str">
        <f t="array" ref="AE52">IF($AD52="","",IFERROR(SMALL(IF($AD52=$B$2:$V$22,ROW($B$2:$V$22)+COLUMN($B$2:$V$22)/100),COLUMN(A36)),""))</f>
        <v/>
      </c>
      <c r="AF52" s="28" t="str">
        <f t="array" ref="AF52">IF($AD52="","",IFERROR(SMALL(IF($AD52=$B$2:$V$22,ROW($B$2:$V$22)+COLUMN($B$2:$V$22)/100),COLUMN(B36)),""))</f>
        <v/>
      </c>
      <c r="AG52" s="28" t="str">
        <f t="array" ref="AG52">IF($AD52="","",IFERROR(SMALL(IF($AD52=$B$2:$V$22,ROW($B$2:$V$22)+COLUMN($B$2:$V$22)/100),COLUMN(C36)),""))</f>
        <v/>
      </c>
      <c r="AH52" s="28" t="str">
        <f t="array" ref="AH52">IF($AD52="","",IFERROR(SMALL(IF($AD52=$B$2:$V$22,ROW($B$2:$V$22)+COLUMN($B$2:$V$22)/100),COLUMN(D36)),""))</f>
        <v/>
      </c>
      <c r="AI52" s="28" t="str">
        <f t="array" ref="AI52">IF($AD52="","",IFERROR(SMALL(IF($AD52=$B$2:$V$22,ROW($B$2:$V$22)+COLUMN($B$2:$V$22)/100),COLUMN(E36)),""))</f>
        <v/>
      </c>
      <c r="AJ52" s="28" t="str">
        <f t="array" ref="AJ52">IF($AD52="","",IFERROR(SMALL(IF($AD52=$B$2:$V$22,ROW($B$2:$V$22)+COLUMN($B$2:$V$22)/100),COLUMN(F36)),""))</f>
        <v/>
      </c>
      <c r="AK52" s="28" t="str">
        <f t="array" ref="AK52">IF($AD52="","",IFERROR(SMALL(IF($AD52=$B$2:$V$22,ROW($B$2:$V$22)+COLUMN($B$2:$V$22)/100),COLUMN(G36)),""))</f>
        <v/>
      </c>
    </row>
    <row r="53" spans="27:37" x14ac:dyDescent="0.25">
      <c r="AA53" s="34" t="b">
        <f>IF(COUNTIF(AB$17:AB53,AB53)=1,COUNT(AA$16:AA52)+1)</f>
        <v>0</v>
      </c>
      <c r="AB53" s="35" t="str">
        <f t="shared" si="43"/>
        <v/>
      </c>
      <c r="AC53" s="34" t="str">
        <f t="shared" si="6"/>
        <v/>
      </c>
      <c r="AD53" s="31" t="str">
        <f t="shared" si="7"/>
        <v/>
      </c>
      <c r="AE53" s="28" t="str">
        <f t="array" ref="AE53">IF($AD53="","",IFERROR(SMALL(IF($AD53=$B$2:$V$22,ROW($B$2:$V$22)+COLUMN($B$2:$V$22)/100),COLUMN(A37)),""))</f>
        <v/>
      </c>
      <c r="AF53" s="28" t="str">
        <f t="array" ref="AF53">IF($AD53="","",IFERROR(SMALL(IF($AD53=$B$2:$V$22,ROW($B$2:$V$22)+COLUMN($B$2:$V$22)/100),COLUMN(B37)),""))</f>
        <v/>
      </c>
      <c r="AG53" s="28" t="str">
        <f t="array" ref="AG53">IF($AD53="","",IFERROR(SMALL(IF($AD53=$B$2:$V$22,ROW($B$2:$V$22)+COLUMN($B$2:$V$22)/100),COLUMN(C37)),""))</f>
        <v/>
      </c>
      <c r="AH53" s="28" t="str">
        <f t="array" ref="AH53">IF($AD53="","",IFERROR(SMALL(IF($AD53=$B$2:$V$22,ROW($B$2:$V$22)+COLUMN($B$2:$V$22)/100),COLUMN(D37)),""))</f>
        <v/>
      </c>
      <c r="AI53" s="28" t="str">
        <f t="array" ref="AI53">IF($AD53="","",IFERROR(SMALL(IF($AD53=$B$2:$V$22,ROW($B$2:$V$22)+COLUMN($B$2:$V$22)/100),COLUMN(E37)),""))</f>
        <v/>
      </c>
      <c r="AJ53" s="28" t="str">
        <f t="array" ref="AJ53">IF($AD53="","",IFERROR(SMALL(IF($AD53=$B$2:$V$22,ROW($B$2:$V$22)+COLUMN($B$2:$V$22)/100),COLUMN(F37)),""))</f>
        <v/>
      </c>
      <c r="AK53" s="28" t="str">
        <f t="array" ref="AK53">IF($AD53="","",IFERROR(SMALL(IF($AD53=$B$2:$V$22,ROW($B$2:$V$22)+COLUMN($B$2:$V$22)/100),COLUMN(G37)),""))</f>
        <v/>
      </c>
    </row>
    <row r="54" spans="27:37" x14ac:dyDescent="0.25">
      <c r="AA54" s="34" t="b">
        <f>IF(COUNTIF(AB$17:AB54,AB54)=1,COUNT(AA$16:AA53)+1)</f>
        <v>0</v>
      </c>
      <c r="AB54" s="35" t="str">
        <f t="shared" si="43"/>
        <v/>
      </c>
      <c r="AC54" s="34" t="str">
        <f t="shared" si="6"/>
        <v/>
      </c>
      <c r="AD54" s="31" t="str">
        <f t="shared" si="7"/>
        <v/>
      </c>
      <c r="AE54" s="28" t="str">
        <f t="array" ref="AE54">IF($AD54="","",IFERROR(SMALL(IF($AD54=$B$2:$V$22,ROW($B$2:$V$22)+COLUMN($B$2:$V$22)/100),COLUMN(A38)),""))</f>
        <v/>
      </c>
      <c r="AF54" s="28" t="str">
        <f t="array" ref="AF54">IF($AD54="","",IFERROR(SMALL(IF($AD54=$B$2:$V$22,ROW($B$2:$V$22)+COLUMN($B$2:$V$22)/100),COLUMN(B38)),""))</f>
        <v/>
      </c>
      <c r="AG54" s="28" t="str">
        <f t="array" ref="AG54">IF($AD54="","",IFERROR(SMALL(IF($AD54=$B$2:$V$22,ROW($B$2:$V$22)+COLUMN($B$2:$V$22)/100),COLUMN(C38)),""))</f>
        <v/>
      </c>
      <c r="AH54" s="28" t="str">
        <f t="array" ref="AH54">IF($AD54="","",IFERROR(SMALL(IF($AD54=$B$2:$V$22,ROW($B$2:$V$22)+COLUMN($B$2:$V$22)/100),COLUMN(D38)),""))</f>
        <v/>
      </c>
      <c r="AI54" s="28" t="str">
        <f t="array" ref="AI54">IF($AD54="","",IFERROR(SMALL(IF($AD54=$B$2:$V$22,ROW($B$2:$V$22)+COLUMN($B$2:$V$22)/100),COLUMN(E38)),""))</f>
        <v/>
      </c>
      <c r="AJ54" s="28" t="str">
        <f t="array" ref="AJ54">IF($AD54="","",IFERROR(SMALL(IF($AD54=$B$2:$V$22,ROW($B$2:$V$22)+COLUMN($B$2:$V$22)/100),COLUMN(F38)),""))</f>
        <v/>
      </c>
      <c r="AK54" s="28" t="str">
        <f t="array" ref="AK54">IF($AD54="","",IFERROR(SMALL(IF($AD54=$B$2:$V$22,ROW($B$2:$V$22)+COLUMN($B$2:$V$22)/100),COLUMN(G38)),""))</f>
        <v/>
      </c>
    </row>
    <row r="55" spans="27:37" x14ac:dyDescent="0.25">
      <c r="AA55" s="34" t="b">
        <f>IF(COUNTIF(AB$17:AB55,AB55)=1,COUNT(AA$16:AA54)+1)</f>
        <v>0</v>
      </c>
      <c r="AB55" s="35" t="str">
        <f t="shared" si="43"/>
        <v/>
      </c>
      <c r="AC55" s="34" t="str">
        <f t="shared" si="6"/>
        <v/>
      </c>
      <c r="AD55" s="31" t="str">
        <f t="shared" si="7"/>
        <v/>
      </c>
      <c r="AE55" s="28" t="str">
        <f t="array" ref="AE55">IF($AD55="","",IFERROR(SMALL(IF($AD55=$B$2:$V$22,ROW($B$2:$V$22)+COLUMN($B$2:$V$22)/100),COLUMN(A39)),""))</f>
        <v/>
      </c>
      <c r="AF55" s="28" t="str">
        <f t="array" ref="AF55">IF($AD55="","",IFERROR(SMALL(IF($AD55=$B$2:$V$22,ROW($B$2:$V$22)+COLUMN($B$2:$V$22)/100),COLUMN(B39)),""))</f>
        <v/>
      </c>
      <c r="AG55" s="28" t="str">
        <f t="array" ref="AG55">IF($AD55="","",IFERROR(SMALL(IF($AD55=$B$2:$V$22,ROW($B$2:$V$22)+COLUMN($B$2:$V$22)/100),COLUMN(C39)),""))</f>
        <v/>
      </c>
      <c r="AH55" s="28" t="str">
        <f t="array" ref="AH55">IF($AD55="","",IFERROR(SMALL(IF($AD55=$B$2:$V$22,ROW($B$2:$V$22)+COLUMN($B$2:$V$22)/100),COLUMN(D39)),""))</f>
        <v/>
      </c>
      <c r="AI55" s="28" t="str">
        <f t="array" ref="AI55">IF($AD55="","",IFERROR(SMALL(IF($AD55=$B$2:$V$22,ROW($B$2:$V$22)+COLUMN($B$2:$V$22)/100),COLUMN(E39)),""))</f>
        <v/>
      </c>
      <c r="AJ55" s="28" t="str">
        <f t="array" ref="AJ55">IF($AD55="","",IFERROR(SMALL(IF($AD55=$B$2:$V$22,ROW($B$2:$V$22)+COLUMN($B$2:$V$22)/100),COLUMN(F39)),""))</f>
        <v/>
      </c>
      <c r="AK55" s="28" t="str">
        <f t="array" ref="AK55">IF($AD55="","",IFERROR(SMALL(IF($AD55=$B$2:$V$22,ROW($B$2:$V$22)+COLUMN($B$2:$V$22)/100),COLUMN(G39)),""))</f>
        <v/>
      </c>
    </row>
    <row r="56" spans="27:37" x14ac:dyDescent="0.25">
      <c r="AA56" s="34" t="b">
        <f>IF(COUNTIF(AB$17:AB56,AB56)=1,COUNT(AA$16:AA55)+1)</f>
        <v>0</v>
      </c>
      <c r="AB56" s="35" t="str">
        <f t="shared" si="43"/>
        <v/>
      </c>
      <c r="AC56" s="34" t="str">
        <f t="shared" si="6"/>
        <v/>
      </c>
      <c r="AD56" s="31" t="str">
        <f t="shared" si="7"/>
        <v/>
      </c>
      <c r="AE56" s="28" t="str">
        <f t="array" ref="AE56">IF($AD56="","",IFERROR(SMALL(IF($AD56=$B$2:$V$22,ROW($B$2:$V$22)+COLUMN($B$2:$V$22)/100),COLUMN(A40)),""))</f>
        <v/>
      </c>
      <c r="AF56" s="28" t="str">
        <f t="array" ref="AF56">IF($AD56="","",IFERROR(SMALL(IF($AD56=$B$2:$V$22,ROW($B$2:$V$22)+COLUMN($B$2:$V$22)/100),COLUMN(B40)),""))</f>
        <v/>
      </c>
      <c r="AG56" s="28" t="str">
        <f t="array" ref="AG56">IF($AD56="","",IFERROR(SMALL(IF($AD56=$B$2:$V$22,ROW($B$2:$V$22)+COLUMN($B$2:$V$22)/100),COLUMN(C40)),""))</f>
        <v/>
      </c>
      <c r="AH56" s="28" t="str">
        <f t="array" ref="AH56">IF($AD56="","",IFERROR(SMALL(IF($AD56=$B$2:$V$22,ROW($B$2:$V$22)+COLUMN($B$2:$V$22)/100),COLUMN(D40)),""))</f>
        <v/>
      </c>
      <c r="AI56" s="28" t="str">
        <f t="array" ref="AI56">IF($AD56="","",IFERROR(SMALL(IF($AD56=$B$2:$V$22,ROW($B$2:$V$22)+COLUMN($B$2:$V$22)/100),COLUMN(E40)),""))</f>
        <v/>
      </c>
      <c r="AJ56" s="28" t="str">
        <f t="array" ref="AJ56">IF($AD56="","",IFERROR(SMALL(IF($AD56=$B$2:$V$22,ROW($B$2:$V$22)+COLUMN($B$2:$V$22)/100),COLUMN(F40)),""))</f>
        <v/>
      </c>
      <c r="AK56" s="28" t="str">
        <f t="array" ref="AK56">IF($AD56="","",IFERROR(SMALL(IF($AD56=$B$2:$V$22,ROW($B$2:$V$22)+COLUMN($B$2:$V$22)/100),COLUMN(G40)),""))</f>
        <v/>
      </c>
    </row>
    <row r="57" spans="27:37" x14ac:dyDescent="0.25">
      <c r="AA57" s="34" t="b">
        <f>IF(COUNTIF(AB$17:AB57,AB57)=1,COUNT(AA$16:AA56)+1)</f>
        <v>0</v>
      </c>
      <c r="AB57" s="35" t="str">
        <f t="shared" si="43"/>
        <v/>
      </c>
      <c r="AC57" s="34" t="str">
        <f t="shared" si="6"/>
        <v/>
      </c>
      <c r="AD57" s="31" t="str">
        <f t="shared" si="7"/>
        <v/>
      </c>
      <c r="AE57" s="28" t="str">
        <f t="array" ref="AE57">IF($AD57="","",IFERROR(SMALL(IF($AD57=$B$2:$V$22,ROW($B$2:$V$22)+COLUMN($B$2:$V$22)/100),COLUMN(A41)),""))</f>
        <v/>
      </c>
      <c r="AF57" s="28" t="str">
        <f t="array" ref="AF57">IF($AD57="","",IFERROR(SMALL(IF($AD57=$B$2:$V$22,ROW($B$2:$V$22)+COLUMN($B$2:$V$22)/100),COLUMN(B41)),""))</f>
        <v/>
      </c>
      <c r="AG57" s="28" t="str">
        <f t="array" ref="AG57">IF($AD57="","",IFERROR(SMALL(IF($AD57=$B$2:$V$22,ROW($B$2:$V$22)+COLUMN($B$2:$V$22)/100),COLUMN(C41)),""))</f>
        <v/>
      </c>
      <c r="AH57" s="28" t="str">
        <f t="array" ref="AH57">IF($AD57="","",IFERROR(SMALL(IF($AD57=$B$2:$V$22,ROW($B$2:$V$22)+COLUMN($B$2:$V$22)/100),COLUMN(D41)),""))</f>
        <v/>
      </c>
      <c r="AI57" s="28" t="str">
        <f t="array" ref="AI57">IF($AD57="","",IFERROR(SMALL(IF($AD57=$B$2:$V$22,ROW($B$2:$V$22)+COLUMN($B$2:$V$22)/100),COLUMN(E41)),""))</f>
        <v/>
      </c>
      <c r="AJ57" s="28" t="str">
        <f t="array" ref="AJ57">IF($AD57="","",IFERROR(SMALL(IF($AD57=$B$2:$V$22,ROW($B$2:$V$22)+COLUMN($B$2:$V$22)/100),COLUMN(F41)),""))</f>
        <v/>
      </c>
      <c r="AK57" s="28" t="str">
        <f t="array" ref="AK57">IF($AD57="","",IFERROR(SMALL(IF($AD57=$B$2:$V$22,ROW($B$2:$V$22)+COLUMN($B$2:$V$22)/100),COLUMN(G41)),""))</f>
        <v/>
      </c>
    </row>
    <row r="58" spans="27:37" x14ac:dyDescent="0.25">
      <c r="AA58" s="34" t="b">
        <f>IF(COUNTIF(AB$17:AB58,AB58)=1,COUNT(AA$16:AA57)+1)</f>
        <v>0</v>
      </c>
      <c r="AB58" s="35" t="str">
        <f t="shared" si="43"/>
        <v/>
      </c>
      <c r="AC58" s="34" t="str">
        <f t="shared" si="6"/>
        <v/>
      </c>
      <c r="AD58" s="31" t="str">
        <f t="shared" si="7"/>
        <v/>
      </c>
      <c r="AE58" s="28" t="str">
        <f t="array" ref="AE58">IF($AD58="","",IFERROR(SMALL(IF($AD58=$B$2:$V$22,ROW($B$2:$V$22)+COLUMN($B$2:$V$22)/100),COLUMN(A42)),""))</f>
        <v/>
      </c>
      <c r="AF58" s="28" t="str">
        <f t="array" ref="AF58">IF($AD58="","",IFERROR(SMALL(IF($AD58=$B$2:$V$22,ROW($B$2:$V$22)+COLUMN($B$2:$V$22)/100),COLUMN(B42)),""))</f>
        <v/>
      </c>
      <c r="AG58" s="28" t="str">
        <f t="array" ref="AG58">IF($AD58="","",IFERROR(SMALL(IF($AD58=$B$2:$V$22,ROW($B$2:$V$22)+COLUMN($B$2:$V$22)/100),COLUMN(C42)),""))</f>
        <v/>
      </c>
      <c r="AH58" s="28" t="str">
        <f t="array" ref="AH58">IF($AD58="","",IFERROR(SMALL(IF($AD58=$B$2:$V$22,ROW($B$2:$V$22)+COLUMN($B$2:$V$22)/100),COLUMN(D42)),""))</f>
        <v/>
      </c>
      <c r="AI58" s="28" t="str">
        <f t="array" ref="AI58">IF($AD58="","",IFERROR(SMALL(IF($AD58=$B$2:$V$22,ROW($B$2:$V$22)+COLUMN($B$2:$V$22)/100),COLUMN(E42)),""))</f>
        <v/>
      </c>
      <c r="AJ58" s="28" t="str">
        <f t="array" ref="AJ58">IF($AD58="","",IFERROR(SMALL(IF($AD58=$B$2:$V$22,ROW($B$2:$V$22)+COLUMN($B$2:$V$22)/100),COLUMN(F42)),""))</f>
        <v/>
      </c>
      <c r="AK58" s="28" t="str">
        <f t="array" ref="AK58">IF($AD58="","",IFERROR(SMALL(IF($AD58=$B$2:$V$22,ROW($B$2:$V$22)+COLUMN($B$2:$V$22)/100),COLUMN(G42)),""))</f>
        <v/>
      </c>
    </row>
    <row r="59" spans="27:37" x14ac:dyDescent="0.25">
      <c r="AA59" s="34" t="b">
        <f>IF(COUNTIF(AB$17:AB59,AB59)=1,COUNT(AA$16:AA58)+1)</f>
        <v>0</v>
      </c>
      <c r="AB59" s="35" t="str">
        <f t="shared" si="43"/>
        <v/>
      </c>
      <c r="AC59" s="34" t="str">
        <f t="shared" si="6"/>
        <v/>
      </c>
      <c r="AD59" s="31" t="str">
        <f t="shared" si="7"/>
        <v/>
      </c>
      <c r="AE59" s="28" t="str">
        <f t="array" ref="AE59">IF($AD59="","",IFERROR(SMALL(IF($AD59=$B$2:$V$22,ROW($B$2:$V$22)+COLUMN($B$2:$V$22)/100),COLUMN(A43)),""))</f>
        <v/>
      </c>
      <c r="AF59" s="28" t="str">
        <f t="array" ref="AF59">IF($AD59="","",IFERROR(SMALL(IF($AD59=$B$2:$V$22,ROW($B$2:$V$22)+COLUMN($B$2:$V$22)/100),COLUMN(B43)),""))</f>
        <v/>
      </c>
      <c r="AG59" s="28" t="str">
        <f t="array" ref="AG59">IF($AD59="","",IFERROR(SMALL(IF($AD59=$B$2:$V$22,ROW($B$2:$V$22)+COLUMN($B$2:$V$22)/100),COLUMN(C43)),""))</f>
        <v/>
      </c>
      <c r="AH59" s="28" t="str">
        <f t="array" ref="AH59">IF($AD59="","",IFERROR(SMALL(IF($AD59=$B$2:$V$22,ROW($B$2:$V$22)+COLUMN($B$2:$V$22)/100),COLUMN(D43)),""))</f>
        <v/>
      </c>
      <c r="AI59" s="28" t="str">
        <f t="array" ref="AI59">IF($AD59="","",IFERROR(SMALL(IF($AD59=$B$2:$V$22,ROW($B$2:$V$22)+COLUMN($B$2:$V$22)/100),COLUMN(E43)),""))</f>
        <v/>
      </c>
      <c r="AJ59" s="28" t="str">
        <f t="array" ref="AJ59">IF($AD59="","",IFERROR(SMALL(IF($AD59=$B$2:$V$22,ROW($B$2:$V$22)+COLUMN($B$2:$V$22)/100),COLUMN(F43)),""))</f>
        <v/>
      </c>
      <c r="AK59" s="28" t="str">
        <f t="array" ref="AK59">IF($AD59="","",IFERROR(SMALL(IF($AD59=$B$2:$V$22,ROW($B$2:$V$22)+COLUMN($B$2:$V$22)/100),COLUMN(G43)),""))</f>
        <v/>
      </c>
    </row>
    <row r="60" spans="27:37" x14ac:dyDescent="0.25">
      <c r="AA60" s="34" t="b">
        <f>IF(COUNTIF(AB$17:AB60,AB60)=1,COUNT(AA$16:AA59)+1)</f>
        <v>0</v>
      </c>
      <c r="AB60" s="35" t="str">
        <f t="shared" si="43"/>
        <v/>
      </c>
      <c r="AC60" s="34" t="str">
        <f t="shared" si="6"/>
        <v/>
      </c>
      <c r="AD60" s="31" t="str">
        <f t="shared" si="7"/>
        <v/>
      </c>
      <c r="AE60" s="28" t="str">
        <f t="array" ref="AE60">IF($AD60="","",IFERROR(SMALL(IF($AD60=$B$2:$V$22,ROW($B$2:$V$22)+COLUMN($B$2:$V$22)/100),COLUMN(A44)),""))</f>
        <v/>
      </c>
      <c r="AF60" s="28" t="str">
        <f t="array" ref="AF60">IF($AD60="","",IFERROR(SMALL(IF($AD60=$B$2:$V$22,ROW($B$2:$V$22)+COLUMN($B$2:$V$22)/100),COLUMN(B44)),""))</f>
        <v/>
      </c>
      <c r="AG60" s="28" t="str">
        <f t="array" ref="AG60">IF($AD60="","",IFERROR(SMALL(IF($AD60=$B$2:$V$22,ROW($B$2:$V$22)+COLUMN($B$2:$V$22)/100),COLUMN(C44)),""))</f>
        <v/>
      </c>
      <c r="AH60" s="28" t="str">
        <f t="array" ref="AH60">IF($AD60="","",IFERROR(SMALL(IF($AD60=$B$2:$V$22,ROW($B$2:$V$22)+COLUMN($B$2:$V$22)/100),COLUMN(D44)),""))</f>
        <v/>
      </c>
      <c r="AI60" s="28" t="str">
        <f t="array" ref="AI60">IF($AD60="","",IFERROR(SMALL(IF($AD60=$B$2:$V$22,ROW($B$2:$V$22)+COLUMN($B$2:$V$22)/100),COLUMN(E44)),""))</f>
        <v/>
      </c>
      <c r="AJ60" s="28" t="str">
        <f t="array" ref="AJ60">IF($AD60="","",IFERROR(SMALL(IF($AD60=$B$2:$V$22,ROW($B$2:$V$22)+COLUMN($B$2:$V$22)/100),COLUMN(F44)),""))</f>
        <v/>
      </c>
      <c r="AK60" s="28" t="str">
        <f t="array" ref="AK60">IF($AD60="","",IFERROR(SMALL(IF($AD60=$B$2:$V$22,ROW($B$2:$V$22)+COLUMN($B$2:$V$22)/100),COLUMN(G44)),""))</f>
        <v/>
      </c>
    </row>
    <row r="61" spans="27:37" x14ac:dyDescent="0.25">
      <c r="AA61" s="34" t="b">
        <f>IF(COUNTIF(AB$17:AB61,AB61)=1,COUNT(AA$16:AA60)+1)</f>
        <v>0</v>
      </c>
      <c r="AB61" s="35" t="str">
        <f t="shared" si="43"/>
        <v/>
      </c>
      <c r="AC61" s="34" t="str">
        <f t="shared" si="6"/>
        <v/>
      </c>
      <c r="AD61" s="31" t="str">
        <f t="shared" si="7"/>
        <v/>
      </c>
      <c r="AE61" s="28" t="str">
        <f t="array" ref="AE61">IF($AD61="","",IFERROR(SMALL(IF($AD61=$B$2:$V$22,ROW($B$2:$V$22)+COLUMN($B$2:$V$22)/100),COLUMN(A45)),""))</f>
        <v/>
      </c>
      <c r="AF61" s="28" t="str">
        <f t="array" ref="AF61">IF($AD61="","",IFERROR(SMALL(IF($AD61=$B$2:$V$22,ROW($B$2:$V$22)+COLUMN($B$2:$V$22)/100),COLUMN(B45)),""))</f>
        <v/>
      </c>
      <c r="AG61" s="28" t="str">
        <f t="array" ref="AG61">IF($AD61="","",IFERROR(SMALL(IF($AD61=$B$2:$V$22,ROW($B$2:$V$22)+COLUMN($B$2:$V$22)/100),COLUMN(C45)),""))</f>
        <v/>
      </c>
      <c r="AH61" s="28" t="str">
        <f t="array" ref="AH61">IF($AD61="","",IFERROR(SMALL(IF($AD61=$B$2:$V$22,ROW($B$2:$V$22)+COLUMN($B$2:$V$22)/100),COLUMN(D45)),""))</f>
        <v/>
      </c>
      <c r="AI61" s="28" t="str">
        <f t="array" ref="AI61">IF($AD61="","",IFERROR(SMALL(IF($AD61=$B$2:$V$22,ROW($B$2:$V$22)+COLUMN($B$2:$V$22)/100),COLUMN(E45)),""))</f>
        <v/>
      </c>
      <c r="AJ61" s="28" t="str">
        <f t="array" ref="AJ61">IF($AD61="","",IFERROR(SMALL(IF($AD61=$B$2:$V$22,ROW($B$2:$V$22)+COLUMN($B$2:$V$22)/100),COLUMN(F45)),""))</f>
        <v/>
      </c>
      <c r="AK61" s="28" t="str">
        <f t="array" ref="AK61">IF($AD61="","",IFERROR(SMALL(IF($AD61=$B$2:$V$22,ROW($B$2:$V$22)+COLUMN($B$2:$V$22)/100),COLUMN(G45)),""))</f>
        <v/>
      </c>
    </row>
    <row r="62" spans="27:37" x14ac:dyDescent="0.25">
      <c r="AA62" s="34" t="b">
        <f>IF(COUNTIF(AB$17:AB62,AB62)=1,COUNT(AA$16:AA61)+1)</f>
        <v>0</v>
      </c>
      <c r="AB62" s="35" t="str">
        <f t="shared" si="43"/>
        <v/>
      </c>
      <c r="AC62" s="34" t="str">
        <f t="shared" si="6"/>
        <v/>
      </c>
      <c r="AD62" s="31" t="str">
        <f t="shared" si="7"/>
        <v/>
      </c>
      <c r="AE62" s="28" t="str">
        <f t="array" ref="AE62">IF($AD62="","",IFERROR(SMALL(IF($AD62=$B$2:$V$22,ROW($B$2:$V$22)+COLUMN($B$2:$V$22)/100),COLUMN(A46)),""))</f>
        <v/>
      </c>
      <c r="AF62" s="28" t="str">
        <f t="array" ref="AF62">IF($AD62="","",IFERROR(SMALL(IF($AD62=$B$2:$V$22,ROW($B$2:$V$22)+COLUMN($B$2:$V$22)/100),COLUMN(B46)),""))</f>
        <v/>
      </c>
      <c r="AG62" s="28" t="str">
        <f t="array" ref="AG62">IF($AD62="","",IFERROR(SMALL(IF($AD62=$B$2:$V$22,ROW($B$2:$V$22)+COLUMN($B$2:$V$22)/100),COLUMN(C46)),""))</f>
        <v/>
      </c>
      <c r="AH62" s="28" t="str">
        <f t="array" ref="AH62">IF($AD62="","",IFERROR(SMALL(IF($AD62=$B$2:$V$22,ROW($B$2:$V$22)+COLUMN($B$2:$V$22)/100),COLUMN(D46)),""))</f>
        <v/>
      </c>
      <c r="AI62" s="28" t="str">
        <f t="array" ref="AI62">IF($AD62="","",IFERROR(SMALL(IF($AD62=$B$2:$V$22,ROW($B$2:$V$22)+COLUMN($B$2:$V$22)/100),COLUMN(E46)),""))</f>
        <v/>
      </c>
      <c r="AJ62" s="28" t="str">
        <f t="array" ref="AJ62">IF($AD62="","",IFERROR(SMALL(IF($AD62=$B$2:$V$22,ROW($B$2:$V$22)+COLUMN($B$2:$V$22)/100),COLUMN(F46)),""))</f>
        <v/>
      </c>
      <c r="AK62" s="28" t="str">
        <f t="array" ref="AK62">IF($AD62="","",IFERROR(SMALL(IF($AD62=$B$2:$V$22,ROW($B$2:$V$22)+COLUMN($B$2:$V$22)/100),COLUMN(G46)),""))</f>
        <v/>
      </c>
    </row>
    <row r="63" spans="27:37" x14ac:dyDescent="0.25">
      <c r="AA63" s="34" t="b">
        <f>IF(COUNTIF(AB$17:AB63,AB63)=1,COUNT(AA$16:AA62)+1)</f>
        <v>0</v>
      </c>
      <c r="AB63" s="35" t="str">
        <f t="shared" si="43"/>
        <v/>
      </c>
      <c r="AC63" s="34" t="str">
        <f t="shared" si="6"/>
        <v/>
      </c>
      <c r="AD63" s="31" t="str">
        <f t="shared" si="7"/>
        <v/>
      </c>
      <c r="AE63" s="28" t="str">
        <f t="array" ref="AE63">IF($AD63="","",IFERROR(SMALL(IF($AD63=$B$2:$V$22,ROW($B$2:$V$22)+COLUMN($B$2:$V$22)/100),COLUMN(A47)),""))</f>
        <v/>
      </c>
      <c r="AF63" s="28" t="str">
        <f t="array" ref="AF63">IF($AD63="","",IFERROR(SMALL(IF($AD63=$B$2:$V$22,ROW($B$2:$V$22)+COLUMN($B$2:$V$22)/100),COLUMN(B47)),""))</f>
        <v/>
      </c>
      <c r="AG63" s="28" t="str">
        <f t="array" ref="AG63">IF($AD63="","",IFERROR(SMALL(IF($AD63=$B$2:$V$22,ROW($B$2:$V$22)+COLUMN($B$2:$V$22)/100),COLUMN(C47)),""))</f>
        <v/>
      </c>
      <c r="AH63" s="28" t="str">
        <f t="array" ref="AH63">IF($AD63="","",IFERROR(SMALL(IF($AD63=$B$2:$V$22,ROW($B$2:$V$22)+COLUMN($B$2:$V$22)/100),COLUMN(D47)),""))</f>
        <v/>
      </c>
      <c r="AI63" s="28" t="str">
        <f t="array" ref="AI63">IF($AD63="","",IFERROR(SMALL(IF($AD63=$B$2:$V$22,ROW($B$2:$V$22)+COLUMN($B$2:$V$22)/100),COLUMN(E47)),""))</f>
        <v/>
      </c>
      <c r="AJ63" s="28" t="str">
        <f t="array" ref="AJ63">IF($AD63="","",IFERROR(SMALL(IF($AD63=$B$2:$V$22,ROW($B$2:$V$22)+COLUMN($B$2:$V$22)/100),COLUMN(F47)),""))</f>
        <v/>
      </c>
      <c r="AK63" s="28" t="str">
        <f t="array" ref="AK63">IF($AD63="","",IFERROR(SMALL(IF($AD63=$B$2:$V$22,ROW($B$2:$V$22)+COLUMN($B$2:$V$22)/100),COLUMN(G47)),""))</f>
        <v/>
      </c>
    </row>
    <row r="64" spans="27:37" x14ac:dyDescent="0.25">
      <c r="AA64" s="34" t="b">
        <f>IF(COUNTIF(AB$17:AB64,AB64)=1,COUNT(AA$16:AA63)+1)</f>
        <v>0</v>
      </c>
      <c r="AB64" s="35" t="str">
        <f t="shared" si="43"/>
        <v/>
      </c>
      <c r="AC64" s="34" t="str">
        <f t="shared" si="6"/>
        <v/>
      </c>
      <c r="AD64" s="31" t="str">
        <f t="shared" si="7"/>
        <v/>
      </c>
      <c r="AE64" s="28" t="str">
        <f t="array" ref="AE64">IF($AD64="","",IFERROR(SMALL(IF($AD64=$B$2:$V$22,ROW($B$2:$V$22)+COLUMN($B$2:$V$22)/100),COLUMN(A48)),""))</f>
        <v/>
      </c>
      <c r="AF64" s="28" t="str">
        <f t="array" ref="AF64">IF($AD64="","",IFERROR(SMALL(IF($AD64=$B$2:$V$22,ROW($B$2:$V$22)+COLUMN($B$2:$V$22)/100),COLUMN(B48)),""))</f>
        <v/>
      </c>
      <c r="AG64" s="28" t="str">
        <f t="array" ref="AG64">IF($AD64="","",IFERROR(SMALL(IF($AD64=$B$2:$V$22,ROW($B$2:$V$22)+COLUMN($B$2:$V$22)/100),COLUMN(C48)),""))</f>
        <v/>
      </c>
      <c r="AH64" s="28" t="str">
        <f t="array" ref="AH64">IF($AD64="","",IFERROR(SMALL(IF($AD64=$B$2:$V$22,ROW($B$2:$V$22)+COLUMN($B$2:$V$22)/100),COLUMN(D48)),""))</f>
        <v/>
      </c>
      <c r="AI64" s="28" t="str">
        <f t="array" ref="AI64">IF($AD64="","",IFERROR(SMALL(IF($AD64=$B$2:$V$22,ROW($B$2:$V$22)+COLUMN($B$2:$V$22)/100),COLUMN(E48)),""))</f>
        <v/>
      </c>
      <c r="AJ64" s="28" t="str">
        <f t="array" ref="AJ64">IF($AD64="","",IFERROR(SMALL(IF($AD64=$B$2:$V$22,ROW($B$2:$V$22)+COLUMN($B$2:$V$22)/100),COLUMN(F48)),""))</f>
        <v/>
      </c>
      <c r="AK64" s="28" t="str">
        <f t="array" ref="AK64">IF($AD64="","",IFERROR(SMALL(IF($AD64=$B$2:$V$22,ROW($B$2:$V$22)+COLUMN($B$2:$V$22)/100),COLUMN(G48)),""))</f>
        <v/>
      </c>
    </row>
    <row r="65" spans="27:37" x14ac:dyDescent="0.25">
      <c r="AA65" s="34" t="b">
        <f>IF(COUNTIF(AB$17:AB65,AB65)=1,COUNT(AA$16:AA64)+1)</f>
        <v>0</v>
      </c>
      <c r="AB65" s="35" t="str">
        <f t="shared" si="43"/>
        <v/>
      </c>
      <c r="AC65" s="34" t="str">
        <f t="shared" si="6"/>
        <v/>
      </c>
      <c r="AD65" s="31" t="str">
        <f t="shared" si="7"/>
        <v/>
      </c>
      <c r="AE65" s="28" t="str">
        <f t="array" ref="AE65">IF($AD65="","",IFERROR(SMALL(IF($AD65=$B$2:$V$22,ROW($B$2:$V$22)+COLUMN($B$2:$V$22)/100),COLUMN(A49)),""))</f>
        <v/>
      </c>
      <c r="AF65" s="28" t="str">
        <f t="array" ref="AF65">IF($AD65="","",IFERROR(SMALL(IF($AD65=$B$2:$V$22,ROW($B$2:$V$22)+COLUMN($B$2:$V$22)/100),COLUMN(B49)),""))</f>
        <v/>
      </c>
      <c r="AG65" s="28" t="str">
        <f t="array" ref="AG65">IF($AD65="","",IFERROR(SMALL(IF($AD65=$B$2:$V$22,ROW($B$2:$V$22)+COLUMN($B$2:$V$22)/100),COLUMN(C49)),""))</f>
        <v/>
      </c>
      <c r="AH65" s="28" t="str">
        <f t="array" ref="AH65">IF($AD65="","",IFERROR(SMALL(IF($AD65=$B$2:$V$22,ROW($B$2:$V$22)+COLUMN($B$2:$V$22)/100),COLUMN(D49)),""))</f>
        <v/>
      </c>
      <c r="AI65" s="28" t="str">
        <f t="array" ref="AI65">IF($AD65="","",IFERROR(SMALL(IF($AD65=$B$2:$V$22,ROW($B$2:$V$22)+COLUMN($B$2:$V$22)/100),COLUMN(E49)),""))</f>
        <v/>
      </c>
      <c r="AJ65" s="28" t="str">
        <f t="array" ref="AJ65">IF($AD65="","",IFERROR(SMALL(IF($AD65=$B$2:$V$22,ROW($B$2:$V$22)+COLUMN($B$2:$V$22)/100),COLUMN(F49)),""))</f>
        <v/>
      </c>
      <c r="AK65" s="28" t="str">
        <f t="array" ref="AK65">IF($AD65="","",IFERROR(SMALL(IF($AD65=$B$2:$V$22,ROW($B$2:$V$22)+COLUMN($B$2:$V$22)/100),COLUMN(G49)),""))</f>
        <v/>
      </c>
    </row>
    <row r="66" spans="27:37" x14ac:dyDescent="0.25">
      <c r="AA66" s="34" t="b">
        <f>IF(COUNTIF(AB$17:AB66,AB66)=1,COUNT(AA$16:AA65)+1)</f>
        <v>0</v>
      </c>
      <c r="AB66" s="35" t="str">
        <f t="shared" si="43"/>
        <v/>
      </c>
      <c r="AC66" s="34" t="str">
        <f t="shared" si="6"/>
        <v/>
      </c>
      <c r="AD66" s="31" t="str">
        <f t="shared" si="7"/>
        <v/>
      </c>
      <c r="AE66" s="28" t="str">
        <f t="array" ref="AE66">IF($AD66="","",IFERROR(SMALL(IF($AD66=$B$2:$V$22,ROW($B$2:$V$22)+COLUMN($B$2:$V$22)/100),COLUMN(A50)),""))</f>
        <v/>
      </c>
      <c r="AF66" s="28" t="str">
        <f t="array" ref="AF66">IF($AD66="","",IFERROR(SMALL(IF($AD66=$B$2:$V$22,ROW($B$2:$V$22)+COLUMN($B$2:$V$22)/100),COLUMN(B50)),""))</f>
        <v/>
      </c>
      <c r="AG66" s="28" t="str">
        <f t="array" ref="AG66">IF($AD66="","",IFERROR(SMALL(IF($AD66=$B$2:$V$22,ROW($B$2:$V$22)+COLUMN($B$2:$V$22)/100),COLUMN(C50)),""))</f>
        <v/>
      </c>
      <c r="AH66" s="28" t="str">
        <f t="array" ref="AH66">IF($AD66="","",IFERROR(SMALL(IF($AD66=$B$2:$V$22,ROW($B$2:$V$22)+COLUMN($B$2:$V$22)/100),COLUMN(D50)),""))</f>
        <v/>
      </c>
      <c r="AI66" s="28" t="str">
        <f t="array" ref="AI66">IF($AD66="","",IFERROR(SMALL(IF($AD66=$B$2:$V$22,ROW($B$2:$V$22)+COLUMN($B$2:$V$22)/100),COLUMN(E50)),""))</f>
        <v/>
      </c>
      <c r="AJ66" s="28" t="str">
        <f t="array" ref="AJ66">IF($AD66="","",IFERROR(SMALL(IF($AD66=$B$2:$V$22,ROW($B$2:$V$22)+COLUMN($B$2:$V$22)/100),COLUMN(F50)),""))</f>
        <v/>
      </c>
      <c r="AK66" s="28" t="str">
        <f t="array" ref="AK66">IF($AD66="","",IFERROR(SMALL(IF($AD66=$B$2:$V$22,ROW($B$2:$V$22)+COLUMN($B$2:$V$22)/100),COLUMN(G50)),""))</f>
        <v/>
      </c>
    </row>
    <row r="67" spans="27:37" x14ac:dyDescent="0.25">
      <c r="AA67" s="34" t="b">
        <f>IF(COUNTIF(AB$17:AB67,AB67)=1,COUNT(AA$16:AA66)+1)</f>
        <v>0</v>
      </c>
      <c r="AB67" s="35" t="str">
        <f t="shared" si="43"/>
        <v/>
      </c>
      <c r="AC67" s="34" t="str">
        <f t="shared" si="6"/>
        <v/>
      </c>
      <c r="AD67" s="31" t="str">
        <f t="shared" si="7"/>
        <v/>
      </c>
      <c r="AE67" s="28" t="str">
        <f t="array" ref="AE67">IF($AD67="","",IFERROR(SMALL(IF($AD67=$B$2:$V$22,ROW($B$2:$V$22)+COLUMN($B$2:$V$22)/100),COLUMN(A51)),""))</f>
        <v/>
      </c>
      <c r="AF67" s="28" t="str">
        <f t="array" ref="AF67">IF($AD67="","",IFERROR(SMALL(IF($AD67=$B$2:$V$22,ROW($B$2:$V$22)+COLUMN($B$2:$V$22)/100),COLUMN(B51)),""))</f>
        <v/>
      </c>
      <c r="AG67" s="28" t="str">
        <f t="array" ref="AG67">IF($AD67="","",IFERROR(SMALL(IF($AD67=$B$2:$V$22,ROW($B$2:$V$22)+COLUMN($B$2:$V$22)/100),COLUMN(C51)),""))</f>
        <v/>
      </c>
      <c r="AH67" s="28" t="str">
        <f t="array" ref="AH67">IF($AD67="","",IFERROR(SMALL(IF($AD67=$B$2:$V$22,ROW($B$2:$V$22)+COLUMN($B$2:$V$22)/100),COLUMN(D51)),""))</f>
        <v/>
      </c>
      <c r="AI67" s="28" t="str">
        <f t="array" ref="AI67">IF($AD67="","",IFERROR(SMALL(IF($AD67=$B$2:$V$22,ROW($B$2:$V$22)+COLUMN($B$2:$V$22)/100),COLUMN(E51)),""))</f>
        <v/>
      </c>
      <c r="AJ67" s="28" t="str">
        <f t="array" ref="AJ67">IF($AD67="","",IFERROR(SMALL(IF($AD67=$B$2:$V$22,ROW($B$2:$V$22)+COLUMN($B$2:$V$22)/100),COLUMN(F51)),""))</f>
        <v/>
      </c>
      <c r="AK67" s="28" t="str">
        <f t="array" ref="AK67">IF($AD67="","",IFERROR(SMALL(IF($AD67=$B$2:$V$22,ROW($B$2:$V$22)+COLUMN($B$2:$V$22)/100),COLUMN(G51)),""))</f>
        <v/>
      </c>
    </row>
    <row r="68" spans="27:37" x14ac:dyDescent="0.25">
      <c r="AA68" s="34" t="b">
        <f>IF(COUNTIF(AB$17:AB68,AB68)=1,COUNT(AA$16:AA67)+1)</f>
        <v>0</v>
      </c>
      <c r="AB68" s="35" t="str">
        <f t="shared" si="43"/>
        <v/>
      </c>
      <c r="AC68" s="34" t="str">
        <f t="shared" si="6"/>
        <v/>
      </c>
      <c r="AD68" s="31" t="str">
        <f t="shared" si="7"/>
        <v/>
      </c>
      <c r="AE68" s="28" t="str">
        <f t="array" ref="AE68">IF($AD68="","",IFERROR(SMALL(IF($AD68=$B$2:$V$22,ROW($B$2:$V$22)+COLUMN($B$2:$V$22)/100),COLUMN(A52)),""))</f>
        <v/>
      </c>
      <c r="AF68" s="28" t="str">
        <f t="array" ref="AF68">IF($AD68="","",IFERROR(SMALL(IF($AD68=$B$2:$V$22,ROW($B$2:$V$22)+COLUMN($B$2:$V$22)/100),COLUMN(B52)),""))</f>
        <v/>
      </c>
      <c r="AG68" s="28" t="str">
        <f t="array" ref="AG68">IF($AD68="","",IFERROR(SMALL(IF($AD68=$B$2:$V$22,ROW($B$2:$V$22)+COLUMN($B$2:$V$22)/100),COLUMN(C52)),""))</f>
        <v/>
      </c>
      <c r="AH68" s="28" t="str">
        <f t="array" ref="AH68">IF($AD68="","",IFERROR(SMALL(IF($AD68=$B$2:$V$22,ROW($B$2:$V$22)+COLUMN($B$2:$V$22)/100),COLUMN(D52)),""))</f>
        <v/>
      </c>
      <c r="AI68" s="28" t="str">
        <f t="array" ref="AI68">IF($AD68="","",IFERROR(SMALL(IF($AD68=$B$2:$V$22,ROW($B$2:$V$22)+COLUMN($B$2:$V$22)/100),COLUMN(E52)),""))</f>
        <v/>
      </c>
      <c r="AJ68" s="28" t="str">
        <f t="array" ref="AJ68">IF($AD68="","",IFERROR(SMALL(IF($AD68=$B$2:$V$22,ROW($B$2:$V$22)+COLUMN($B$2:$V$22)/100),COLUMN(F52)),""))</f>
        <v/>
      </c>
      <c r="AK68" s="28" t="str">
        <f t="array" ref="AK68">IF($AD68="","",IFERROR(SMALL(IF($AD68=$B$2:$V$22,ROW($B$2:$V$22)+COLUMN($B$2:$V$22)/100),COLUMN(G52)),""))</f>
        <v/>
      </c>
    </row>
    <row r="69" spans="27:37" x14ac:dyDescent="0.25">
      <c r="AA69" s="34" t="b">
        <f>IF(COUNTIF(AB$17:AB69,AB69)=1,COUNT(AA$16:AA68)+1)</f>
        <v>0</v>
      </c>
      <c r="AB69" s="35" t="str">
        <f t="shared" si="43"/>
        <v/>
      </c>
      <c r="AC69" s="34" t="str">
        <f t="shared" si="6"/>
        <v/>
      </c>
      <c r="AD69" s="31" t="str">
        <f t="shared" si="7"/>
        <v/>
      </c>
      <c r="AE69" s="28" t="str">
        <f t="array" ref="AE69">IF($AD69="","",IFERROR(SMALL(IF($AD69=$B$2:$V$22,ROW($B$2:$V$22)+COLUMN($B$2:$V$22)/100),COLUMN(A53)),""))</f>
        <v/>
      </c>
      <c r="AF69" s="28" t="str">
        <f t="array" ref="AF69">IF($AD69="","",IFERROR(SMALL(IF($AD69=$B$2:$V$22,ROW($B$2:$V$22)+COLUMN($B$2:$V$22)/100),COLUMN(B53)),""))</f>
        <v/>
      </c>
      <c r="AG69" s="28" t="str">
        <f t="array" ref="AG69">IF($AD69="","",IFERROR(SMALL(IF($AD69=$B$2:$V$22,ROW($B$2:$V$22)+COLUMN($B$2:$V$22)/100),COLUMN(C53)),""))</f>
        <v/>
      </c>
      <c r="AH69" s="28" t="str">
        <f t="array" ref="AH69">IF($AD69="","",IFERROR(SMALL(IF($AD69=$B$2:$V$22,ROW($B$2:$V$22)+COLUMN($B$2:$V$22)/100),COLUMN(D53)),""))</f>
        <v/>
      </c>
      <c r="AI69" s="28" t="str">
        <f t="array" ref="AI69">IF($AD69="","",IFERROR(SMALL(IF($AD69=$B$2:$V$22,ROW($B$2:$V$22)+COLUMN($B$2:$V$22)/100),COLUMN(E53)),""))</f>
        <v/>
      </c>
      <c r="AJ69" s="28" t="str">
        <f t="array" ref="AJ69">IF($AD69="","",IFERROR(SMALL(IF($AD69=$B$2:$V$22,ROW($B$2:$V$22)+COLUMN($B$2:$V$22)/100),COLUMN(F53)),""))</f>
        <v/>
      </c>
      <c r="AK69" s="28" t="str">
        <f t="array" ref="AK69">IF($AD69="","",IFERROR(SMALL(IF($AD69=$B$2:$V$22,ROW($B$2:$V$22)+COLUMN($B$2:$V$22)/100),COLUMN(G53)),""))</f>
        <v/>
      </c>
    </row>
    <row r="70" spans="27:37" x14ac:dyDescent="0.25">
      <c r="AA70" s="34" t="b">
        <f>IF(COUNTIF(AB$17:AB70,AB70)=1,COUNT(AA$16:AA69)+1)</f>
        <v>0</v>
      </c>
      <c r="AB70" s="35" t="str">
        <f t="shared" si="43"/>
        <v/>
      </c>
      <c r="AC70" s="34" t="str">
        <f t="shared" si="6"/>
        <v/>
      </c>
      <c r="AD70" s="31" t="str">
        <f t="shared" si="7"/>
        <v/>
      </c>
      <c r="AE70" s="28" t="str">
        <f t="array" ref="AE70">IF($AD70="","",IFERROR(SMALL(IF($AD70=$B$2:$V$22,ROW($B$2:$V$22)+COLUMN($B$2:$V$22)/100),COLUMN(A54)),""))</f>
        <v/>
      </c>
      <c r="AF70" s="28" t="str">
        <f t="array" ref="AF70">IF($AD70="","",IFERROR(SMALL(IF($AD70=$B$2:$V$22,ROW($B$2:$V$22)+COLUMN($B$2:$V$22)/100),COLUMN(B54)),""))</f>
        <v/>
      </c>
      <c r="AG70" s="28" t="str">
        <f t="array" ref="AG70">IF($AD70="","",IFERROR(SMALL(IF($AD70=$B$2:$V$22,ROW($B$2:$V$22)+COLUMN($B$2:$V$22)/100),COLUMN(C54)),""))</f>
        <v/>
      </c>
      <c r="AH70" s="28" t="str">
        <f t="array" ref="AH70">IF($AD70="","",IFERROR(SMALL(IF($AD70=$B$2:$V$22,ROW($B$2:$V$22)+COLUMN($B$2:$V$22)/100),COLUMN(D54)),""))</f>
        <v/>
      </c>
      <c r="AI70" s="28" t="str">
        <f t="array" ref="AI70">IF($AD70="","",IFERROR(SMALL(IF($AD70=$B$2:$V$22,ROW($B$2:$V$22)+COLUMN($B$2:$V$22)/100),COLUMN(E54)),""))</f>
        <v/>
      </c>
      <c r="AJ70" s="28" t="str">
        <f t="array" ref="AJ70">IF($AD70="","",IFERROR(SMALL(IF($AD70=$B$2:$V$22,ROW($B$2:$V$22)+COLUMN($B$2:$V$22)/100),COLUMN(F54)),""))</f>
        <v/>
      </c>
      <c r="AK70" s="28" t="str">
        <f t="array" ref="AK70">IF($AD70="","",IFERROR(SMALL(IF($AD70=$B$2:$V$22,ROW($B$2:$V$22)+COLUMN($B$2:$V$22)/100),COLUMN(G54)),""))</f>
        <v/>
      </c>
    </row>
    <row r="71" spans="27:37" x14ac:dyDescent="0.25">
      <c r="AA71" s="34" t="b">
        <f>IF(COUNTIF(AB$17:AB71,AB71)=1,COUNT(AA$16:AA70)+1)</f>
        <v>0</v>
      </c>
      <c r="AB71" s="35" t="str">
        <f t="shared" si="43"/>
        <v/>
      </c>
      <c r="AC71" s="34" t="str">
        <f t="shared" si="6"/>
        <v/>
      </c>
      <c r="AD71" s="31" t="str">
        <f t="shared" si="7"/>
        <v/>
      </c>
      <c r="AE71" s="28" t="str">
        <f t="array" ref="AE71">IF($AD71="","",IFERROR(SMALL(IF($AD71=$B$2:$V$22,ROW($B$2:$V$22)+COLUMN($B$2:$V$22)/100),COLUMN(A55)),""))</f>
        <v/>
      </c>
      <c r="AF71" s="28" t="str">
        <f t="array" ref="AF71">IF($AD71="","",IFERROR(SMALL(IF($AD71=$B$2:$V$22,ROW($B$2:$V$22)+COLUMN($B$2:$V$22)/100),COLUMN(B55)),""))</f>
        <v/>
      </c>
      <c r="AG71" s="28" t="str">
        <f t="array" ref="AG71">IF($AD71="","",IFERROR(SMALL(IF($AD71=$B$2:$V$22,ROW($B$2:$V$22)+COLUMN($B$2:$V$22)/100),COLUMN(C55)),""))</f>
        <v/>
      </c>
      <c r="AH71" s="28" t="str">
        <f t="array" ref="AH71">IF($AD71="","",IFERROR(SMALL(IF($AD71=$B$2:$V$22,ROW($B$2:$V$22)+COLUMN($B$2:$V$22)/100),COLUMN(D55)),""))</f>
        <v/>
      </c>
      <c r="AI71" s="28" t="str">
        <f t="array" ref="AI71">IF($AD71="","",IFERROR(SMALL(IF($AD71=$B$2:$V$22,ROW($B$2:$V$22)+COLUMN($B$2:$V$22)/100),COLUMN(E55)),""))</f>
        <v/>
      </c>
      <c r="AJ71" s="28" t="str">
        <f t="array" ref="AJ71">IF($AD71="","",IFERROR(SMALL(IF($AD71=$B$2:$V$22,ROW($B$2:$V$22)+COLUMN($B$2:$V$22)/100),COLUMN(F55)),""))</f>
        <v/>
      </c>
      <c r="AK71" s="28" t="str">
        <f t="array" ref="AK71">IF($AD71="","",IFERROR(SMALL(IF($AD71=$B$2:$V$22,ROW($B$2:$V$22)+COLUMN($B$2:$V$22)/100),COLUMN(G55)),""))</f>
        <v/>
      </c>
    </row>
    <row r="72" spans="27:37" x14ac:dyDescent="0.25">
      <c r="AA72" s="34" t="b">
        <f>IF(COUNTIF(AB$17:AB72,AB72)=1,COUNT(AA$16:AA71)+1)</f>
        <v>0</v>
      </c>
      <c r="AB72" s="35" t="str">
        <f t="shared" si="43"/>
        <v/>
      </c>
      <c r="AC72" s="34" t="str">
        <f t="shared" si="6"/>
        <v/>
      </c>
      <c r="AD72" s="31" t="str">
        <f t="shared" si="7"/>
        <v/>
      </c>
      <c r="AE72" s="28" t="str">
        <f t="array" ref="AE72">IF($AD72="","",IFERROR(SMALL(IF($AD72=$B$2:$V$22,ROW($B$2:$V$22)+COLUMN($B$2:$V$22)/100),COLUMN(A56)),""))</f>
        <v/>
      </c>
      <c r="AF72" s="28" t="str">
        <f t="array" ref="AF72">IF($AD72="","",IFERROR(SMALL(IF($AD72=$B$2:$V$22,ROW($B$2:$V$22)+COLUMN($B$2:$V$22)/100),COLUMN(B56)),""))</f>
        <v/>
      </c>
      <c r="AG72" s="28" t="str">
        <f t="array" ref="AG72">IF($AD72="","",IFERROR(SMALL(IF($AD72=$B$2:$V$22,ROW($B$2:$V$22)+COLUMN($B$2:$V$22)/100),COLUMN(C56)),""))</f>
        <v/>
      </c>
      <c r="AH72" s="28" t="str">
        <f t="array" ref="AH72">IF($AD72="","",IFERROR(SMALL(IF($AD72=$B$2:$V$22,ROW($B$2:$V$22)+COLUMN($B$2:$V$22)/100),COLUMN(D56)),""))</f>
        <v/>
      </c>
      <c r="AI72" s="28" t="str">
        <f t="array" ref="AI72">IF($AD72="","",IFERROR(SMALL(IF($AD72=$B$2:$V$22,ROW($B$2:$V$22)+COLUMN($B$2:$V$22)/100),COLUMN(E56)),""))</f>
        <v/>
      </c>
      <c r="AJ72" s="28" t="str">
        <f t="array" ref="AJ72">IF($AD72="","",IFERROR(SMALL(IF($AD72=$B$2:$V$22,ROW($B$2:$V$22)+COLUMN($B$2:$V$22)/100),COLUMN(F56)),""))</f>
        <v/>
      </c>
      <c r="AK72" s="28" t="str">
        <f t="array" ref="AK72">IF($AD72="","",IFERROR(SMALL(IF($AD72=$B$2:$V$22,ROW($B$2:$V$22)+COLUMN($B$2:$V$22)/100),COLUMN(G56)),""))</f>
        <v/>
      </c>
    </row>
    <row r="73" spans="27:37" x14ac:dyDescent="0.25">
      <c r="AA73" s="34" t="b">
        <f>IF(COUNTIF(AB$17:AB73,AB73)=1,COUNT(AA$16:AA72)+1)</f>
        <v>0</v>
      </c>
      <c r="AB73" s="35" t="str">
        <f t="shared" si="43"/>
        <v/>
      </c>
      <c r="AC73" s="34" t="str">
        <f t="shared" si="6"/>
        <v/>
      </c>
      <c r="AD73" s="31" t="str">
        <f t="shared" si="7"/>
        <v/>
      </c>
      <c r="AE73" s="28" t="str">
        <f t="array" ref="AE73">IF($AD73="","",IFERROR(SMALL(IF($AD73=$B$2:$V$22,ROW($B$2:$V$22)+COLUMN($B$2:$V$22)/100),COLUMN(A57)),""))</f>
        <v/>
      </c>
      <c r="AF73" s="28" t="str">
        <f t="array" ref="AF73">IF($AD73="","",IFERROR(SMALL(IF($AD73=$B$2:$V$22,ROW($B$2:$V$22)+COLUMN($B$2:$V$22)/100),COLUMN(B57)),""))</f>
        <v/>
      </c>
      <c r="AG73" s="28" t="str">
        <f t="array" ref="AG73">IF($AD73="","",IFERROR(SMALL(IF($AD73=$B$2:$V$22,ROW($B$2:$V$22)+COLUMN($B$2:$V$22)/100),COLUMN(C57)),""))</f>
        <v/>
      </c>
      <c r="AH73" s="28" t="str">
        <f t="array" ref="AH73">IF($AD73="","",IFERROR(SMALL(IF($AD73=$B$2:$V$22,ROW($B$2:$V$22)+COLUMN($B$2:$V$22)/100),COLUMN(D57)),""))</f>
        <v/>
      </c>
      <c r="AI73" s="28" t="str">
        <f t="array" ref="AI73">IF($AD73="","",IFERROR(SMALL(IF($AD73=$B$2:$V$22,ROW($B$2:$V$22)+COLUMN($B$2:$V$22)/100),COLUMN(E57)),""))</f>
        <v/>
      </c>
      <c r="AJ73" s="28" t="str">
        <f t="array" ref="AJ73">IF($AD73="","",IFERROR(SMALL(IF($AD73=$B$2:$V$22,ROW($B$2:$V$22)+COLUMN($B$2:$V$22)/100),COLUMN(F57)),""))</f>
        <v/>
      </c>
      <c r="AK73" s="28" t="str">
        <f t="array" ref="AK73">IF($AD73="","",IFERROR(SMALL(IF($AD73=$B$2:$V$22,ROW($B$2:$V$22)+COLUMN($B$2:$V$22)/100),COLUMN(G57)),""))</f>
        <v/>
      </c>
    </row>
    <row r="74" spans="27:37" x14ac:dyDescent="0.25">
      <c r="AA74" s="34" t="b">
        <f>IF(COUNTIF(AB$17:AB74,AB74)=1,COUNT(AA$16:AA73)+1)</f>
        <v>0</v>
      </c>
      <c r="AB74" s="35" t="str">
        <f t="shared" si="43"/>
        <v/>
      </c>
      <c r="AC74" s="34" t="str">
        <f t="shared" si="6"/>
        <v/>
      </c>
      <c r="AD74" s="31" t="str">
        <f t="shared" si="7"/>
        <v/>
      </c>
      <c r="AE74" s="28" t="str">
        <f t="array" ref="AE74">IF($AD74="","",IFERROR(SMALL(IF($AD74=$B$2:$V$22,ROW($B$2:$V$22)+COLUMN($B$2:$V$22)/100),COLUMN(A58)),""))</f>
        <v/>
      </c>
      <c r="AF74" s="28" t="str">
        <f t="array" ref="AF74">IF($AD74="","",IFERROR(SMALL(IF($AD74=$B$2:$V$22,ROW($B$2:$V$22)+COLUMN($B$2:$V$22)/100),COLUMN(B58)),""))</f>
        <v/>
      </c>
      <c r="AG74" s="28" t="str">
        <f t="array" ref="AG74">IF($AD74="","",IFERROR(SMALL(IF($AD74=$B$2:$V$22,ROW($B$2:$V$22)+COLUMN($B$2:$V$22)/100),COLUMN(C58)),""))</f>
        <v/>
      </c>
      <c r="AH74" s="28" t="str">
        <f t="array" ref="AH74">IF($AD74="","",IFERROR(SMALL(IF($AD74=$B$2:$V$22,ROW($B$2:$V$22)+COLUMN($B$2:$V$22)/100),COLUMN(D58)),""))</f>
        <v/>
      </c>
      <c r="AI74" s="28" t="str">
        <f t="array" ref="AI74">IF($AD74="","",IFERROR(SMALL(IF($AD74=$B$2:$V$22,ROW($B$2:$V$22)+COLUMN($B$2:$V$22)/100),COLUMN(E58)),""))</f>
        <v/>
      </c>
      <c r="AJ74" s="28" t="str">
        <f t="array" ref="AJ74">IF($AD74="","",IFERROR(SMALL(IF($AD74=$B$2:$V$22,ROW($B$2:$V$22)+COLUMN($B$2:$V$22)/100),COLUMN(F58)),""))</f>
        <v/>
      </c>
      <c r="AK74" s="28" t="str">
        <f t="array" ref="AK74">IF($AD74="","",IFERROR(SMALL(IF($AD74=$B$2:$V$22,ROW($B$2:$V$22)+COLUMN($B$2:$V$22)/100),COLUMN(G58)),""))</f>
        <v/>
      </c>
    </row>
    <row r="75" spans="27:37" x14ac:dyDescent="0.25">
      <c r="AA75" s="34" t="b">
        <f>IF(COUNTIF(AB$17:AB75,AB75)=1,COUNT(AA$16:AA74)+1)</f>
        <v>0</v>
      </c>
      <c r="AB75" s="35" t="str">
        <f t="shared" si="43"/>
        <v/>
      </c>
      <c r="AC75" s="34" t="str">
        <f t="shared" si="6"/>
        <v/>
      </c>
      <c r="AD75" s="31" t="str">
        <f t="shared" si="7"/>
        <v/>
      </c>
      <c r="AE75" s="28" t="str">
        <f t="array" ref="AE75">IF($AD75="","",IFERROR(SMALL(IF($AD75=$B$2:$V$22,ROW($B$2:$V$22)+COLUMN($B$2:$V$22)/100),COLUMN(A59)),""))</f>
        <v/>
      </c>
      <c r="AF75" s="28" t="str">
        <f t="array" ref="AF75">IF($AD75="","",IFERROR(SMALL(IF($AD75=$B$2:$V$22,ROW($B$2:$V$22)+COLUMN($B$2:$V$22)/100),COLUMN(B59)),""))</f>
        <v/>
      </c>
      <c r="AG75" s="28" t="str">
        <f t="array" ref="AG75">IF($AD75="","",IFERROR(SMALL(IF($AD75=$B$2:$V$22,ROW($B$2:$V$22)+COLUMN($B$2:$V$22)/100),COLUMN(C59)),""))</f>
        <v/>
      </c>
      <c r="AH75" s="28" t="str">
        <f t="array" ref="AH75">IF($AD75="","",IFERROR(SMALL(IF($AD75=$B$2:$V$22,ROW($B$2:$V$22)+COLUMN($B$2:$V$22)/100),COLUMN(D59)),""))</f>
        <v/>
      </c>
      <c r="AI75" s="28" t="str">
        <f t="array" ref="AI75">IF($AD75="","",IFERROR(SMALL(IF($AD75=$B$2:$V$22,ROW($B$2:$V$22)+COLUMN($B$2:$V$22)/100),COLUMN(E59)),""))</f>
        <v/>
      </c>
      <c r="AJ75" s="28" t="str">
        <f t="array" ref="AJ75">IF($AD75="","",IFERROR(SMALL(IF($AD75=$B$2:$V$22,ROW($B$2:$V$22)+COLUMN($B$2:$V$22)/100),COLUMN(F59)),""))</f>
        <v/>
      </c>
      <c r="AK75" s="28" t="str">
        <f t="array" ref="AK75">IF($AD75="","",IFERROR(SMALL(IF($AD75=$B$2:$V$22,ROW($B$2:$V$22)+COLUMN($B$2:$V$22)/100),COLUMN(G59)),""))</f>
        <v/>
      </c>
    </row>
    <row r="76" spans="27:37" x14ac:dyDescent="0.25">
      <c r="AA76" s="34" t="b">
        <f>IF(COUNTIF(AB$17:AB76,AB76)=1,COUNT(AA$16:AA75)+1)</f>
        <v>0</v>
      </c>
      <c r="AB76" s="35" t="str">
        <f t="shared" si="43"/>
        <v/>
      </c>
      <c r="AC76" s="34" t="str">
        <f t="shared" si="6"/>
        <v/>
      </c>
      <c r="AD76" s="31" t="str">
        <f t="shared" si="7"/>
        <v/>
      </c>
      <c r="AE76" s="28" t="str">
        <f t="array" ref="AE76">IF($AD76="","",IFERROR(SMALL(IF($AD76=$B$2:$V$22,ROW($B$2:$V$22)+COLUMN($B$2:$V$22)/100),COLUMN(A60)),""))</f>
        <v/>
      </c>
      <c r="AF76" s="28" t="str">
        <f t="array" ref="AF76">IF($AD76="","",IFERROR(SMALL(IF($AD76=$B$2:$V$22,ROW($B$2:$V$22)+COLUMN($B$2:$V$22)/100),COLUMN(B60)),""))</f>
        <v/>
      </c>
      <c r="AG76" s="28" t="str">
        <f t="array" ref="AG76">IF($AD76="","",IFERROR(SMALL(IF($AD76=$B$2:$V$22,ROW($B$2:$V$22)+COLUMN($B$2:$V$22)/100),COLUMN(C60)),""))</f>
        <v/>
      </c>
      <c r="AH76" s="28" t="str">
        <f t="array" ref="AH76">IF($AD76="","",IFERROR(SMALL(IF($AD76=$B$2:$V$22,ROW($B$2:$V$22)+COLUMN($B$2:$V$22)/100),COLUMN(D60)),""))</f>
        <v/>
      </c>
      <c r="AI76" s="28" t="str">
        <f t="array" ref="AI76">IF($AD76="","",IFERROR(SMALL(IF($AD76=$B$2:$V$22,ROW($B$2:$V$22)+COLUMN($B$2:$V$22)/100),COLUMN(E60)),""))</f>
        <v/>
      </c>
      <c r="AJ76" s="28" t="str">
        <f t="array" ref="AJ76">IF($AD76="","",IFERROR(SMALL(IF($AD76=$B$2:$V$22,ROW($B$2:$V$22)+COLUMN($B$2:$V$22)/100),COLUMN(F60)),""))</f>
        <v/>
      </c>
      <c r="AK76" s="28" t="str">
        <f t="array" ref="AK76">IF($AD76="","",IFERROR(SMALL(IF($AD76=$B$2:$V$22,ROW($B$2:$V$22)+COLUMN($B$2:$V$22)/100),COLUMN(G60)),""))</f>
        <v/>
      </c>
    </row>
    <row r="77" spans="27:37" x14ac:dyDescent="0.25">
      <c r="AA77" s="34" t="b">
        <f>IF(COUNTIF(AB$17:AB77,AB77)=1,COUNT(AA$16:AA76)+1)</f>
        <v>0</v>
      </c>
      <c r="AB77" s="35" t="str">
        <f t="shared" si="43"/>
        <v/>
      </c>
      <c r="AC77" s="34" t="str">
        <f t="shared" si="6"/>
        <v/>
      </c>
      <c r="AD77" s="31" t="str">
        <f t="shared" si="7"/>
        <v/>
      </c>
      <c r="AE77" s="28" t="str">
        <f t="array" ref="AE77">IF($AD77="","",IFERROR(SMALL(IF($AD77=$B$2:$V$22,ROW($B$2:$V$22)+COLUMN($B$2:$V$22)/100),COLUMN(A61)),""))</f>
        <v/>
      </c>
      <c r="AF77" s="28" t="str">
        <f t="array" ref="AF77">IF($AD77="","",IFERROR(SMALL(IF($AD77=$B$2:$V$22,ROW($B$2:$V$22)+COLUMN($B$2:$V$22)/100),COLUMN(B61)),""))</f>
        <v/>
      </c>
      <c r="AG77" s="28" t="str">
        <f t="array" ref="AG77">IF($AD77="","",IFERROR(SMALL(IF($AD77=$B$2:$V$22,ROW($B$2:$V$22)+COLUMN($B$2:$V$22)/100),COLUMN(C61)),""))</f>
        <v/>
      </c>
      <c r="AH77" s="28" t="str">
        <f t="array" ref="AH77">IF($AD77="","",IFERROR(SMALL(IF($AD77=$B$2:$V$22,ROW($B$2:$V$22)+COLUMN($B$2:$V$22)/100),COLUMN(D61)),""))</f>
        <v/>
      </c>
      <c r="AI77" s="28" t="str">
        <f t="array" ref="AI77">IF($AD77="","",IFERROR(SMALL(IF($AD77=$B$2:$V$22,ROW($B$2:$V$22)+COLUMN($B$2:$V$22)/100),COLUMN(E61)),""))</f>
        <v/>
      </c>
      <c r="AJ77" s="28" t="str">
        <f t="array" ref="AJ77">IF($AD77="","",IFERROR(SMALL(IF($AD77=$B$2:$V$22,ROW($B$2:$V$22)+COLUMN($B$2:$V$22)/100),COLUMN(F61)),""))</f>
        <v/>
      </c>
      <c r="AK77" s="28" t="str">
        <f t="array" ref="AK77">IF($AD77="","",IFERROR(SMALL(IF($AD77=$B$2:$V$22,ROW($B$2:$V$22)+COLUMN($B$2:$V$22)/100),COLUMN(G61)),""))</f>
        <v/>
      </c>
    </row>
    <row r="78" spans="27:37" x14ac:dyDescent="0.25">
      <c r="AA78" s="34" t="b">
        <f>IF(COUNTIF(AB$17:AB78,AB78)=1,COUNT(AA$16:AA77)+1)</f>
        <v>0</v>
      </c>
      <c r="AB78" s="35" t="str">
        <f t="shared" si="43"/>
        <v/>
      </c>
      <c r="AC78" s="34" t="str">
        <f t="shared" si="6"/>
        <v/>
      </c>
      <c r="AD78" s="31" t="str">
        <f t="shared" si="7"/>
        <v/>
      </c>
      <c r="AE78" s="28" t="str">
        <f t="array" ref="AE78">IF($AD78="","",IFERROR(SMALL(IF($AD78=$B$2:$V$22,ROW($B$2:$V$22)+COLUMN($B$2:$V$22)/100),COLUMN(A62)),""))</f>
        <v/>
      </c>
      <c r="AF78" s="28" t="str">
        <f t="array" ref="AF78">IF($AD78="","",IFERROR(SMALL(IF($AD78=$B$2:$V$22,ROW($B$2:$V$22)+COLUMN($B$2:$V$22)/100),COLUMN(B62)),""))</f>
        <v/>
      </c>
      <c r="AG78" s="28" t="str">
        <f t="array" ref="AG78">IF($AD78="","",IFERROR(SMALL(IF($AD78=$B$2:$V$22,ROW($B$2:$V$22)+COLUMN($B$2:$V$22)/100),COLUMN(C62)),""))</f>
        <v/>
      </c>
      <c r="AH78" s="28" t="str">
        <f t="array" ref="AH78">IF($AD78="","",IFERROR(SMALL(IF($AD78=$B$2:$V$22,ROW($B$2:$V$22)+COLUMN($B$2:$V$22)/100),COLUMN(D62)),""))</f>
        <v/>
      </c>
      <c r="AI78" s="28" t="str">
        <f t="array" ref="AI78">IF($AD78="","",IFERROR(SMALL(IF($AD78=$B$2:$V$22,ROW($B$2:$V$22)+COLUMN($B$2:$V$22)/100),COLUMN(E62)),""))</f>
        <v/>
      </c>
      <c r="AJ78" s="28" t="str">
        <f t="array" ref="AJ78">IF($AD78="","",IFERROR(SMALL(IF($AD78=$B$2:$V$22,ROW($B$2:$V$22)+COLUMN($B$2:$V$22)/100),COLUMN(F62)),""))</f>
        <v/>
      </c>
      <c r="AK78" s="28" t="str">
        <f t="array" ref="AK78">IF($AD78="","",IFERROR(SMALL(IF($AD78=$B$2:$V$22,ROW($B$2:$V$22)+COLUMN($B$2:$V$22)/100),COLUMN(G62)),""))</f>
        <v/>
      </c>
    </row>
    <row r="79" spans="27:37" x14ac:dyDescent="0.25">
      <c r="AA79" s="34" t="b">
        <f>IF(COUNTIF(AB$17:AB79,AB79)=1,COUNT(AA$16:AA78)+1)</f>
        <v>0</v>
      </c>
      <c r="AB79" s="35" t="str">
        <f t="shared" si="43"/>
        <v/>
      </c>
      <c r="AC79" s="34" t="str">
        <f t="shared" si="6"/>
        <v/>
      </c>
      <c r="AD79" s="31" t="str">
        <f t="shared" si="7"/>
        <v/>
      </c>
      <c r="AE79" s="28" t="str">
        <f t="array" ref="AE79">IF($AD79="","",IFERROR(SMALL(IF($AD79=$B$2:$V$22,ROW($B$2:$V$22)+COLUMN($B$2:$V$22)/100),COLUMN(A63)),""))</f>
        <v/>
      </c>
      <c r="AF79" s="28" t="str">
        <f t="array" ref="AF79">IF($AD79="","",IFERROR(SMALL(IF($AD79=$B$2:$V$22,ROW($B$2:$V$22)+COLUMN($B$2:$V$22)/100),COLUMN(B63)),""))</f>
        <v/>
      </c>
      <c r="AG79" s="28" t="str">
        <f t="array" ref="AG79">IF($AD79="","",IFERROR(SMALL(IF($AD79=$B$2:$V$22,ROW($B$2:$V$22)+COLUMN($B$2:$V$22)/100),COLUMN(C63)),""))</f>
        <v/>
      </c>
      <c r="AH79" s="28" t="str">
        <f t="array" ref="AH79">IF($AD79="","",IFERROR(SMALL(IF($AD79=$B$2:$V$22,ROW($B$2:$V$22)+COLUMN($B$2:$V$22)/100),COLUMN(D63)),""))</f>
        <v/>
      </c>
      <c r="AI79" s="28" t="str">
        <f t="array" ref="AI79">IF($AD79="","",IFERROR(SMALL(IF($AD79=$B$2:$V$22,ROW($B$2:$V$22)+COLUMN($B$2:$V$22)/100),COLUMN(E63)),""))</f>
        <v/>
      </c>
      <c r="AJ79" s="28" t="str">
        <f t="array" ref="AJ79">IF($AD79="","",IFERROR(SMALL(IF($AD79=$B$2:$V$22,ROW($B$2:$V$22)+COLUMN($B$2:$V$22)/100),COLUMN(F63)),""))</f>
        <v/>
      </c>
      <c r="AK79" s="28" t="str">
        <f t="array" ref="AK79">IF($AD79="","",IFERROR(SMALL(IF($AD79=$B$2:$V$22,ROW($B$2:$V$22)+COLUMN($B$2:$V$22)/100),COLUMN(G63)),""))</f>
        <v/>
      </c>
    </row>
    <row r="80" spans="27:37" x14ac:dyDescent="0.25">
      <c r="AA80" s="34" t="b">
        <f>IF(COUNTIF(AB$17:AB80,AB80)=1,COUNT(AA$16:AA79)+1)</f>
        <v>0</v>
      </c>
      <c r="AB80" s="35" t="str">
        <f t="shared" si="43"/>
        <v/>
      </c>
      <c r="AC80" s="34" t="str">
        <f t="shared" si="6"/>
        <v/>
      </c>
      <c r="AD80" s="31" t="str">
        <f t="shared" si="7"/>
        <v/>
      </c>
      <c r="AE80" s="28" t="str">
        <f t="array" ref="AE80">IF($AD80="","",IFERROR(SMALL(IF($AD80=$B$2:$V$22,ROW($B$2:$V$22)+COLUMN($B$2:$V$22)/100),COLUMN(A64)),""))</f>
        <v/>
      </c>
      <c r="AF80" s="28" t="str">
        <f t="array" ref="AF80">IF($AD80="","",IFERROR(SMALL(IF($AD80=$B$2:$V$22,ROW($B$2:$V$22)+COLUMN($B$2:$V$22)/100),COLUMN(B64)),""))</f>
        <v/>
      </c>
      <c r="AG80" s="28" t="str">
        <f t="array" ref="AG80">IF($AD80="","",IFERROR(SMALL(IF($AD80=$B$2:$V$22,ROW($B$2:$V$22)+COLUMN($B$2:$V$22)/100),COLUMN(C64)),""))</f>
        <v/>
      </c>
      <c r="AH80" s="28" t="str">
        <f t="array" ref="AH80">IF($AD80="","",IFERROR(SMALL(IF($AD80=$B$2:$V$22,ROW($B$2:$V$22)+COLUMN($B$2:$V$22)/100),COLUMN(D64)),""))</f>
        <v/>
      </c>
      <c r="AI80" s="28" t="str">
        <f t="array" ref="AI80">IF($AD80="","",IFERROR(SMALL(IF($AD80=$B$2:$V$22,ROW($B$2:$V$22)+COLUMN($B$2:$V$22)/100),COLUMN(E64)),""))</f>
        <v/>
      </c>
      <c r="AJ80" s="28" t="str">
        <f t="array" ref="AJ80">IF($AD80="","",IFERROR(SMALL(IF($AD80=$B$2:$V$22,ROW($B$2:$V$22)+COLUMN($B$2:$V$22)/100),COLUMN(F64)),""))</f>
        <v/>
      </c>
      <c r="AK80" s="28" t="str">
        <f t="array" ref="AK80">IF($AD80="","",IFERROR(SMALL(IF($AD80=$B$2:$V$22,ROW($B$2:$V$22)+COLUMN($B$2:$V$22)/100),COLUMN(G64)),""))</f>
        <v/>
      </c>
    </row>
    <row r="81" spans="27:37" x14ac:dyDescent="0.25">
      <c r="AA81" s="34" t="b">
        <f>IF(COUNTIF(AB$17:AB81,AB81)=1,COUNT(AA$16:AA80)+1)</f>
        <v>0</v>
      </c>
      <c r="AB81" s="35" t="str">
        <f t="shared" si="43"/>
        <v/>
      </c>
      <c r="AC81" s="34" t="str">
        <f t="shared" si="6"/>
        <v/>
      </c>
      <c r="AD81" s="31" t="str">
        <f t="shared" si="7"/>
        <v/>
      </c>
      <c r="AE81" s="28" t="str">
        <f t="array" ref="AE81">IF($AD81="","",IFERROR(SMALL(IF($AD81=$B$2:$V$22,ROW($B$2:$V$22)+COLUMN($B$2:$V$22)/100),COLUMN(A65)),""))</f>
        <v/>
      </c>
      <c r="AF81" s="28" t="str">
        <f t="array" ref="AF81">IF($AD81="","",IFERROR(SMALL(IF($AD81=$B$2:$V$22,ROW($B$2:$V$22)+COLUMN($B$2:$V$22)/100),COLUMN(B65)),""))</f>
        <v/>
      </c>
      <c r="AG81" s="28" t="str">
        <f t="array" ref="AG81">IF($AD81="","",IFERROR(SMALL(IF($AD81=$B$2:$V$22,ROW($B$2:$V$22)+COLUMN($B$2:$V$22)/100),COLUMN(C65)),""))</f>
        <v/>
      </c>
      <c r="AH81" s="28" t="str">
        <f t="array" ref="AH81">IF($AD81="","",IFERROR(SMALL(IF($AD81=$B$2:$V$22,ROW($B$2:$V$22)+COLUMN($B$2:$V$22)/100),COLUMN(D65)),""))</f>
        <v/>
      </c>
      <c r="AI81" s="28" t="str">
        <f t="array" ref="AI81">IF($AD81="","",IFERROR(SMALL(IF($AD81=$B$2:$V$22,ROW($B$2:$V$22)+COLUMN($B$2:$V$22)/100),COLUMN(E65)),""))</f>
        <v/>
      </c>
      <c r="AJ81" s="28" t="str">
        <f t="array" ref="AJ81">IF($AD81="","",IFERROR(SMALL(IF($AD81=$B$2:$V$22,ROW($B$2:$V$22)+COLUMN($B$2:$V$22)/100),COLUMN(F65)),""))</f>
        <v/>
      </c>
      <c r="AK81" s="28" t="str">
        <f t="array" ref="AK81">IF($AD81="","",IFERROR(SMALL(IF($AD81=$B$2:$V$22,ROW($B$2:$V$22)+COLUMN($B$2:$V$22)/100),COLUMN(G65)),""))</f>
        <v/>
      </c>
    </row>
    <row r="82" spans="27:37" x14ac:dyDescent="0.25">
      <c r="AA82" s="34" t="b">
        <f>IF(COUNTIF(AB$17:AB82,AB82)=1,COUNT(AA$16:AA81)+1)</f>
        <v>0</v>
      </c>
      <c r="AB82" s="35" t="str">
        <f t="shared" ref="AB82:AB145" si="44">IFERROR(SMALL($B$24:$U$43,COUNTIF($B$24:$U$43,0)+ROW(AB66)),"")</f>
        <v/>
      </c>
      <c r="AC82" s="34" t="str">
        <f t="shared" ref="AC82:AC145" si="45">IFERROR(VLOOKUP(ROW(AC66),AA$17:AB$216,2,0),"")</f>
        <v/>
      </c>
      <c r="AD82" s="31" t="str">
        <f t="shared" ref="AD82:AD145" si="46">IFERROR(AC82*$AA$3,"")</f>
        <v/>
      </c>
      <c r="AE82" s="28" t="str">
        <f t="array" ref="AE82">IF($AD82="","",IFERROR(SMALL(IF($AD82=$B$2:$V$22,ROW($B$2:$V$22)+COLUMN($B$2:$V$22)/100),COLUMN(A66)),""))</f>
        <v/>
      </c>
      <c r="AF82" s="28" t="str">
        <f t="array" ref="AF82">IF($AD82="","",IFERROR(SMALL(IF($AD82=$B$2:$V$22,ROW($B$2:$V$22)+COLUMN($B$2:$V$22)/100),COLUMN(B66)),""))</f>
        <v/>
      </c>
      <c r="AG82" s="28" t="str">
        <f t="array" ref="AG82">IF($AD82="","",IFERROR(SMALL(IF($AD82=$B$2:$V$22,ROW($B$2:$V$22)+COLUMN($B$2:$V$22)/100),COLUMN(C66)),""))</f>
        <v/>
      </c>
      <c r="AH82" s="28" t="str">
        <f t="array" ref="AH82">IF($AD82="","",IFERROR(SMALL(IF($AD82=$B$2:$V$22,ROW($B$2:$V$22)+COLUMN($B$2:$V$22)/100),COLUMN(D66)),""))</f>
        <v/>
      </c>
      <c r="AI82" s="28" t="str">
        <f t="array" ref="AI82">IF($AD82="","",IFERROR(SMALL(IF($AD82=$B$2:$V$22,ROW($B$2:$V$22)+COLUMN($B$2:$V$22)/100),COLUMN(E66)),""))</f>
        <v/>
      </c>
      <c r="AJ82" s="28" t="str">
        <f t="array" ref="AJ82">IF($AD82="","",IFERROR(SMALL(IF($AD82=$B$2:$V$22,ROW($B$2:$V$22)+COLUMN($B$2:$V$22)/100),COLUMN(F66)),""))</f>
        <v/>
      </c>
      <c r="AK82" s="28" t="str">
        <f t="array" ref="AK82">IF($AD82="","",IFERROR(SMALL(IF($AD82=$B$2:$V$22,ROW($B$2:$V$22)+COLUMN($B$2:$V$22)/100),COLUMN(G66)),""))</f>
        <v/>
      </c>
    </row>
    <row r="83" spans="27:37" x14ac:dyDescent="0.25">
      <c r="AA83" s="34" t="b">
        <f>IF(COUNTIF(AB$17:AB83,AB83)=1,COUNT(AA$16:AA82)+1)</f>
        <v>0</v>
      </c>
      <c r="AB83" s="35" t="str">
        <f t="shared" si="44"/>
        <v/>
      </c>
      <c r="AC83" s="34" t="str">
        <f t="shared" si="45"/>
        <v/>
      </c>
      <c r="AD83" s="31" t="str">
        <f t="shared" si="46"/>
        <v/>
      </c>
      <c r="AE83" s="28" t="str">
        <f t="array" ref="AE83">IF($AD83="","",IFERROR(SMALL(IF($AD83=$B$2:$V$22,ROW($B$2:$V$22)+COLUMN($B$2:$V$22)/100),COLUMN(A67)),""))</f>
        <v/>
      </c>
      <c r="AF83" s="28" t="str">
        <f t="array" ref="AF83">IF($AD83="","",IFERROR(SMALL(IF($AD83=$B$2:$V$22,ROW($B$2:$V$22)+COLUMN($B$2:$V$22)/100),COLUMN(B67)),""))</f>
        <v/>
      </c>
      <c r="AG83" s="28" t="str">
        <f t="array" ref="AG83">IF($AD83="","",IFERROR(SMALL(IF($AD83=$B$2:$V$22,ROW($B$2:$V$22)+COLUMN($B$2:$V$22)/100),COLUMN(C67)),""))</f>
        <v/>
      </c>
      <c r="AH83" s="28" t="str">
        <f t="array" ref="AH83">IF($AD83="","",IFERROR(SMALL(IF($AD83=$B$2:$V$22,ROW($B$2:$V$22)+COLUMN($B$2:$V$22)/100),COLUMN(D67)),""))</f>
        <v/>
      </c>
      <c r="AI83" s="28" t="str">
        <f t="array" ref="AI83">IF($AD83="","",IFERROR(SMALL(IF($AD83=$B$2:$V$22,ROW($B$2:$V$22)+COLUMN($B$2:$V$22)/100),COLUMN(E67)),""))</f>
        <v/>
      </c>
      <c r="AJ83" s="28" t="str">
        <f t="array" ref="AJ83">IF($AD83="","",IFERROR(SMALL(IF($AD83=$B$2:$V$22,ROW($B$2:$V$22)+COLUMN($B$2:$V$22)/100),COLUMN(F67)),""))</f>
        <v/>
      </c>
      <c r="AK83" s="28" t="str">
        <f t="array" ref="AK83">IF($AD83="","",IFERROR(SMALL(IF($AD83=$B$2:$V$22,ROW($B$2:$V$22)+COLUMN($B$2:$V$22)/100),COLUMN(G67)),""))</f>
        <v/>
      </c>
    </row>
    <row r="84" spans="27:37" x14ac:dyDescent="0.25">
      <c r="AA84" s="34" t="b">
        <f>IF(COUNTIF(AB$17:AB84,AB84)=1,COUNT(AA$16:AA83)+1)</f>
        <v>0</v>
      </c>
      <c r="AB84" s="35" t="str">
        <f t="shared" si="44"/>
        <v/>
      </c>
      <c r="AC84" s="34" t="str">
        <f t="shared" si="45"/>
        <v/>
      </c>
      <c r="AD84" s="31" t="str">
        <f t="shared" si="46"/>
        <v/>
      </c>
      <c r="AE84" s="28" t="str">
        <f t="array" ref="AE84">IF($AD84="","",IFERROR(SMALL(IF($AD84=$B$2:$V$22,ROW($B$2:$V$22)+COLUMN($B$2:$V$22)/100),COLUMN(A68)),""))</f>
        <v/>
      </c>
      <c r="AF84" s="28" t="str">
        <f t="array" ref="AF84">IF($AD84="","",IFERROR(SMALL(IF($AD84=$B$2:$V$22,ROW($B$2:$V$22)+COLUMN($B$2:$V$22)/100),COLUMN(B68)),""))</f>
        <v/>
      </c>
      <c r="AG84" s="28" t="str">
        <f t="array" ref="AG84">IF($AD84="","",IFERROR(SMALL(IF($AD84=$B$2:$V$22,ROW($B$2:$V$22)+COLUMN($B$2:$V$22)/100),COLUMN(C68)),""))</f>
        <v/>
      </c>
      <c r="AH84" s="28" t="str">
        <f t="array" ref="AH84">IF($AD84="","",IFERROR(SMALL(IF($AD84=$B$2:$V$22,ROW($B$2:$V$22)+COLUMN($B$2:$V$22)/100),COLUMN(D68)),""))</f>
        <v/>
      </c>
      <c r="AI84" s="28" t="str">
        <f t="array" ref="AI84">IF($AD84="","",IFERROR(SMALL(IF($AD84=$B$2:$V$22,ROW($B$2:$V$22)+COLUMN($B$2:$V$22)/100),COLUMN(E68)),""))</f>
        <v/>
      </c>
      <c r="AJ84" s="28" t="str">
        <f t="array" ref="AJ84">IF($AD84="","",IFERROR(SMALL(IF($AD84=$B$2:$V$22,ROW($B$2:$V$22)+COLUMN($B$2:$V$22)/100),COLUMN(F68)),""))</f>
        <v/>
      </c>
      <c r="AK84" s="28" t="str">
        <f t="array" ref="AK84">IF($AD84="","",IFERROR(SMALL(IF($AD84=$B$2:$V$22,ROW($B$2:$V$22)+COLUMN($B$2:$V$22)/100),COLUMN(G68)),""))</f>
        <v/>
      </c>
    </row>
    <row r="85" spans="27:37" x14ac:dyDescent="0.25">
      <c r="AA85" s="34" t="b">
        <f>IF(COUNTIF(AB$17:AB85,AB85)=1,COUNT(AA$16:AA84)+1)</f>
        <v>0</v>
      </c>
      <c r="AB85" s="35" t="str">
        <f t="shared" si="44"/>
        <v/>
      </c>
      <c r="AC85" s="34" t="str">
        <f t="shared" si="45"/>
        <v/>
      </c>
      <c r="AD85" s="31" t="str">
        <f t="shared" si="46"/>
        <v/>
      </c>
      <c r="AE85" s="28" t="str">
        <f t="array" ref="AE85">IF($AD85="","",IFERROR(SMALL(IF($AD85=$B$2:$V$22,ROW($B$2:$V$22)+COLUMN($B$2:$V$22)/100),COLUMN(A69)),""))</f>
        <v/>
      </c>
      <c r="AF85" s="28" t="str">
        <f t="array" ref="AF85">IF($AD85="","",IFERROR(SMALL(IF($AD85=$B$2:$V$22,ROW($B$2:$V$22)+COLUMN($B$2:$V$22)/100),COLUMN(B69)),""))</f>
        <v/>
      </c>
      <c r="AG85" s="28" t="str">
        <f t="array" ref="AG85">IF($AD85="","",IFERROR(SMALL(IF($AD85=$B$2:$V$22,ROW($B$2:$V$22)+COLUMN($B$2:$V$22)/100),COLUMN(C69)),""))</f>
        <v/>
      </c>
      <c r="AH85" s="28" t="str">
        <f t="array" ref="AH85">IF($AD85="","",IFERROR(SMALL(IF($AD85=$B$2:$V$22,ROW($B$2:$V$22)+COLUMN($B$2:$V$22)/100),COLUMN(D69)),""))</f>
        <v/>
      </c>
      <c r="AI85" s="28" t="str">
        <f t="array" ref="AI85">IF($AD85="","",IFERROR(SMALL(IF($AD85=$B$2:$V$22,ROW($B$2:$V$22)+COLUMN($B$2:$V$22)/100),COLUMN(E69)),""))</f>
        <v/>
      </c>
      <c r="AJ85" s="28" t="str">
        <f t="array" ref="AJ85">IF($AD85="","",IFERROR(SMALL(IF($AD85=$B$2:$V$22,ROW($B$2:$V$22)+COLUMN($B$2:$V$22)/100),COLUMN(F69)),""))</f>
        <v/>
      </c>
      <c r="AK85" s="28" t="str">
        <f t="array" ref="AK85">IF($AD85="","",IFERROR(SMALL(IF($AD85=$B$2:$V$22,ROW($B$2:$V$22)+COLUMN($B$2:$V$22)/100),COLUMN(G69)),""))</f>
        <v/>
      </c>
    </row>
    <row r="86" spans="27:37" x14ac:dyDescent="0.25">
      <c r="AA86" s="34" t="b">
        <f>IF(COUNTIF(AB$17:AB86,AB86)=1,COUNT(AA$16:AA85)+1)</f>
        <v>0</v>
      </c>
      <c r="AB86" s="35" t="str">
        <f t="shared" si="44"/>
        <v/>
      </c>
      <c r="AC86" s="34" t="str">
        <f t="shared" si="45"/>
        <v/>
      </c>
      <c r="AD86" s="31" t="str">
        <f t="shared" si="46"/>
        <v/>
      </c>
      <c r="AE86" s="28" t="str">
        <f t="array" ref="AE86">IF($AD86="","",IFERROR(SMALL(IF($AD86=$B$2:$V$22,ROW($B$2:$V$22)+COLUMN($B$2:$V$22)/100),COLUMN(A70)),""))</f>
        <v/>
      </c>
      <c r="AF86" s="28" t="str">
        <f t="array" ref="AF86">IF($AD86="","",IFERROR(SMALL(IF($AD86=$B$2:$V$22,ROW($B$2:$V$22)+COLUMN($B$2:$V$22)/100),COLUMN(B70)),""))</f>
        <v/>
      </c>
      <c r="AG86" s="28" t="str">
        <f t="array" ref="AG86">IF($AD86="","",IFERROR(SMALL(IF($AD86=$B$2:$V$22,ROW($B$2:$V$22)+COLUMN($B$2:$V$22)/100),COLUMN(C70)),""))</f>
        <v/>
      </c>
      <c r="AH86" s="28" t="str">
        <f t="array" ref="AH86">IF($AD86="","",IFERROR(SMALL(IF($AD86=$B$2:$V$22,ROW($B$2:$V$22)+COLUMN($B$2:$V$22)/100),COLUMN(D70)),""))</f>
        <v/>
      </c>
      <c r="AI86" s="28" t="str">
        <f t="array" ref="AI86">IF($AD86="","",IFERROR(SMALL(IF($AD86=$B$2:$V$22,ROW($B$2:$V$22)+COLUMN($B$2:$V$22)/100),COLUMN(E70)),""))</f>
        <v/>
      </c>
      <c r="AJ86" s="28" t="str">
        <f t="array" ref="AJ86">IF($AD86="","",IFERROR(SMALL(IF($AD86=$B$2:$V$22,ROW($B$2:$V$22)+COLUMN($B$2:$V$22)/100),COLUMN(F70)),""))</f>
        <v/>
      </c>
      <c r="AK86" s="28" t="str">
        <f t="array" ref="AK86">IF($AD86="","",IFERROR(SMALL(IF($AD86=$B$2:$V$22,ROW($B$2:$V$22)+COLUMN($B$2:$V$22)/100),COLUMN(G70)),""))</f>
        <v/>
      </c>
    </row>
    <row r="87" spans="27:37" x14ac:dyDescent="0.25">
      <c r="AA87" s="34" t="b">
        <f>IF(COUNTIF(AB$17:AB87,AB87)=1,COUNT(AA$16:AA86)+1)</f>
        <v>0</v>
      </c>
      <c r="AB87" s="35" t="str">
        <f t="shared" si="44"/>
        <v/>
      </c>
      <c r="AC87" s="34" t="str">
        <f t="shared" si="45"/>
        <v/>
      </c>
      <c r="AD87" s="31" t="str">
        <f t="shared" si="46"/>
        <v/>
      </c>
      <c r="AE87" s="28" t="str">
        <f t="array" ref="AE87">IF($AD87="","",IFERROR(SMALL(IF($AD87=$B$2:$V$22,ROW($B$2:$V$22)+COLUMN($B$2:$V$22)/100),COLUMN(A71)),""))</f>
        <v/>
      </c>
      <c r="AF87" s="28" t="str">
        <f t="array" ref="AF87">IF($AD87="","",IFERROR(SMALL(IF($AD87=$B$2:$V$22,ROW($B$2:$V$22)+COLUMN($B$2:$V$22)/100),COLUMN(B71)),""))</f>
        <v/>
      </c>
      <c r="AG87" s="28" t="str">
        <f t="array" ref="AG87">IF($AD87="","",IFERROR(SMALL(IF($AD87=$B$2:$V$22,ROW($B$2:$V$22)+COLUMN($B$2:$V$22)/100),COLUMN(C71)),""))</f>
        <v/>
      </c>
      <c r="AH87" s="28" t="str">
        <f t="array" ref="AH87">IF($AD87="","",IFERROR(SMALL(IF($AD87=$B$2:$V$22,ROW($B$2:$V$22)+COLUMN($B$2:$V$22)/100),COLUMN(D71)),""))</f>
        <v/>
      </c>
      <c r="AI87" s="28" t="str">
        <f t="array" ref="AI87">IF($AD87="","",IFERROR(SMALL(IF($AD87=$B$2:$V$22,ROW($B$2:$V$22)+COLUMN($B$2:$V$22)/100),COLUMN(E71)),""))</f>
        <v/>
      </c>
      <c r="AJ87" s="28" t="str">
        <f t="array" ref="AJ87">IF($AD87="","",IFERROR(SMALL(IF($AD87=$B$2:$V$22,ROW($B$2:$V$22)+COLUMN($B$2:$V$22)/100),COLUMN(F71)),""))</f>
        <v/>
      </c>
      <c r="AK87" s="28" t="str">
        <f t="array" ref="AK87">IF($AD87="","",IFERROR(SMALL(IF($AD87=$B$2:$V$22,ROW($B$2:$V$22)+COLUMN($B$2:$V$22)/100),COLUMN(G71)),""))</f>
        <v/>
      </c>
    </row>
    <row r="88" spans="27:37" x14ac:dyDescent="0.25">
      <c r="AA88" s="34" t="b">
        <f>IF(COUNTIF(AB$17:AB88,AB88)=1,COUNT(AA$16:AA87)+1)</f>
        <v>0</v>
      </c>
      <c r="AB88" s="35" t="str">
        <f t="shared" si="44"/>
        <v/>
      </c>
      <c r="AC88" s="34" t="str">
        <f t="shared" si="45"/>
        <v/>
      </c>
      <c r="AD88" s="31" t="str">
        <f t="shared" si="46"/>
        <v/>
      </c>
      <c r="AE88" s="28" t="str">
        <f t="array" ref="AE88">IF($AD88="","",IFERROR(SMALL(IF($AD88=$B$2:$V$22,ROW($B$2:$V$22)+COLUMN($B$2:$V$22)/100),COLUMN(A72)),""))</f>
        <v/>
      </c>
      <c r="AF88" s="28" t="str">
        <f t="array" ref="AF88">IF($AD88="","",IFERROR(SMALL(IF($AD88=$B$2:$V$22,ROW($B$2:$V$22)+COLUMN($B$2:$V$22)/100),COLUMN(B72)),""))</f>
        <v/>
      </c>
      <c r="AG88" s="28" t="str">
        <f t="array" ref="AG88">IF($AD88="","",IFERROR(SMALL(IF($AD88=$B$2:$V$22,ROW($B$2:$V$22)+COLUMN($B$2:$V$22)/100),COLUMN(C72)),""))</f>
        <v/>
      </c>
      <c r="AH88" s="28" t="str">
        <f t="array" ref="AH88">IF($AD88="","",IFERROR(SMALL(IF($AD88=$B$2:$V$22,ROW($B$2:$V$22)+COLUMN($B$2:$V$22)/100),COLUMN(D72)),""))</f>
        <v/>
      </c>
      <c r="AI88" s="28" t="str">
        <f t="array" ref="AI88">IF($AD88="","",IFERROR(SMALL(IF($AD88=$B$2:$V$22,ROW($B$2:$V$22)+COLUMN($B$2:$V$22)/100),COLUMN(E72)),""))</f>
        <v/>
      </c>
      <c r="AJ88" s="28" t="str">
        <f t="array" ref="AJ88">IF($AD88="","",IFERROR(SMALL(IF($AD88=$B$2:$V$22,ROW($B$2:$V$22)+COLUMN($B$2:$V$22)/100),COLUMN(F72)),""))</f>
        <v/>
      </c>
      <c r="AK88" s="28" t="str">
        <f t="array" ref="AK88">IF($AD88="","",IFERROR(SMALL(IF($AD88=$B$2:$V$22,ROW($B$2:$V$22)+COLUMN($B$2:$V$22)/100),COLUMN(G72)),""))</f>
        <v/>
      </c>
    </row>
    <row r="89" spans="27:37" x14ac:dyDescent="0.25">
      <c r="AA89" s="34" t="b">
        <f>IF(COUNTIF(AB$17:AB89,AB89)=1,COUNT(AA$16:AA88)+1)</f>
        <v>0</v>
      </c>
      <c r="AB89" s="35" t="str">
        <f t="shared" si="44"/>
        <v/>
      </c>
      <c r="AC89" s="34" t="str">
        <f t="shared" si="45"/>
        <v/>
      </c>
      <c r="AD89" s="31" t="str">
        <f t="shared" si="46"/>
        <v/>
      </c>
      <c r="AE89" s="28" t="str">
        <f t="array" ref="AE89">IF($AD89="","",IFERROR(SMALL(IF($AD89=$B$2:$V$22,ROW($B$2:$V$22)+COLUMN($B$2:$V$22)/100),COLUMN(A73)),""))</f>
        <v/>
      </c>
      <c r="AF89" s="28" t="str">
        <f t="array" ref="AF89">IF($AD89="","",IFERROR(SMALL(IF($AD89=$B$2:$V$22,ROW($B$2:$V$22)+COLUMN($B$2:$V$22)/100),COLUMN(B73)),""))</f>
        <v/>
      </c>
      <c r="AG89" s="28" t="str">
        <f t="array" ref="AG89">IF($AD89="","",IFERROR(SMALL(IF($AD89=$B$2:$V$22,ROW($B$2:$V$22)+COLUMN($B$2:$V$22)/100),COLUMN(C73)),""))</f>
        <v/>
      </c>
      <c r="AH89" s="28" t="str">
        <f t="array" ref="AH89">IF($AD89="","",IFERROR(SMALL(IF($AD89=$B$2:$V$22,ROW($B$2:$V$22)+COLUMN($B$2:$V$22)/100),COLUMN(D73)),""))</f>
        <v/>
      </c>
      <c r="AI89" s="28" t="str">
        <f t="array" ref="AI89">IF($AD89="","",IFERROR(SMALL(IF($AD89=$B$2:$V$22,ROW($B$2:$V$22)+COLUMN($B$2:$V$22)/100),COLUMN(E73)),""))</f>
        <v/>
      </c>
      <c r="AJ89" s="28" t="str">
        <f t="array" ref="AJ89">IF($AD89="","",IFERROR(SMALL(IF($AD89=$B$2:$V$22,ROW($B$2:$V$22)+COLUMN($B$2:$V$22)/100),COLUMN(F73)),""))</f>
        <v/>
      </c>
      <c r="AK89" s="28" t="str">
        <f t="array" ref="AK89">IF($AD89="","",IFERROR(SMALL(IF($AD89=$B$2:$V$22,ROW($B$2:$V$22)+COLUMN($B$2:$V$22)/100),COLUMN(G73)),""))</f>
        <v/>
      </c>
    </row>
    <row r="90" spans="27:37" x14ac:dyDescent="0.25">
      <c r="AA90" s="34" t="b">
        <f>IF(COUNTIF(AB$17:AB90,AB90)=1,COUNT(AA$16:AA89)+1)</f>
        <v>0</v>
      </c>
      <c r="AB90" s="35" t="str">
        <f t="shared" si="44"/>
        <v/>
      </c>
      <c r="AC90" s="34" t="str">
        <f t="shared" si="45"/>
        <v/>
      </c>
      <c r="AD90" s="31" t="str">
        <f t="shared" si="46"/>
        <v/>
      </c>
      <c r="AE90" s="28" t="str">
        <f t="array" ref="AE90">IF($AD90="","",IFERROR(SMALL(IF($AD90=$B$2:$V$22,ROW($B$2:$V$22)+COLUMN($B$2:$V$22)/100),COLUMN(A74)),""))</f>
        <v/>
      </c>
      <c r="AF90" s="28" t="str">
        <f t="array" ref="AF90">IF($AD90="","",IFERROR(SMALL(IF($AD90=$B$2:$V$22,ROW($B$2:$V$22)+COLUMN($B$2:$V$22)/100),COLUMN(B74)),""))</f>
        <v/>
      </c>
      <c r="AG90" s="28" t="str">
        <f t="array" ref="AG90">IF($AD90="","",IFERROR(SMALL(IF($AD90=$B$2:$V$22,ROW($B$2:$V$22)+COLUMN($B$2:$V$22)/100),COLUMN(C74)),""))</f>
        <v/>
      </c>
      <c r="AH90" s="28" t="str">
        <f t="array" ref="AH90">IF($AD90="","",IFERROR(SMALL(IF($AD90=$B$2:$V$22,ROW($B$2:$V$22)+COLUMN($B$2:$V$22)/100),COLUMN(D74)),""))</f>
        <v/>
      </c>
      <c r="AI90" s="28" t="str">
        <f t="array" ref="AI90">IF($AD90="","",IFERROR(SMALL(IF($AD90=$B$2:$V$22,ROW($B$2:$V$22)+COLUMN($B$2:$V$22)/100),COLUMN(E74)),""))</f>
        <v/>
      </c>
      <c r="AJ90" s="28" t="str">
        <f t="array" ref="AJ90">IF($AD90="","",IFERROR(SMALL(IF($AD90=$B$2:$V$22,ROW($B$2:$V$22)+COLUMN($B$2:$V$22)/100),COLUMN(F74)),""))</f>
        <v/>
      </c>
      <c r="AK90" s="28" t="str">
        <f t="array" ref="AK90">IF($AD90="","",IFERROR(SMALL(IF($AD90=$B$2:$V$22,ROW($B$2:$V$22)+COLUMN($B$2:$V$22)/100),COLUMN(G74)),""))</f>
        <v/>
      </c>
    </row>
    <row r="91" spans="27:37" x14ac:dyDescent="0.25">
      <c r="AA91" s="34" t="b">
        <f>IF(COUNTIF(AB$17:AB91,AB91)=1,COUNT(AA$16:AA90)+1)</f>
        <v>0</v>
      </c>
      <c r="AB91" s="35" t="str">
        <f t="shared" si="44"/>
        <v/>
      </c>
      <c r="AC91" s="34" t="str">
        <f t="shared" si="45"/>
        <v/>
      </c>
      <c r="AD91" s="31" t="str">
        <f t="shared" si="46"/>
        <v/>
      </c>
      <c r="AE91" s="28" t="str">
        <f t="array" ref="AE91">IF($AD91="","",IFERROR(SMALL(IF($AD91=$B$2:$V$22,ROW($B$2:$V$22)+COLUMN($B$2:$V$22)/100),COLUMN(A75)),""))</f>
        <v/>
      </c>
      <c r="AF91" s="28" t="str">
        <f t="array" ref="AF91">IF($AD91="","",IFERROR(SMALL(IF($AD91=$B$2:$V$22,ROW($B$2:$V$22)+COLUMN($B$2:$V$22)/100),COLUMN(B75)),""))</f>
        <v/>
      </c>
      <c r="AG91" s="28" t="str">
        <f t="array" ref="AG91">IF($AD91="","",IFERROR(SMALL(IF($AD91=$B$2:$V$22,ROW($B$2:$V$22)+COLUMN($B$2:$V$22)/100),COLUMN(C75)),""))</f>
        <v/>
      </c>
      <c r="AH91" s="28" t="str">
        <f t="array" ref="AH91">IF($AD91="","",IFERROR(SMALL(IF($AD91=$B$2:$V$22,ROW($B$2:$V$22)+COLUMN($B$2:$V$22)/100),COLUMN(D75)),""))</f>
        <v/>
      </c>
      <c r="AI91" s="28" t="str">
        <f t="array" ref="AI91">IF($AD91="","",IFERROR(SMALL(IF($AD91=$B$2:$V$22,ROW($B$2:$V$22)+COLUMN($B$2:$V$22)/100),COLUMN(E75)),""))</f>
        <v/>
      </c>
      <c r="AJ91" s="28" t="str">
        <f t="array" ref="AJ91">IF($AD91="","",IFERROR(SMALL(IF($AD91=$B$2:$V$22,ROW($B$2:$V$22)+COLUMN($B$2:$V$22)/100),COLUMN(F75)),""))</f>
        <v/>
      </c>
      <c r="AK91" s="28" t="str">
        <f t="array" ref="AK91">IF($AD91="","",IFERROR(SMALL(IF($AD91=$B$2:$V$22,ROW($B$2:$V$22)+COLUMN($B$2:$V$22)/100),COLUMN(G75)),""))</f>
        <v/>
      </c>
    </row>
    <row r="92" spans="27:37" x14ac:dyDescent="0.25">
      <c r="AA92" s="34" t="b">
        <f>IF(COUNTIF(AB$17:AB92,AB92)=1,COUNT(AA$16:AA91)+1)</f>
        <v>0</v>
      </c>
      <c r="AB92" s="35" t="str">
        <f t="shared" si="44"/>
        <v/>
      </c>
      <c r="AC92" s="34" t="str">
        <f t="shared" si="45"/>
        <v/>
      </c>
      <c r="AD92" s="31" t="str">
        <f t="shared" si="46"/>
        <v/>
      </c>
      <c r="AE92" s="28" t="str">
        <f t="array" ref="AE92">IF($AD92="","",IFERROR(SMALL(IF($AD92=$B$2:$V$22,ROW($B$2:$V$22)+COLUMN($B$2:$V$22)/100),COLUMN(A76)),""))</f>
        <v/>
      </c>
      <c r="AF92" s="28" t="str">
        <f t="array" ref="AF92">IF($AD92="","",IFERROR(SMALL(IF($AD92=$B$2:$V$22,ROW($B$2:$V$22)+COLUMN($B$2:$V$22)/100),COLUMN(B76)),""))</f>
        <v/>
      </c>
      <c r="AG92" s="28" t="str">
        <f t="array" ref="AG92">IF($AD92="","",IFERROR(SMALL(IF($AD92=$B$2:$V$22,ROW($B$2:$V$22)+COLUMN($B$2:$V$22)/100),COLUMN(C76)),""))</f>
        <v/>
      </c>
      <c r="AH92" s="28" t="str">
        <f t="array" ref="AH92">IF($AD92="","",IFERROR(SMALL(IF($AD92=$B$2:$V$22,ROW($B$2:$V$22)+COLUMN($B$2:$V$22)/100),COLUMN(D76)),""))</f>
        <v/>
      </c>
      <c r="AI92" s="28" t="str">
        <f t="array" ref="AI92">IF($AD92="","",IFERROR(SMALL(IF($AD92=$B$2:$V$22,ROW($B$2:$V$22)+COLUMN($B$2:$V$22)/100),COLUMN(E76)),""))</f>
        <v/>
      </c>
      <c r="AJ92" s="28" t="str">
        <f t="array" ref="AJ92">IF($AD92="","",IFERROR(SMALL(IF($AD92=$B$2:$V$22,ROW($B$2:$V$22)+COLUMN($B$2:$V$22)/100),COLUMN(F76)),""))</f>
        <v/>
      </c>
      <c r="AK92" s="28" t="str">
        <f t="array" ref="AK92">IF($AD92="","",IFERROR(SMALL(IF($AD92=$B$2:$V$22,ROW($B$2:$V$22)+COLUMN($B$2:$V$22)/100),COLUMN(G76)),""))</f>
        <v/>
      </c>
    </row>
    <row r="93" spans="27:37" x14ac:dyDescent="0.25">
      <c r="AA93" s="34" t="b">
        <f>IF(COUNTIF(AB$17:AB93,AB93)=1,COUNT(AA$16:AA92)+1)</f>
        <v>0</v>
      </c>
      <c r="AB93" s="35" t="str">
        <f t="shared" si="44"/>
        <v/>
      </c>
      <c r="AC93" s="34" t="str">
        <f t="shared" si="45"/>
        <v/>
      </c>
      <c r="AD93" s="31" t="str">
        <f t="shared" si="46"/>
        <v/>
      </c>
      <c r="AE93" s="28" t="str">
        <f t="array" ref="AE93">IF($AD93="","",IFERROR(SMALL(IF($AD93=$B$2:$V$22,ROW($B$2:$V$22)+COLUMN($B$2:$V$22)/100),COLUMN(A77)),""))</f>
        <v/>
      </c>
      <c r="AF93" s="28" t="str">
        <f t="array" ref="AF93">IF($AD93="","",IFERROR(SMALL(IF($AD93=$B$2:$V$22,ROW($B$2:$V$22)+COLUMN($B$2:$V$22)/100),COLUMN(B77)),""))</f>
        <v/>
      </c>
      <c r="AG93" s="28" t="str">
        <f t="array" ref="AG93">IF($AD93="","",IFERROR(SMALL(IF($AD93=$B$2:$V$22,ROW($B$2:$V$22)+COLUMN($B$2:$V$22)/100),COLUMN(C77)),""))</f>
        <v/>
      </c>
      <c r="AH93" s="28" t="str">
        <f t="array" ref="AH93">IF($AD93="","",IFERROR(SMALL(IF($AD93=$B$2:$V$22,ROW($B$2:$V$22)+COLUMN($B$2:$V$22)/100),COLUMN(D77)),""))</f>
        <v/>
      </c>
      <c r="AI93" s="28" t="str">
        <f t="array" ref="AI93">IF($AD93="","",IFERROR(SMALL(IF($AD93=$B$2:$V$22,ROW($B$2:$V$22)+COLUMN($B$2:$V$22)/100),COLUMN(E77)),""))</f>
        <v/>
      </c>
      <c r="AJ93" s="28" t="str">
        <f t="array" ref="AJ93">IF($AD93="","",IFERROR(SMALL(IF($AD93=$B$2:$V$22,ROW($B$2:$V$22)+COLUMN($B$2:$V$22)/100),COLUMN(F77)),""))</f>
        <v/>
      </c>
      <c r="AK93" s="28" t="str">
        <f t="array" ref="AK93">IF($AD93="","",IFERROR(SMALL(IF($AD93=$B$2:$V$22,ROW($B$2:$V$22)+COLUMN($B$2:$V$22)/100),COLUMN(G77)),""))</f>
        <v/>
      </c>
    </row>
    <row r="94" spans="27:37" x14ac:dyDescent="0.25">
      <c r="AA94" s="34" t="b">
        <f>IF(COUNTIF(AB$17:AB94,AB94)=1,COUNT(AA$16:AA93)+1)</f>
        <v>0</v>
      </c>
      <c r="AB94" s="35" t="str">
        <f t="shared" si="44"/>
        <v/>
      </c>
      <c r="AC94" s="34" t="str">
        <f t="shared" si="45"/>
        <v/>
      </c>
      <c r="AD94" s="31" t="str">
        <f t="shared" si="46"/>
        <v/>
      </c>
      <c r="AE94" s="28" t="str">
        <f t="array" ref="AE94">IF($AD94="","",IFERROR(SMALL(IF($AD94=$B$2:$V$22,ROW($B$2:$V$22)+COLUMN($B$2:$V$22)/100),COLUMN(A78)),""))</f>
        <v/>
      </c>
      <c r="AF94" s="28" t="str">
        <f t="array" ref="AF94">IF($AD94="","",IFERROR(SMALL(IF($AD94=$B$2:$V$22,ROW($B$2:$V$22)+COLUMN($B$2:$V$22)/100),COLUMN(B78)),""))</f>
        <v/>
      </c>
      <c r="AG94" s="28" t="str">
        <f t="array" ref="AG94">IF($AD94="","",IFERROR(SMALL(IF($AD94=$B$2:$V$22,ROW($B$2:$V$22)+COLUMN($B$2:$V$22)/100),COLUMN(C78)),""))</f>
        <v/>
      </c>
      <c r="AH94" s="28" t="str">
        <f t="array" ref="AH94">IF($AD94="","",IFERROR(SMALL(IF($AD94=$B$2:$V$22,ROW($B$2:$V$22)+COLUMN($B$2:$V$22)/100),COLUMN(D78)),""))</f>
        <v/>
      </c>
      <c r="AI94" s="28" t="str">
        <f t="array" ref="AI94">IF($AD94="","",IFERROR(SMALL(IF($AD94=$B$2:$V$22,ROW($B$2:$V$22)+COLUMN($B$2:$V$22)/100),COLUMN(E78)),""))</f>
        <v/>
      </c>
      <c r="AJ94" s="28" t="str">
        <f t="array" ref="AJ94">IF($AD94="","",IFERROR(SMALL(IF($AD94=$B$2:$V$22,ROW($B$2:$V$22)+COLUMN($B$2:$V$22)/100),COLUMN(F78)),""))</f>
        <v/>
      </c>
      <c r="AK94" s="28" t="str">
        <f t="array" ref="AK94">IF($AD94="","",IFERROR(SMALL(IF($AD94=$B$2:$V$22,ROW($B$2:$V$22)+COLUMN($B$2:$V$22)/100),COLUMN(G78)),""))</f>
        <v/>
      </c>
    </row>
    <row r="95" spans="27:37" x14ac:dyDescent="0.25">
      <c r="AA95" s="34" t="b">
        <f>IF(COUNTIF(AB$17:AB95,AB95)=1,COUNT(AA$16:AA94)+1)</f>
        <v>0</v>
      </c>
      <c r="AB95" s="35" t="str">
        <f t="shared" si="44"/>
        <v/>
      </c>
      <c r="AC95" s="34" t="str">
        <f t="shared" si="45"/>
        <v/>
      </c>
      <c r="AD95" s="31" t="str">
        <f t="shared" si="46"/>
        <v/>
      </c>
      <c r="AE95" s="28" t="str">
        <f t="array" ref="AE95">IF($AD95="","",IFERROR(SMALL(IF($AD95=$B$2:$V$22,ROW($B$2:$V$22)+COLUMN($B$2:$V$22)/100),COLUMN(A79)),""))</f>
        <v/>
      </c>
      <c r="AF95" s="28" t="str">
        <f t="array" ref="AF95">IF($AD95="","",IFERROR(SMALL(IF($AD95=$B$2:$V$22,ROW($B$2:$V$22)+COLUMN($B$2:$V$22)/100),COLUMN(B79)),""))</f>
        <v/>
      </c>
      <c r="AG95" s="28" t="str">
        <f t="array" ref="AG95">IF($AD95="","",IFERROR(SMALL(IF($AD95=$B$2:$V$22,ROW($B$2:$V$22)+COLUMN($B$2:$V$22)/100),COLUMN(C79)),""))</f>
        <v/>
      </c>
      <c r="AH95" s="28" t="str">
        <f t="array" ref="AH95">IF($AD95="","",IFERROR(SMALL(IF($AD95=$B$2:$V$22,ROW($B$2:$V$22)+COLUMN($B$2:$V$22)/100),COLUMN(D79)),""))</f>
        <v/>
      </c>
      <c r="AI95" s="28" t="str">
        <f t="array" ref="AI95">IF($AD95="","",IFERROR(SMALL(IF($AD95=$B$2:$V$22,ROW($B$2:$V$22)+COLUMN($B$2:$V$22)/100),COLUMN(E79)),""))</f>
        <v/>
      </c>
      <c r="AJ95" s="28" t="str">
        <f t="array" ref="AJ95">IF($AD95="","",IFERROR(SMALL(IF($AD95=$B$2:$V$22,ROW($B$2:$V$22)+COLUMN($B$2:$V$22)/100),COLUMN(F79)),""))</f>
        <v/>
      </c>
      <c r="AK95" s="28" t="str">
        <f t="array" ref="AK95">IF($AD95="","",IFERROR(SMALL(IF($AD95=$B$2:$V$22,ROW($B$2:$V$22)+COLUMN($B$2:$V$22)/100),COLUMN(G79)),""))</f>
        <v/>
      </c>
    </row>
    <row r="96" spans="27:37" x14ac:dyDescent="0.25">
      <c r="AA96" s="34" t="b">
        <f>IF(COUNTIF(AB$17:AB96,AB96)=1,COUNT(AA$16:AA95)+1)</f>
        <v>0</v>
      </c>
      <c r="AB96" s="35" t="str">
        <f t="shared" si="44"/>
        <v/>
      </c>
      <c r="AC96" s="34" t="str">
        <f t="shared" si="45"/>
        <v/>
      </c>
      <c r="AD96" s="31" t="str">
        <f t="shared" si="46"/>
        <v/>
      </c>
      <c r="AE96" s="28" t="str">
        <f t="array" ref="AE96">IF($AD96="","",IFERROR(SMALL(IF($AD96=$B$2:$V$22,ROW($B$2:$V$22)+COLUMN($B$2:$V$22)/100),COLUMN(A80)),""))</f>
        <v/>
      </c>
      <c r="AF96" s="28" t="str">
        <f t="array" ref="AF96">IF($AD96="","",IFERROR(SMALL(IF($AD96=$B$2:$V$22,ROW($B$2:$V$22)+COLUMN($B$2:$V$22)/100),COLUMN(B80)),""))</f>
        <v/>
      </c>
      <c r="AG96" s="28" t="str">
        <f t="array" ref="AG96">IF($AD96="","",IFERROR(SMALL(IF($AD96=$B$2:$V$22,ROW($B$2:$V$22)+COLUMN($B$2:$V$22)/100),COLUMN(C80)),""))</f>
        <v/>
      </c>
      <c r="AH96" s="28" t="str">
        <f t="array" ref="AH96">IF($AD96="","",IFERROR(SMALL(IF($AD96=$B$2:$V$22,ROW($B$2:$V$22)+COLUMN($B$2:$V$22)/100),COLUMN(D80)),""))</f>
        <v/>
      </c>
      <c r="AI96" s="28" t="str">
        <f t="array" ref="AI96">IF($AD96="","",IFERROR(SMALL(IF($AD96=$B$2:$V$22,ROW($B$2:$V$22)+COLUMN($B$2:$V$22)/100),COLUMN(E80)),""))</f>
        <v/>
      </c>
      <c r="AJ96" s="28" t="str">
        <f t="array" ref="AJ96">IF($AD96="","",IFERROR(SMALL(IF($AD96=$B$2:$V$22,ROW($B$2:$V$22)+COLUMN($B$2:$V$22)/100),COLUMN(F80)),""))</f>
        <v/>
      </c>
      <c r="AK96" s="28" t="str">
        <f t="array" ref="AK96">IF($AD96="","",IFERROR(SMALL(IF($AD96=$B$2:$V$22,ROW($B$2:$V$22)+COLUMN($B$2:$V$22)/100),COLUMN(G80)),""))</f>
        <v/>
      </c>
    </row>
    <row r="97" spans="27:37" x14ac:dyDescent="0.25">
      <c r="AA97" s="34" t="b">
        <f>IF(COUNTIF(AB$17:AB97,AB97)=1,COUNT(AA$16:AA96)+1)</f>
        <v>0</v>
      </c>
      <c r="AB97" s="35" t="str">
        <f t="shared" si="44"/>
        <v/>
      </c>
      <c r="AC97" s="34" t="str">
        <f t="shared" si="45"/>
        <v/>
      </c>
      <c r="AD97" s="31" t="str">
        <f t="shared" si="46"/>
        <v/>
      </c>
      <c r="AE97" s="28" t="str">
        <f t="array" ref="AE97">IF($AD97="","",IFERROR(SMALL(IF($AD97=$B$2:$V$22,ROW($B$2:$V$22)+COLUMN($B$2:$V$22)/100),COLUMN(A81)),""))</f>
        <v/>
      </c>
      <c r="AF97" s="28" t="str">
        <f t="array" ref="AF97">IF($AD97="","",IFERROR(SMALL(IF($AD97=$B$2:$V$22,ROW($B$2:$V$22)+COLUMN($B$2:$V$22)/100),COLUMN(B81)),""))</f>
        <v/>
      </c>
      <c r="AG97" s="28" t="str">
        <f t="array" ref="AG97">IF($AD97="","",IFERROR(SMALL(IF($AD97=$B$2:$V$22,ROW($B$2:$V$22)+COLUMN($B$2:$V$22)/100),COLUMN(C81)),""))</f>
        <v/>
      </c>
      <c r="AH97" s="28" t="str">
        <f t="array" ref="AH97">IF($AD97="","",IFERROR(SMALL(IF($AD97=$B$2:$V$22,ROW($B$2:$V$22)+COLUMN($B$2:$V$22)/100),COLUMN(D81)),""))</f>
        <v/>
      </c>
      <c r="AI97" s="28" t="str">
        <f t="array" ref="AI97">IF($AD97="","",IFERROR(SMALL(IF($AD97=$B$2:$V$22,ROW($B$2:$V$22)+COLUMN($B$2:$V$22)/100),COLUMN(E81)),""))</f>
        <v/>
      </c>
      <c r="AJ97" s="28" t="str">
        <f t="array" ref="AJ97">IF($AD97="","",IFERROR(SMALL(IF($AD97=$B$2:$V$22,ROW($B$2:$V$22)+COLUMN($B$2:$V$22)/100),COLUMN(F81)),""))</f>
        <v/>
      </c>
      <c r="AK97" s="28" t="str">
        <f t="array" ref="AK97">IF($AD97="","",IFERROR(SMALL(IF($AD97=$B$2:$V$22,ROW($B$2:$V$22)+COLUMN($B$2:$V$22)/100),COLUMN(G81)),""))</f>
        <v/>
      </c>
    </row>
    <row r="98" spans="27:37" x14ac:dyDescent="0.25">
      <c r="AA98" s="34" t="b">
        <f>IF(COUNTIF(AB$17:AB98,AB98)=1,COUNT(AA$16:AA97)+1)</f>
        <v>0</v>
      </c>
      <c r="AB98" s="35" t="str">
        <f t="shared" si="44"/>
        <v/>
      </c>
      <c r="AC98" s="34" t="str">
        <f t="shared" si="45"/>
        <v/>
      </c>
      <c r="AD98" s="31" t="str">
        <f t="shared" si="46"/>
        <v/>
      </c>
      <c r="AE98" s="28" t="str">
        <f t="array" ref="AE98">IF($AD98="","",IFERROR(SMALL(IF($AD98=$B$2:$V$22,ROW($B$2:$V$22)+COLUMN($B$2:$V$22)/100),COLUMN(A82)),""))</f>
        <v/>
      </c>
      <c r="AF98" s="28" t="str">
        <f t="array" ref="AF98">IF($AD98="","",IFERROR(SMALL(IF($AD98=$B$2:$V$22,ROW($B$2:$V$22)+COLUMN($B$2:$V$22)/100),COLUMN(B82)),""))</f>
        <v/>
      </c>
      <c r="AG98" s="28" t="str">
        <f t="array" ref="AG98">IF($AD98="","",IFERROR(SMALL(IF($AD98=$B$2:$V$22,ROW($B$2:$V$22)+COLUMN($B$2:$V$22)/100),COLUMN(C82)),""))</f>
        <v/>
      </c>
      <c r="AH98" s="28" t="str">
        <f t="array" ref="AH98">IF($AD98="","",IFERROR(SMALL(IF($AD98=$B$2:$V$22,ROW($B$2:$V$22)+COLUMN($B$2:$V$22)/100),COLUMN(D82)),""))</f>
        <v/>
      </c>
      <c r="AI98" s="28" t="str">
        <f t="array" ref="AI98">IF($AD98="","",IFERROR(SMALL(IF($AD98=$B$2:$V$22,ROW($B$2:$V$22)+COLUMN($B$2:$V$22)/100),COLUMN(E82)),""))</f>
        <v/>
      </c>
      <c r="AJ98" s="28" t="str">
        <f t="array" ref="AJ98">IF($AD98="","",IFERROR(SMALL(IF($AD98=$B$2:$V$22,ROW($B$2:$V$22)+COLUMN($B$2:$V$22)/100),COLUMN(F82)),""))</f>
        <v/>
      </c>
      <c r="AK98" s="28" t="str">
        <f t="array" ref="AK98">IF($AD98="","",IFERROR(SMALL(IF($AD98=$B$2:$V$22,ROW($B$2:$V$22)+COLUMN($B$2:$V$22)/100),COLUMN(G82)),""))</f>
        <v/>
      </c>
    </row>
    <row r="99" spans="27:37" x14ac:dyDescent="0.25">
      <c r="AA99" s="34" t="b">
        <f>IF(COUNTIF(AB$17:AB99,AB99)=1,COUNT(AA$16:AA98)+1)</f>
        <v>0</v>
      </c>
      <c r="AB99" s="35" t="str">
        <f t="shared" si="44"/>
        <v/>
      </c>
      <c r="AC99" s="34" t="str">
        <f t="shared" si="45"/>
        <v/>
      </c>
      <c r="AD99" s="31" t="str">
        <f t="shared" si="46"/>
        <v/>
      </c>
      <c r="AE99" s="28" t="str">
        <f t="array" ref="AE99">IF($AD99="","",IFERROR(SMALL(IF($AD99=$B$2:$V$22,ROW($B$2:$V$22)+COLUMN($B$2:$V$22)/100),COLUMN(A83)),""))</f>
        <v/>
      </c>
      <c r="AF99" s="28" t="str">
        <f t="array" ref="AF99">IF($AD99="","",IFERROR(SMALL(IF($AD99=$B$2:$V$22,ROW($B$2:$V$22)+COLUMN($B$2:$V$22)/100),COLUMN(B83)),""))</f>
        <v/>
      </c>
      <c r="AG99" s="28" t="str">
        <f t="array" ref="AG99">IF($AD99="","",IFERROR(SMALL(IF($AD99=$B$2:$V$22,ROW($B$2:$V$22)+COLUMN($B$2:$V$22)/100),COLUMN(C83)),""))</f>
        <v/>
      </c>
      <c r="AH99" s="28" t="str">
        <f t="array" ref="AH99">IF($AD99="","",IFERROR(SMALL(IF($AD99=$B$2:$V$22,ROW($B$2:$V$22)+COLUMN($B$2:$V$22)/100),COLUMN(D83)),""))</f>
        <v/>
      </c>
      <c r="AI99" s="28" t="str">
        <f t="array" ref="AI99">IF($AD99="","",IFERROR(SMALL(IF($AD99=$B$2:$V$22,ROW($B$2:$V$22)+COLUMN($B$2:$V$22)/100),COLUMN(E83)),""))</f>
        <v/>
      </c>
      <c r="AJ99" s="28" t="str">
        <f t="array" ref="AJ99">IF($AD99="","",IFERROR(SMALL(IF($AD99=$B$2:$V$22,ROW($B$2:$V$22)+COLUMN($B$2:$V$22)/100),COLUMN(F83)),""))</f>
        <v/>
      </c>
      <c r="AK99" s="28" t="str">
        <f t="array" ref="AK99">IF($AD99="","",IFERROR(SMALL(IF($AD99=$B$2:$V$22,ROW($B$2:$V$22)+COLUMN($B$2:$V$22)/100),COLUMN(G83)),""))</f>
        <v/>
      </c>
    </row>
    <row r="100" spans="27:37" x14ac:dyDescent="0.25">
      <c r="AA100" s="34" t="b">
        <f>IF(COUNTIF(AB$17:AB100,AB100)=1,COUNT(AA$16:AA99)+1)</f>
        <v>0</v>
      </c>
      <c r="AB100" s="35" t="str">
        <f t="shared" si="44"/>
        <v/>
      </c>
      <c r="AC100" s="34" t="str">
        <f t="shared" si="45"/>
        <v/>
      </c>
      <c r="AD100" s="31" t="str">
        <f t="shared" si="46"/>
        <v/>
      </c>
      <c r="AE100" s="28" t="str">
        <f t="array" ref="AE100">IF($AD100="","",IFERROR(SMALL(IF($AD100=$B$2:$V$22,ROW($B$2:$V$22)+COLUMN($B$2:$V$22)/100),COLUMN(A84)),""))</f>
        <v/>
      </c>
      <c r="AF100" s="28" t="str">
        <f t="array" ref="AF100">IF($AD100="","",IFERROR(SMALL(IF($AD100=$B$2:$V$22,ROW($B$2:$V$22)+COLUMN($B$2:$V$22)/100),COLUMN(B84)),""))</f>
        <v/>
      </c>
      <c r="AG100" s="28" t="str">
        <f t="array" ref="AG100">IF($AD100="","",IFERROR(SMALL(IF($AD100=$B$2:$V$22,ROW($B$2:$V$22)+COLUMN($B$2:$V$22)/100),COLUMN(C84)),""))</f>
        <v/>
      </c>
      <c r="AH100" s="28" t="str">
        <f t="array" ref="AH100">IF($AD100="","",IFERROR(SMALL(IF($AD100=$B$2:$V$22,ROW($B$2:$V$22)+COLUMN($B$2:$V$22)/100),COLUMN(D84)),""))</f>
        <v/>
      </c>
      <c r="AI100" s="28" t="str">
        <f t="array" ref="AI100">IF($AD100="","",IFERROR(SMALL(IF($AD100=$B$2:$V$22,ROW($B$2:$V$22)+COLUMN($B$2:$V$22)/100),COLUMN(E84)),""))</f>
        <v/>
      </c>
      <c r="AJ100" s="28" t="str">
        <f t="array" ref="AJ100">IF($AD100="","",IFERROR(SMALL(IF($AD100=$B$2:$V$22,ROW($B$2:$V$22)+COLUMN($B$2:$V$22)/100),COLUMN(F84)),""))</f>
        <v/>
      </c>
      <c r="AK100" s="28" t="str">
        <f t="array" ref="AK100">IF($AD100="","",IFERROR(SMALL(IF($AD100=$B$2:$V$22,ROW($B$2:$V$22)+COLUMN($B$2:$V$22)/100),COLUMN(G84)),""))</f>
        <v/>
      </c>
    </row>
    <row r="101" spans="27:37" x14ac:dyDescent="0.25">
      <c r="AA101" s="34" t="b">
        <f>IF(COUNTIF(AB$17:AB101,AB101)=1,COUNT(AA$16:AA100)+1)</f>
        <v>0</v>
      </c>
      <c r="AB101" s="35" t="str">
        <f t="shared" si="44"/>
        <v/>
      </c>
      <c r="AC101" s="34" t="str">
        <f t="shared" si="45"/>
        <v/>
      </c>
      <c r="AD101" s="31" t="str">
        <f t="shared" si="46"/>
        <v/>
      </c>
      <c r="AE101" s="28" t="str">
        <f t="array" ref="AE101">IF($AD101="","",IFERROR(SMALL(IF($AD101=$B$2:$V$22,ROW($B$2:$V$22)+COLUMN($B$2:$V$22)/100),COLUMN(A85)),""))</f>
        <v/>
      </c>
      <c r="AF101" s="28" t="str">
        <f t="array" ref="AF101">IF($AD101="","",IFERROR(SMALL(IF($AD101=$B$2:$V$22,ROW($B$2:$V$22)+COLUMN($B$2:$V$22)/100),COLUMN(B85)),""))</f>
        <v/>
      </c>
      <c r="AG101" s="28" t="str">
        <f t="array" ref="AG101">IF($AD101="","",IFERROR(SMALL(IF($AD101=$B$2:$V$22,ROW($B$2:$V$22)+COLUMN($B$2:$V$22)/100),COLUMN(C85)),""))</f>
        <v/>
      </c>
      <c r="AH101" s="28" t="str">
        <f t="array" ref="AH101">IF($AD101="","",IFERROR(SMALL(IF($AD101=$B$2:$V$22,ROW($B$2:$V$22)+COLUMN($B$2:$V$22)/100),COLUMN(D85)),""))</f>
        <v/>
      </c>
      <c r="AI101" s="28" t="str">
        <f t="array" ref="AI101">IF($AD101="","",IFERROR(SMALL(IF($AD101=$B$2:$V$22,ROW($B$2:$V$22)+COLUMN($B$2:$V$22)/100),COLUMN(E85)),""))</f>
        <v/>
      </c>
      <c r="AJ101" s="28" t="str">
        <f t="array" ref="AJ101">IF($AD101="","",IFERROR(SMALL(IF($AD101=$B$2:$V$22,ROW($B$2:$V$22)+COLUMN($B$2:$V$22)/100),COLUMN(F85)),""))</f>
        <v/>
      </c>
      <c r="AK101" s="28" t="str">
        <f t="array" ref="AK101">IF($AD101="","",IFERROR(SMALL(IF($AD101=$B$2:$V$22,ROW($B$2:$V$22)+COLUMN($B$2:$V$22)/100),COLUMN(G85)),""))</f>
        <v/>
      </c>
    </row>
    <row r="102" spans="27:37" x14ac:dyDescent="0.25">
      <c r="AA102" s="34" t="b">
        <f>IF(COUNTIF(AB$17:AB102,AB102)=1,COUNT(AA$16:AA101)+1)</f>
        <v>0</v>
      </c>
      <c r="AB102" s="35" t="str">
        <f t="shared" si="44"/>
        <v/>
      </c>
      <c r="AC102" s="34" t="str">
        <f t="shared" si="45"/>
        <v/>
      </c>
      <c r="AD102" s="31" t="str">
        <f t="shared" si="46"/>
        <v/>
      </c>
      <c r="AE102" s="28" t="str">
        <f t="array" ref="AE102">IF($AD102="","",IFERROR(SMALL(IF($AD102=$B$2:$V$22,ROW($B$2:$V$22)+COLUMN($B$2:$V$22)/100),COLUMN(A86)),""))</f>
        <v/>
      </c>
      <c r="AF102" s="28" t="str">
        <f t="array" ref="AF102">IF($AD102="","",IFERROR(SMALL(IF($AD102=$B$2:$V$22,ROW($B$2:$V$22)+COLUMN($B$2:$V$22)/100),COLUMN(B86)),""))</f>
        <v/>
      </c>
      <c r="AG102" s="28" t="str">
        <f t="array" ref="AG102">IF($AD102="","",IFERROR(SMALL(IF($AD102=$B$2:$V$22,ROW($B$2:$V$22)+COLUMN($B$2:$V$22)/100),COLUMN(C86)),""))</f>
        <v/>
      </c>
      <c r="AH102" s="28" t="str">
        <f t="array" ref="AH102">IF($AD102="","",IFERROR(SMALL(IF($AD102=$B$2:$V$22,ROW($B$2:$V$22)+COLUMN($B$2:$V$22)/100),COLUMN(D86)),""))</f>
        <v/>
      </c>
      <c r="AI102" s="28" t="str">
        <f t="array" ref="AI102">IF($AD102="","",IFERROR(SMALL(IF($AD102=$B$2:$V$22,ROW($B$2:$V$22)+COLUMN($B$2:$V$22)/100),COLUMN(E86)),""))</f>
        <v/>
      </c>
      <c r="AJ102" s="28" t="str">
        <f t="array" ref="AJ102">IF($AD102="","",IFERROR(SMALL(IF($AD102=$B$2:$V$22,ROW($B$2:$V$22)+COLUMN($B$2:$V$22)/100),COLUMN(F86)),""))</f>
        <v/>
      </c>
      <c r="AK102" s="28" t="str">
        <f t="array" ref="AK102">IF($AD102="","",IFERROR(SMALL(IF($AD102=$B$2:$V$22,ROW($B$2:$V$22)+COLUMN($B$2:$V$22)/100),COLUMN(G86)),""))</f>
        <v/>
      </c>
    </row>
    <row r="103" spans="27:37" x14ac:dyDescent="0.25">
      <c r="AA103" s="34" t="b">
        <f>IF(COUNTIF(AB$17:AB103,AB103)=1,COUNT(AA$16:AA102)+1)</f>
        <v>0</v>
      </c>
      <c r="AB103" s="35" t="str">
        <f t="shared" si="44"/>
        <v/>
      </c>
      <c r="AC103" s="34" t="str">
        <f t="shared" si="45"/>
        <v/>
      </c>
      <c r="AD103" s="31" t="str">
        <f t="shared" si="46"/>
        <v/>
      </c>
      <c r="AE103" s="28" t="str">
        <f t="array" ref="AE103">IF($AD103="","",IFERROR(SMALL(IF($AD103=$B$2:$V$22,ROW($B$2:$V$22)+COLUMN($B$2:$V$22)/100),COLUMN(A87)),""))</f>
        <v/>
      </c>
      <c r="AF103" s="28" t="str">
        <f t="array" ref="AF103">IF($AD103="","",IFERROR(SMALL(IF($AD103=$B$2:$V$22,ROW($B$2:$V$22)+COLUMN($B$2:$V$22)/100),COLUMN(B87)),""))</f>
        <v/>
      </c>
      <c r="AG103" s="28" t="str">
        <f t="array" ref="AG103">IF($AD103="","",IFERROR(SMALL(IF($AD103=$B$2:$V$22,ROW($B$2:$V$22)+COLUMN($B$2:$V$22)/100),COLUMN(C87)),""))</f>
        <v/>
      </c>
      <c r="AH103" s="28" t="str">
        <f t="array" ref="AH103">IF($AD103="","",IFERROR(SMALL(IF($AD103=$B$2:$V$22,ROW($B$2:$V$22)+COLUMN($B$2:$V$22)/100),COLUMN(D87)),""))</f>
        <v/>
      </c>
      <c r="AI103" s="28" t="str">
        <f t="array" ref="AI103">IF($AD103="","",IFERROR(SMALL(IF($AD103=$B$2:$V$22,ROW($B$2:$V$22)+COLUMN($B$2:$V$22)/100),COLUMN(E87)),""))</f>
        <v/>
      </c>
      <c r="AJ103" s="28" t="str">
        <f t="array" ref="AJ103">IF($AD103="","",IFERROR(SMALL(IF($AD103=$B$2:$V$22,ROW($B$2:$V$22)+COLUMN($B$2:$V$22)/100),COLUMN(F87)),""))</f>
        <v/>
      </c>
      <c r="AK103" s="28" t="str">
        <f t="array" ref="AK103">IF($AD103="","",IFERROR(SMALL(IF($AD103=$B$2:$V$22,ROW($B$2:$V$22)+COLUMN($B$2:$V$22)/100),COLUMN(G87)),""))</f>
        <v/>
      </c>
    </row>
    <row r="104" spans="27:37" x14ac:dyDescent="0.25">
      <c r="AA104" s="34" t="b">
        <f>IF(COUNTIF(AB$17:AB104,AB104)=1,COUNT(AA$16:AA103)+1)</f>
        <v>0</v>
      </c>
      <c r="AB104" s="35" t="str">
        <f t="shared" si="44"/>
        <v/>
      </c>
      <c r="AC104" s="34" t="str">
        <f t="shared" si="45"/>
        <v/>
      </c>
      <c r="AD104" s="31" t="str">
        <f t="shared" si="46"/>
        <v/>
      </c>
      <c r="AE104" s="28" t="str">
        <f t="array" ref="AE104">IF($AD104="","",IFERROR(SMALL(IF($AD104=$B$2:$V$22,ROW($B$2:$V$22)+COLUMN($B$2:$V$22)/100),COLUMN(A88)),""))</f>
        <v/>
      </c>
      <c r="AF104" s="28" t="str">
        <f t="array" ref="AF104">IF($AD104="","",IFERROR(SMALL(IF($AD104=$B$2:$V$22,ROW($B$2:$V$22)+COLUMN($B$2:$V$22)/100),COLUMN(B88)),""))</f>
        <v/>
      </c>
      <c r="AG104" s="28" t="str">
        <f t="array" ref="AG104">IF($AD104="","",IFERROR(SMALL(IF($AD104=$B$2:$V$22,ROW($B$2:$V$22)+COLUMN($B$2:$V$22)/100),COLUMN(C88)),""))</f>
        <v/>
      </c>
      <c r="AH104" s="28" t="str">
        <f t="array" ref="AH104">IF($AD104="","",IFERROR(SMALL(IF($AD104=$B$2:$V$22,ROW($B$2:$V$22)+COLUMN($B$2:$V$22)/100),COLUMN(D88)),""))</f>
        <v/>
      </c>
      <c r="AI104" s="28" t="str">
        <f t="array" ref="AI104">IF($AD104="","",IFERROR(SMALL(IF($AD104=$B$2:$V$22,ROW($B$2:$V$22)+COLUMN($B$2:$V$22)/100),COLUMN(E88)),""))</f>
        <v/>
      </c>
      <c r="AJ104" s="28" t="str">
        <f t="array" ref="AJ104">IF($AD104="","",IFERROR(SMALL(IF($AD104=$B$2:$V$22,ROW($B$2:$V$22)+COLUMN($B$2:$V$22)/100),COLUMN(F88)),""))</f>
        <v/>
      </c>
      <c r="AK104" s="28" t="str">
        <f t="array" ref="AK104">IF($AD104="","",IFERROR(SMALL(IF($AD104=$B$2:$V$22,ROW($B$2:$V$22)+COLUMN($B$2:$V$22)/100),COLUMN(G88)),""))</f>
        <v/>
      </c>
    </row>
    <row r="105" spans="27:37" x14ac:dyDescent="0.25">
      <c r="AA105" s="34" t="b">
        <f>IF(COUNTIF(AB$17:AB105,AB105)=1,COUNT(AA$16:AA104)+1)</f>
        <v>0</v>
      </c>
      <c r="AB105" s="35" t="str">
        <f t="shared" si="44"/>
        <v/>
      </c>
      <c r="AC105" s="34" t="str">
        <f t="shared" si="45"/>
        <v/>
      </c>
      <c r="AD105" s="31" t="str">
        <f t="shared" si="46"/>
        <v/>
      </c>
      <c r="AE105" s="28" t="str">
        <f t="array" ref="AE105">IF($AD105="","",IFERROR(SMALL(IF($AD105=$B$2:$V$22,ROW($B$2:$V$22)+COLUMN($B$2:$V$22)/100),COLUMN(A89)),""))</f>
        <v/>
      </c>
      <c r="AF105" s="28" t="str">
        <f t="array" ref="AF105">IF($AD105="","",IFERROR(SMALL(IF($AD105=$B$2:$V$22,ROW($B$2:$V$22)+COLUMN($B$2:$V$22)/100),COLUMN(B89)),""))</f>
        <v/>
      </c>
      <c r="AG105" s="28" t="str">
        <f t="array" ref="AG105">IF($AD105="","",IFERROR(SMALL(IF($AD105=$B$2:$V$22,ROW($B$2:$V$22)+COLUMN($B$2:$V$22)/100),COLUMN(C89)),""))</f>
        <v/>
      </c>
      <c r="AH105" s="28" t="str">
        <f t="array" ref="AH105">IF($AD105="","",IFERROR(SMALL(IF($AD105=$B$2:$V$22,ROW($B$2:$V$22)+COLUMN($B$2:$V$22)/100),COLUMN(D89)),""))</f>
        <v/>
      </c>
      <c r="AI105" s="28" t="str">
        <f t="array" ref="AI105">IF($AD105="","",IFERROR(SMALL(IF($AD105=$B$2:$V$22,ROW($B$2:$V$22)+COLUMN($B$2:$V$22)/100),COLUMN(E89)),""))</f>
        <v/>
      </c>
      <c r="AJ105" s="28" t="str">
        <f t="array" ref="AJ105">IF($AD105="","",IFERROR(SMALL(IF($AD105=$B$2:$V$22,ROW($B$2:$V$22)+COLUMN($B$2:$V$22)/100),COLUMN(F89)),""))</f>
        <v/>
      </c>
      <c r="AK105" s="28" t="str">
        <f t="array" ref="AK105">IF($AD105="","",IFERROR(SMALL(IF($AD105=$B$2:$V$22,ROW($B$2:$V$22)+COLUMN($B$2:$V$22)/100),COLUMN(G89)),""))</f>
        <v/>
      </c>
    </row>
    <row r="106" spans="27:37" x14ac:dyDescent="0.25">
      <c r="AA106" s="34" t="b">
        <f>IF(COUNTIF(AB$17:AB106,AB106)=1,COUNT(AA$16:AA105)+1)</f>
        <v>0</v>
      </c>
      <c r="AB106" s="35" t="str">
        <f t="shared" si="44"/>
        <v/>
      </c>
      <c r="AC106" s="34" t="str">
        <f t="shared" si="45"/>
        <v/>
      </c>
      <c r="AD106" s="31" t="str">
        <f t="shared" si="46"/>
        <v/>
      </c>
      <c r="AE106" s="28" t="str">
        <f t="array" ref="AE106">IF($AD106="","",IFERROR(SMALL(IF($AD106=$B$2:$V$22,ROW($B$2:$V$22)+COLUMN($B$2:$V$22)/100),COLUMN(A90)),""))</f>
        <v/>
      </c>
      <c r="AF106" s="28" t="str">
        <f t="array" ref="AF106">IF($AD106="","",IFERROR(SMALL(IF($AD106=$B$2:$V$22,ROW($B$2:$V$22)+COLUMN($B$2:$V$22)/100),COLUMN(B90)),""))</f>
        <v/>
      </c>
      <c r="AG106" s="28" t="str">
        <f t="array" ref="AG106">IF($AD106="","",IFERROR(SMALL(IF($AD106=$B$2:$V$22,ROW($B$2:$V$22)+COLUMN($B$2:$V$22)/100),COLUMN(C90)),""))</f>
        <v/>
      </c>
      <c r="AH106" s="28" t="str">
        <f t="array" ref="AH106">IF($AD106="","",IFERROR(SMALL(IF($AD106=$B$2:$V$22,ROW($B$2:$V$22)+COLUMN($B$2:$V$22)/100),COLUMN(D90)),""))</f>
        <v/>
      </c>
      <c r="AI106" s="28" t="str">
        <f t="array" ref="AI106">IF($AD106="","",IFERROR(SMALL(IF($AD106=$B$2:$V$22,ROW($B$2:$V$22)+COLUMN($B$2:$V$22)/100),COLUMN(E90)),""))</f>
        <v/>
      </c>
      <c r="AJ106" s="28" t="str">
        <f t="array" ref="AJ106">IF($AD106="","",IFERROR(SMALL(IF($AD106=$B$2:$V$22,ROW($B$2:$V$22)+COLUMN($B$2:$V$22)/100),COLUMN(F90)),""))</f>
        <v/>
      </c>
      <c r="AK106" s="28" t="str">
        <f t="array" ref="AK106">IF($AD106="","",IFERROR(SMALL(IF($AD106=$B$2:$V$22,ROW($B$2:$V$22)+COLUMN($B$2:$V$22)/100),COLUMN(G90)),""))</f>
        <v/>
      </c>
    </row>
    <row r="107" spans="27:37" x14ac:dyDescent="0.25">
      <c r="AA107" s="34" t="b">
        <f>IF(COUNTIF(AB$17:AB107,AB107)=1,COUNT(AA$16:AA106)+1)</f>
        <v>0</v>
      </c>
      <c r="AB107" s="35" t="str">
        <f t="shared" si="44"/>
        <v/>
      </c>
      <c r="AC107" s="34" t="str">
        <f t="shared" si="45"/>
        <v/>
      </c>
      <c r="AD107" s="31" t="str">
        <f t="shared" si="46"/>
        <v/>
      </c>
      <c r="AE107" s="28" t="str">
        <f t="array" ref="AE107">IF($AD107="","",IFERROR(SMALL(IF($AD107=$B$2:$V$22,ROW($B$2:$V$22)+COLUMN($B$2:$V$22)/100),COLUMN(A91)),""))</f>
        <v/>
      </c>
      <c r="AF107" s="28" t="str">
        <f t="array" ref="AF107">IF($AD107="","",IFERROR(SMALL(IF($AD107=$B$2:$V$22,ROW($B$2:$V$22)+COLUMN($B$2:$V$22)/100),COLUMN(B91)),""))</f>
        <v/>
      </c>
      <c r="AG107" s="28" t="str">
        <f t="array" ref="AG107">IF($AD107="","",IFERROR(SMALL(IF($AD107=$B$2:$V$22,ROW($B$2:$V$22)+COLUMN($B$2:$V$22)/100),COLUMN(C91)),""))</f>
        <v/>
      </c>
      <c r="AH107" s="28" t="str">
        <f t="array" ref="AH107">IF($AD107="","",IFERROR(SMALL(IF($AD107=$B$2:$V$22,ROW($B$2:$V$22)+COLUMN($B$2:$V$22)/100),COLUMN(D91)),""))</f>
        <v/>
      </c>
      <c r="AI107" s="28" t="str">
        <f t="array" ref="AI107">IF($AD107="","",IFERROR(SMALL(IF($AD107=$B$2:$V$22,ROW($B$2:$V$22)+COLUMN($B$2:$V$22)/100),COLUMN(E91)),""))</f>
        <v/>
      </c>
      <c r="AJ107" s="28" t="str">
        <f t="array" ref="AJ107">IF($AD107="","",IFERROR(SMALL(IF($AD107=$B$2:$V$22,ROW($B$2:$V$22)+COLUMN($B$2:$V$22)/100),COLUMN(F91)),""))</f>
        <v/>
      </c>
      <c r="AK107" s="28" t="str">
        <f t="array" ref="AK107">IF($AD107="","",IFERROR(SMALL(IF($AD107=$B$2:$V$22,ROW($B$2:$V$22)+COLUMN($B$2:$V$22)/100),COLUMN(G91)),""))</f>
        <v/>
      </c>
    </row>
    <row r="108" spans="27:37" x14ac:dyDescent="0.25">
      <c r="AA108" s="34" t="b">
        <f>IF(COUNTIF(AB$17:AB108,AB108)=1,COUNT(AA$16:AA107)+1)</f>
        <v>0</v>
      </c>
      <c r="AB108" s="35" t="str">
        <f t="shared" si="44"/>
        <v/>
      </c>
      <c r="AC108" s="34" t="str">
        <f t="shared" si="45"/>
        <v/>
      </c>
      <c r="AD108" s="31" t="str">
        <f t="shared" si="46"/>
        <v/>
      </c>
      <c r="AE108" s="28" t="str">
        <f t="array" ref="AE108">IF($AD108="","",IFERROR(SMALL(IF($AD108=$B$2:$V$22,ROW($B$2:$V$22)+COLUMN($B$2:$V$22)/100),COLUMN(A92)),""))</f>
        <v/>
      </c>
      <c r="AF108" s="28" t="str">
        <f t="array" ref="AF108">IF($AD108="","",IFERROR(SMALL(IF($AD108=$B$2:$V$22,ROW($B$2:$V$22)+COLUMN($B$2:$V$22)/100),COLUMN(B92)),""))</f>
        <v/>
      </c>
      <c r="AG108" s="28" t="str">
        <f t="array" ref="AG108">IF($AD108="","",IFERROR(SMALL(IF($AD108=$B$2:$V$22,ROW($B$2:$V$22)+COLUMN($B$2:$V$22)/100),COLUMN(C92)),""))</f>
        <v/>
      </c>
      <c r="AH108" s="28" t="str">
        <f t="array" ref="AH108">IF($AD108="","",IFERROR(SMALL(IF($AD108=$B$2:$V$22,ROW($B$2:$V$22)+COLUMN($B$2:$V$22)/100),COLUMN(D92)),""))</f>
        <v/>
      </c>
      <c r="AI108" s="28" t="str">
        <f t="array" ref="AI108">IF($AD108="","",IFERROR(SMALL(IF($AD108=$B$2:$V$22,ROW($B$2:$V$22)+COLUMN($B$2:$V$22)/100),COLUMN(E92)),""))</f>
        <v/>
      </c>
      <c r="AJ108" s="28" t="str">
        <f t="array" ref="AJ108">IF($AD108="","",IFERROR(SMALL(IF($AD108=$B$2:$V$22,ROW($B$2:$V$22)+COLUMN($B$2:$V$22)/100),COLUMN(F92)),""))</f>
        <v/>
      </c>
      <c r="AK108" s="28" t="str">
        <f t="array" ref="AK108">IF($AD108="","",IFERROR(SMALL(IF($AD108=$B$2:$V$22,ROW($B$2:$V$22)+COLUMN($B$2:$V$22)/100),COLUMN(G92)),""))</f>
        <v/>
      </c>
    </row>
    <row r="109" spans="27:37" x14ac:dyDescent="0.25">
      <c r="AA109" s="34" t="b">
        <f>IF(COUNTIF(AB$17:AB109,AB109)=1,COUNT(AA$16:AA108)+1)</f>
        <v>0</v>
      </c>
      <c r="AB109" s="35" t="str">
        <f t="shared" si="44"/>
        <v/>
      </c>
      <c r="AC109" s="34" t="str">
        <f t="shared" si="45"/>
        <v/>
      </c>
      <c r="AD109" s="31" t="str">
        <f t="shared" si="46"/>
        <v/>
      </c>
      <c r="AE109" s="28" t="str">
        <f t="array" ref="AE109">IF($AD109="","",IFERROR(SMALL(IF($AD109=$B$2:$V$22,ROW($B$2:$V$22)+COLUMN($B$2:$V$22)/100),COLUMN(A93)),""))</f>
        <v/>
      </c>
      <c r="AF109" s="28" t="str">
        <f t="array" ref="AF109">IF($AD109="","",IFERROR(SMALL(IF($AD109=$B$2:$V$22,ROW($B$2:$V$22)+COLUMN($B$2:$V$22)/100),COLUMN(B93)),""))</f>
        <v/>
      </c>
      <c r="AG109" s="28" t="str">
        <f t="array" ref="AG109">IF($AD109="","",IFERROR(SMALL(IF($AD109=$B$2:$V$22,ROW($B$2:$V$22)+COLUMN($B$2:$V$22)/100),COLUMN(C93)),""))</f>
        <v/>
      </c>
      <c r="AH109" s="28" t="str">
        <f t="array" ref="AH109">IF($AD109="","",IFERROR(SMALL(IF($AD109=$B$2:$V$22,ROW($B$2:$V$22)+COLUMN($B$2:$V$22)/100),COLUMN(D93)),""))</f>
        <v/>
      </c>
      <c r="AI109" s="28" t="str">
        <f t="array" ref="AI109">IF($AD109="","",IFERROR(SMALL(IF($AD109=$B$2:$V$22,ROW($B$2:$V$22)+COLUMN($B$2:$V$22)/100),COLUMN(E93)),""))</f>
        <v/>
      </c>
      <c r="AJ109" s="28" t="str">
        <f t="array" ref="AJ109">IF($AD109="","",IFERROR(SMALL(IF($AD109=$B$2:$V$22,ROW($B$2:$V$22)+COLUMN($B$2:$V$22)/100),COLUMN(F93)),""))</f>
        <v/>
      </c>
      <c r="AK109" s="28" t="str">
        <f t="array" ref="AK109">IF($AD109="","",IFERROR(SMALL(IF($AD109=$B$2:$V$22,ROW($B$2:$V$22)+COLUMN($B$2:$V$22)/100),COLUMN(G93)),""))</f>
        <v/>
      </c>
    </row>
    <row r="110" spans="27:37" x14ac:dyDescent="0.25">
      <c r="AA110" s="34" t="b">
        <f>IF(COUNTIF(AB$17:AB110,AB110)=1,COUNT(AA$16:AA109)+1)</f>
        <v>0</v>
      </c>
      <c r="AB110" s="35" t="str">
        <f t="shared" si="44"/>
        <v/>
      </c>
      <c r="AC110" s="34" t="str">
        <f t="shared" si="45"/>
        <v/>
      </c>
      <c r="AD110" s="31" t="str">
        <f t="shared" si="46"/>
        <v/>
      </c>
      <c r="AE110" s="28" t="str">
        <f t="array" ref="AE110">IF($AD110="","",IFERROR(SMALL(IF($AD110=$B$2:$V$22,ROW($B$2:$V$22)+COLUMN($B$2:$V$22)/100),COLUMN(A94)),""))</f>
        <v/>
      </c>
      <c r="AF110" s="28" t="str">
        <f t="array" ref="AF110">IF($AD110="","",IFERROR(SMALL(IF($AD110=$B$2:$V$22,ROW($B$2:$V$22)+COLUMN($B$2:$V$22)/100),COLUMN(B94)),""))</f>
        <v/>
      </c>
      <c r="AG110" s="28" t="str">
        <f t="array" ref="AG110">IF($AD110="","",IFERROR(SMALL(IF($AD110=$B$2:$V$22,ROW($B$2:$V$22)+COLUMN($B$2:$V$22)/100),COLUMN(C94)),""))</f>
        <v/>
      </c>
      <c r="AH110" s="28" t="str">
        <f t="array" ref="AH110">IF($AD110="","",IFERROR(SMALL(IF($AD110=$B$2:$V$22,ROW($B$2:$V$22)+COLUMN($B$2:$V$22)/100),COLUMN(D94)),""))</f>
        <v/>
      </c>
      <c r="AI110" s="28" t="str">
        <f t="array" ref="AI110">IF($AD110="","",IFERROR(SMALL(IF($AD110=$B$2:$V$22,ROW($B$2:$V$22)+COLUMN($B$2:$V$22)/100),COLUMN(E94)),""))</f>
        <v/>
      </c>
      <c r="AJ110" s="28" t="str">
        <f t="array" ref="AJ110">IF($AD110="","",IFERROR(SMALL(IF($AD110=$B$2:$V$22,ROW($B$2:$V$22)+COLUMN($B$2:$V$22)/100),COLUMN(F94)),""))</f>
        <v/>
      </c>
      <c r="AK110" s="28" t="str">
        <f t="array" ref="AK110">IF($AD110="","",IFERROR(SMALL(IF($AD110=$B$2:$V$22,ROW($B$2:$V$22)+COLUMN($B$2:$V$22)/100),COLUMN(G94)),""))</f>
        <v/>
      </c>
    </row>
    <row r="111" spans="27:37" x14ac:dyDescent="0.25">
      <c r="AA111" s="34" t="b">
        <f>IF(COUNTIF(AB$17:AB111,AB111)=1,COUNT(AA$16:AA110)+1)</f>
        <v>0</v>
      </c>
      <c r="AB111" s="35" t="str">
        <f t="shared" si="44"/>
        <v/>
      </c>
      <c r="AC111" s="34" t="str">
        <f t="shared" si="45"/>
        <v/>
      </c>
      <c r="AD111" s="31" t="str">
        <f t="shared" si="46"/>
        <v/>
      </c>
      <c r="AE111" s="28" t="str">
        <f t="array" ref="AE111">IF($AD111="","",IFERROR(SMALL(IF($AD111=$B$2:$V$22,ROW($B$2:$V$22)+COLUMN($B$2:$V$22)/100),COLUMN(A95)),""))</f>
        <v/>
      </c>
      <c r="AF111" s="28" t="str">
        <f t="array" ref="AF111">IF($AD111="","",IFERROR(SMALL(IF($AD111=$B$2:$V$22,ROW($B$2:$V$22)+COLUMN($B$2:$V$22)/100),COLUMN(B95)),""))</f>
        <v/>
      </c>
      <c r="AG111" s="28" t="str">
        <f t="array" ref="AG111">IF($AD111="","",IFERROR(SMALL(IF($AD111=$B$2:$V$22,ROW($B$2:$V$22)+COLUMN($B$2:$V$22)/100),COLUMN(C95)),""))</f>
        <v/>
      </c>
      <c r="AH111" s="28" t="str">
        <f t="array" ref="AH111">IF($AD111="","",IFERROR(SMALL(IF($AD111=$B$2:$V$22,ROW($B$2:$V$22)+COLUMN($B$2:$V$22)/100),COLUMN(D95)),""))</f>
        <v/>
      </c>
      <c r="AI111" s="28" t="str">
        <f t="array" ref="AI111">IF($AD111="","",IFERROR(SMALL(IF($AD111=$B$2:$V$22,ROW($B$2:$V$22)+COLUMN($B$2:$V$22)/100),COLUMN(E95)),""))</f>
        <v/>
      </c>
      <c r="AJ111" s="28" t="str">
        <f t="array" ref="AJ111">IF($AD111="","",IFERROR(SMALL(IF($AD111=$B$2:$V$22,ROW($B$2:$V$22)+COLUMN($B$2:$V$22)/100),COLUMN(F95)),""))</f>
        <v/>
      </c>
      <c r="AK111" s="28" t="str">
        <f t="array" ref="AK111">IF($AD111="","",IFERROR(SMALL(IF($AD111=$B$2:$V$22,ROW($B$2:$V$22)+COLUMN($B$2:$V$22)/100),COLUMN(G95)),""))</f>
        <v/>
      </c>
    </row>
    <row r="112" spans="27:37" x14ac:dyDescent="0.25">
      <c r="AA112" s="34" t="b">
        <f>IF(COUNTIF(AB$17:AB112,AB112)=1,COUNT(AA$16:AA111)+1)</f>
        <v>0</v>
      </c>
      <c r="AB112" s="35" t="str">
        <f t="shared" si="44"/>
        <v/>
      </c>
      <c r="AC112" s="34" t="str">
        <f t="shared" si="45"/>
        <v/>
      </c>
      <c r="AD112" s="31" t="str">
        <f t="shared" si="46"/>
        <v/>
      </c>
      <c r="AE112" s="28" t="str">
        <f t="array" ref="AE112">IF($AD112="","",IFERROR(SMALL(IF($AD112=$B$2:$V$22,ROW($B$2:$V$22)+COLUMN($B$2:$V$22)/100),COLUMN(A96)),""))</f>
        <v/>
      </c>
      <c r="AF112" s="28" t="str">
        <f t="array" ref="AF112">IF($AD112="","",IFERROR(SMALL(IF($AD112=$B$2:$V$22,ROW($B$2:$V$22)+COLUMN($B$2:$V$22)/100),COLUMN(B96)),""))</f>
        <v/>
      </c>
      <c r="AG112" s="28" t="str">
        <f t="array" ref="AG112">IF($AD112="","",IFERROR(SMALL(IF($AD112=$B$2:$V$22,ROW($B$2:$V$22)+COLUMN($B$2:$V$22)/100),COLUMN(C96)),""))</f>
        <v/>
      </c>
      <c r="AH112" s="28" t="str">
        <f t="array" ref="AH112">IF($AD112="","",IFERROR(SMALL(IF($AD112=$B$2:$V$22,ROW($B$2:$V$22)+COLUMN($B$2:$V$22)/100),COLUMN(D96)),""))</f>
        <v/>
      </c>
      <c r="AI112" s="28" t="str">
        <f t="array" ref="AI112">IF($AD112="","",IFERROR(SMALL(IF($AD112=$B$2:$V$22,ROW($B$2:$V$22)+COLUMN($B$2:$V$22)/100),COLUMN(E96)),""))</f>
        <v/>
      </c>
      <c r="AJ112" s="28" t="str">
        <f t="array" ref="AJ112">IF($AD112="","",IFERROR(SMALL(IF($AD112=$B$2:$V$22,ROW($B$2:$V$22)+COLUMN($B$2:$V$22)/100),COLUMN(F96)),""))</f>
        <v/>
      </c>
      <c r="AK112" s="28" t="str">
        <f t="array" ref="AK112">IF($AD112="","",IFERROR(SMALL(IF($AD112=$B$2:$V$22,ROW($B$2:$V$22)+COLUMN($B$2:$V$22)/100),COLUMN(G96)),""))</f>
        <v/>
      </c>
    </row>
    <row r="113" spans="27:37" x14ac:dyDescent="0.25">
      <c r="AA113" s="34" t="b">
        <f>IF(COUNTIF(AB$17:AB113,AB113)=1,COUNT(AA$16:AA112)+1)</f>
        <v>0</v>
      </c>
      <c r="AB113" s="35" t="str">
        <f t="shared" si="44"/>
        <v/>
      </c>
      <c r="AC113" s="34" t="str">
        <f t="shared" si="45"/>
        <v/>
      </c>
      <c r="AD113" s="31" t="str">
        <f t="shared" si="46"/>
        <v/>
      </c>
      <c r="AE113" s="28" t="str">
        <f t="array" ref="AE113">IF($AD113="","",IFERROR(SMALL(IF($AD113=$B$2:$V$22,ROW($B$2:$V$22)+COLUMN($B$2:$V$22)/100),COLUMN(A97)),""))</f>
        <v/>
      </c>
      <c r="AF113" s="28" t="str">
        <f t="array" ref="AF113">IF($AD113="","",IFERROR(SMALL(IF($AD113=$B$2:$V$22,ROW($B$2:$V$22)+COLUMN($B$2:$V$22)/100),COLUMN(B97)),""))</f>
        <v/>
      </c>
      <c r="AG113" s="28" t="str">
        <f t="array" ref="AG113">IF($AD113="","",IFERROR(SMALL(IF($AD113=$B$2:$V$22,ROW($B$2:$V$22)+COLUMN($B$2:$V$22)/100),COLUMN(C97)),""))</f>
        <v/>
      </c>
      <c r="AH113" s="28" t="str">
        <f t="array" ref="AH113">IF($AD113="","",IFERROR(SMALL(IF($AD113=$B$2:$V$22,ROW($B$2:$V$22)+COLUMN($B$2:$V$22)/100),COLUMN(D97)),""))</f>
        <v/>
      </c>
      <c r="AI113" s="28" t="str">
        <f t="array" ref="AI113">IF($AD113="","",IFERROR(SMALL(IF($AD113=$B$2:$V$22,ROW($B$2:$V$22)+COLUMN($B$2:$V$22)/100),COLUMN(E97)),""))</f>
        <v/>
      </c>
      <c r="AJ113" s="28" t="str">
        <f t="array" ref="AJ113">IF($AD113="","",IFERROR(SMALL(IF($AD113=$B$2:$V$22,ROW($B$2:$V$22)+COLUMN($B$2:$V$22)/100),COLUMN(F97)),""))</f>
        <v/>
      </c>
      <c r="AK113" s="28" t="str">
        <f t="array" ref="AK113">IF($AD113="","",IFERROR(SMALL(IF($AD113=$B$2:$V$22,ROW($B$2:$V$22)+COLUMN($B$2:$V$22)/100),COLUMN(G97)),""))</f>
        <v/>
      </c>
    </row>
    <row r="114" spans="27:37" x14ac:dyDescent="0.25">
      <c r="AA114" s="34" t="b">
        <f>IF(COUNTIF(AB$17:AB114,AB114)=1,COUNT(AA$16:AA113)+1)</f>
        <v>0</v>
      </c>
      <c r="AB114" s="35" t="str">
        <f t="shared" si="44"/>
        <v/>
      </c>
      <c r="AC114" s="34" t="str">
        <f t="shared" si="45"/>
        <v/>
      </c>
      <c r="AD114" s="31" t="str">
        <f t="shared" si="46"/>
        <v/>
      </c>
      <c r="AE114" s="28" t="str">
        <f t="array" ref="AE114">IF($AD114="","",IFERROR(SMALL(IF($AD114=$B$2:$V$22,ROW($B$2:$V$22)+COLUMN($B$2:$V$22)/100),COLUMN(A98)),""))</f>
        <v/>
      </c>
      <c r="AF114" s="28" t="str">
        <f t="array" ref="AF114">IF($AD114="","",IFERROR(SMALL(IF($AD114=$B$2:$V$22,ROW($B$2:$V$22)+COLUMN($B$2:$V$22)/100),COLUMN(B98)),""))</f>
        <v/>
      </c>
      <c r="AG114" s="28" t="str">
        <f t="array" ref="AG114">IF($AD114="","",IFERROR(SMALL(IF($AD114=$B$2:$V$22,ROW($B$2:$V$22)+COLUMN($B$2:$V$22)/100),COLUMN(C98)),""))</f>
        <v/>
      </c>
      <c r="AH114" s="28" t="str">
        <f t="array" ref="AH114">IF($AD114="","",IFERROR(SMALL(IF($AD114=$B$2:$V$22,ROW($B$2:$V$22)+COLUMN($B$2:$V$22)/100),COLUMN(D98)),""))</f>
        <v/>
      </c>
      <c r="AI114" s="28" t="str">
        <f t="array" ref="AI114">IF($AD114="","",IFERROR(SMALL(IF($AD114=$B$2:$V$22,ROW($B$2:$V$22)+COLUMN($B$2:$V$22)/100),COLUMN(E98)),""))</f>
        <v/>
      </c>
      <c r="AJ114" s="28" t="str">
        <f t="array" ref="AJ114">IF($AD114="","",IFERROR(SMALL(IF($AD114=$B$2:$V$22,ROW($B$2:$V$22)+COLUMN($B$2:$V$22)/100),COLUMN(F98)),""))</f>
        <v/>
      </c>
      <c r="AK114" s="28" t="str">
        <f t="array" ref="AK114">IF($AD114="","",IFERROR(SMALL(IF($AD114=$B$2:$V$22,ROW($B$2:$V$22)+COLUMN($B$2:$V$22)/100),COLUMN(G98)),""))</f>
        <v/>
      </c>
    </row>
    <row r="115" spans="27:37" x14ac:dyDescent="0.25">
      <c r="AA115" s="34" t="b">
        <f>IF(COUNTIF(AB$17:AB115,AB115)=1,COUNT(AA$16:AA114)+1)</f>
        <v>0</v>
      </c>
      <c r="AB115" s="35" t="str">
        <f t="shared" si="44"/>
        <v/>
      </c>
      <c r="AC115" s="34" t="str">
        <f t="shared" si="45"/>
        <v/>
      </c>
      <c r="AD115" s="31" t="str">
        <f t="shared" si="46"/>
        <v/>
      </c>
      <c r="AE115" s="28" t="str">
        <f t="array" ref="AE115">IF($AD115="","",IFERROR(SMALL(IF($AD115=$B$2:$V$22,ROW($B$2:$V$22)+COLUMN($B$2:$V$22)/100),COLUMN(A99)),""))</f>
        <v/>
      </c>
      <c r="AF115" s="28" t="str">
        <f t="array" ref="AF115">IF($AD115="","",IFERROR(SMALL(IF($AD115=$B$2:$V$22,ROW($B$2:$V$22)+COLUMN($B$2:$V$22)/100),COLUMN(B99)),""))</f>
        <v/>
      </c>
      <c r="AG115" s="28" t="str">
        <f t="array" ref="AG115">IF($AD115="","",IFERROR(SMALL(IF($AD115=$B$2:$V$22,ROW($B$2:$V$22)+COLUMN($B$2:$V$22)/100),COLUMN(C99)),""))</f>
        <v/>
      </c>
      <c r="AH115" s="28" t="str">
        <f t="array" ref="AH115">IF($AD115="","",IFERROR(SMALL(IF($AD115=$B$2:$V$22,ROW($B$2:$V$22)+COLUMN($B$2:$V$22)/100),COLUMN(D99)),""))</f>
        <v/>
      </c>
      <c r="AI115" s="28" t="str">
        <f t="array" ref="AI115">IF($AD115="","",IFERROR(SMALL(IF($AD115=$B$2:$V$22,ROW($B$2:$V$22)+COLUMN($B$2:$V$22)/100),COLUMN(E99)),""))</f>
        <v/>
      </c>
      <c r="AJ115" s="28" t="str">
        <f t="array" ref="AJ115">IF($AD115="","",IFERROR(SMALL(IF($AD115=$B$2:$V$22,ROW($B$2:$V$22)+COLUMN($B$2:$V$22)/100),COLUMN(F99)),""))</f>
        <v/>
      </c>
      <c r="AK115" s="28" t="str">
        <f t="array" ref="AK115">IF($AD115="","",IFERROR(SMALL(IF($AD115=$B$2:$V$22,ROW($B$2:$V$22)+COLUMN($B$2:$V$22)/100),COLUMN(G99)),""))</f>
        <v/>
      </c>
    </row>
    <row r="116" spans="27:37" x14ac:dyDescent="0.25">
      <c r="AA116" s="34" t="b">
        <f>IF(COUNTIF(AB$17:AB116,AB116)=1,COUNT(AA$16:AA115)+1)</f>
        <v>0</v>
      </c>
      <c r="AB116" s="35" t="str">
        <f t="shared" si="44"/>
        <v/>
      </c>
      <c r="AC116" s="34" t="str">
        <f t="shared" si="45"/>
        <v/>
      </c>
      <c r="AD116" s="31" t="str">
        <f t="shared" si="46"/>
        <v/>
      </c>
      <c r="AE116" s="28" t="str">
        <f t="array" ref="AE116">IF($AD116="","",IFERROR(SMALL(IF($AD116=$B$2:$V$22,ROW($B$2:$V$22)+COLUMN($B$2:$V$22)/100),COLUMN(A100)),""))</f>
        <v/>
      </c>
      <c r="AF116" s="28" t="str">
        <f t="array" ref="AF116">IF($AD116="","",IFERROR(SMALL(IF($AD116=$B$2:$V$22,ROW($B$2:$V$22)+COLUMN($B$2:$V$22)/100),COLUMN(B100)),""))</f>
        <v/>
      </c>
      <c r="AG116" s="28" t="str">
        <f t="array" ref="AG116">IF($AD116="","",IFERROR(SMALL(IF($AD116=$B$2:$V$22,ROW($B$2:$V$22)+COLUMN($B$2:$V$22)/100),COLUMN(C100)),""))</f>
        <v/>
      </c>
      <c r="AH116" s="28" t="str">
        <f t="array" ref="AH116">IF($AD116="","",IFERROR(SMALL(IF($AD116=$B$2:$V$22,ROW($B$2:$V$22)+COLUMN($B$2:$V$22)/100),COLUMN(D100)),""))</f>
        <v/>
      </c>
      <c r="AI116" s="28" t="str">
        <f t="array" ref="AI116">IF($AD116="","",IFERROR(SMALL(IF($AD116=$B$2:$V$22,ROW($B$2:$V$22)+COLUMN($B$2:$V$22)/100),COLUMN(E100)),""))</f>
        <v/>
      </c>
      <c r="AJ116" s="28" t="str">
        <f t="array" ref="AJ116">IF($AD116="","",IFERROR(SMALL(IF($AD116=$B$2:$V$22,ROW($B$2:$V$22)+COLUMN($B$2:$V$22)/100),COLUMN(F100)),""))</f>
        <v/>
      </c>
      <c r="AK116" s="28" t="str">
        <f t="array" ref="AK116">IF($AD116="","",IFERROR(SMALL(IF($AD116=$B$2:$V$22,ROW($B$2:$V$22)+COLUMN($B$2:$V$22)/100),COLUMN(G100)),""))</f>
        <v/>
      </c>
    </row>
    <row r="117" spans="27:37" x14ac:dyDescent="0.25">
      <c r="AA117" s="34" t="b">
        <f>IF(COUNTIF(AB$17:AB117,AB117)=1,COUNT(AA$16:AA116)+1)</f>
        <v>0</v>
      </c>
      <c r="AB117" s="35" t="str">
        <f t="shared" si="44"/>
        <v/>
      </c>
      <c r="AC117" s="34" t="str">
        <f t="shared" si="45"/>
        <v/>
      </c>
      <c r="AD117" s="31" t="str">
        <f t="shared" si="46"/>
        <v/>
      </c>
      <c r="AE117" s="28" t="str">
        <f t="array" ref="AE117">IF($AD117="","",IFERROR(SMALL(IF($AD117=$B$2:$V$22,ROW($B$2:$V$22)+COLUMN($B$2:$V$22)/100),COLUMN(A101)),""))</f>
        <v/>
      </c>
      <c r="AF117" s="28" t="str">
        <f t="array" ref="AF117">IF($AD117="","",IFERROR(SMALL(IF($AD117=$B$2:$V$22,ROW($B$2:$V$22)+COLUMN($B$2:$V$22)/100),COLUMN(B101)),""))</f>
        <v/>
      </c>
      <c r="AG117" s="28" t="str">
        <f t="array" ref="AG117">IF($AD117="","",IFERROR(SMALL(IF($AD117=$B$2:$V$22,ROW($B$2:$V$22)+COLUMN($B$2:$V$22)/100),COLUMN(C101)),""))</f>
        <v/>
      </c>
      <c r="AH117" s="28" t="str">
        <f t="array" ref="AH117">IF($AD117="","",IFERROR(SMALL(IF($AD117=$B$2:$V$22,ROW($B$2:$V$22)+COLUMN($B$2:$V$22)/100),COLUMN(D101)),""))</f>
        <v/>
      </c>
      <c r="AI117" s="28" t="str">
        <f t="array" ref="AI117">IF($AD117="","",IFERROR(SMALL(IF($AD117=$B$2:$V$22,ROW($B$2:$V$22)+COLUMN($B$2:$V$22)/100),COLUMN(E101)),""))</f>
        <v/>
      </c>
      <c r="AJ117" s="28" t="str">
        <f t="array" ref="AJ117">IF($AD117="","",IFERROR(SMALL(IF($AD117=$B$2:$V$22,ROW($B$2:$V$22)+COLUMN($B$2:$V$22)/100),COLUMN(F101)),""))</f>
        <v/>
      </c>
      <c r="AK117" s="28" t="str">
        <f t="array" ref="AK117">IF($AD117="","",IFERROR(SMALL(IF($AD117=$B$2:$V$22,ROW($B$2:$V$22)+COLUMN($B$2:$V$22)/100),COLUMN(G101)),""))</f>
        <v/>
      </c>
    </row>
    <row r="118" spans="27:37" x14ac:dyDescent="0.25">
      <c r="AA118" s="34" t="b">
        <f>IF(COUNTIF(AB$17:AB118,AB118)=1,COUNT(AA$16:AA117)+1)</f>
        <v>0</v>
      </c>
      <c r="AB118" s="35" t="str">
        <f t="shared" si="44"/>
        <v/>
      </c>
      <c r="AC118" s="34" t="str">
        <f t="shared" si="45"/>
        <v/>
      </c>
      <c r="AD118" s="31" t="str">
        <f t="shared" si="46"/>
        <v/>
      </c>
      <c r="AE118" s="28" t="str">
        <f t="array" ref="AE118">IF($AD118="","",IFERROR(SMALL(IF($AD118=$B$2:$V$22,ROW($B$2:$V$22)+COLUMN($B$2:$V$22)/100),COLUMN(A102)),""))</f>
        <v/>
      </c>
      <c r="AF118" s="28" t="str">
        <f t="array" ref="AF118">IF($AD118="","",IFERROR(SMALL(IF($AD118=$B$2:$V$22,ROW($B$2:$V$22)+COLUMN($B$2:$V$22)/100),COLUMN(B102)),""))</f>
        <v/>
      </c>
      <c r="AG118" s="28" t="str">
        <f t="array" ref="AG118">IF($AD118="","",IFERROR(SMALL(IF($AD118=$B$2:$V$22,ROW($B$2:$V$22)+COLUMN($B$2:$V$22)/100),COLUMN(C102)),""))</f>
        <v/>
      </c>
      <c r="AH118" s="28" t="str">
        <f t="array" ref="AH118">IF($AD118="","",IFERROR(SMALL(IF($AD118=$B$2:$V$22,ROW($B$2:$V$22)+COLUMN($B$2:$V$22)/100),COLUMN(D102)),""))</f>
        <v/>
      </c>
      <c r="AI118" s="28" t="str">
        <f t="array" ref="AI118">IF($AD118="","",IFERROR(SMALL(IF($AD118=$B$2:$V$22,ROW($B$2:$V$22)+COLUMN($B$2:$V$22)/100),COLUMN(E102)),""))</f>
        <v/>
      </c>
      <c r="AJ118" s="28" t="str">
        <f t="array" ref="AJ118">IF($AD118="","",IFERROR(SMALL(IF($AD118=$B$2:$V$22,ROW($B$2:$V$22)+COLUMN($B$2:$V$22)/100),COLUMN(F102)),""))</f>
        <v/>
      </c>
      <c r="AK118" s="28" t="str">
        <f t="array" ref="AK118">IF($AD118="","",IFERROR(SMALL(IF($AD118=$B$2:$V$22,ROW($B$2:$V$22)+COLUMN($B$2:$V$22)/100),COLUMN(G102)),""))</f>
        <v/>
      </c>
    </row>
    <row r="119" spans="27:37" x14ac:dyDescent="0.25">
      <c r="AA119" s="34" t="b">
        <f>IF(COUNTIF(AB$17:AB119,AB119)=1,COUNT(AA$16:AA118)+1)</f>
        <v>0</v>
      </c>
      <c r="AB119" s="35" t="str">
        <f t="shared" si="44"/>
        <v/>
      </c>
      <c r="AC119" s="34" t="str">
        <f t="shared" si="45"/>
        <v/>
      </c>
      <c r="AD119" s="31" t="str">
        <f t="shared" si="46"/>
        <v/>
      </c>
      <c r="AE119" s="28" t="str">
        <f t="array" ref="AE119">IF($AD119="","",IFERROR(SMALL(IF($AD119=$B$2:$V$22,ROW($B$2:$V$22)+COLUMN($B$2:$V$22)/100),COLUMN(A103)),""))</f>
        <v/>
      </c>
      <c r="AF119" s="28" t="str">
        <f t="array" ref="AF119">IF($AD119="","",IFERROR(SMALL(IF($AD119=$B$2:$V$22,ROW($B$2:$V$22)+COLUMN($B$2:$V$22)/100),COLUMN(B103)),""))</f>
        <v/>
      </c>
      <c r="AG119" s="28" t="str">
        <f t="array" ref="AG119">IF($AD119="","",IFERROR(SMALL(IF($AD119=$B$2:$V$22,ROW($B$2:$V$22)+COLUMN($B$2:$V$22)/100),COLUMN(C103)),""))</f>
        <v/>
      </c>
      <c r="AH119" s="28" t="str">
        <f t="array" ref="AH119">IF($AD119="","",IFERROR(SMALL(IF($AD119=$B$2:$V$22,ROW($B$2:$V$22)+COLUMN($B$2:$V$22)/100),COLUMN(D103)),""))</f>
        <v/>
      </c>
      <c r="AI119" s="28" t="str">
        <f t="array" ref="AI119">IF($AD119="","",IFERROR(SMALL(IF($AD119=$B$2:$V$22,ROW($B$2:$V$22)+COLUMN($B$2:$V$22)/100),COLUMN(E103)),""))</f>
        <v/>
      </c>
      <c r="AJ119" s="28" t="str">
        <f t="array" ref="AJ119">IF($AD119="","",IFERROR(SMALL(IF($AD119=$B$2:$V$22,ROW($B$2:$V$22)+COLUMN($B$2:$V$22)/100),COLUMN(F103)),""))</f>
        <v/>
      </c>
      <c r="AK119" s="28" t="str">
        <f t="array" ref="AK119">IF($AD119="","",IFERROR(SMALL(IF($AD119=$B$2:$V$22,ROW($B$2:$V$22)+COLUMN($B$2:$V$22)/100),COLUMN(G103)),""))</f>
        <v/>
      </c>
    </row>
    <row r="120" spans="27:37" x14ac:dyDescent="0.25">
      <c r="AA120" s="34" t="b">
        <f>IF(COUNTIF(AB$17:AB120,AB120)=1,COUNT(AA$16:AA119)+1)</f>
        <v>0</v>
      </c>
      <c r="AB120" s="35" t="str">
        <f t="shared" si="44"/>
        <v/>
      </c>
      <c r="AC120" s="34" t="str">
        <f t="shared" si="45"/>
        <v/>
      </c>
      <c r="AD120" s="31" t="str">
        <f t="shared" si="46"/>
        <v/>
      </c>
      <c r="AE120" s="28" t="str">
        <f t="array" ref="AE120">IF($AD120="","",IFERROR(SMALL(IF($AD120=$B$2:$V$22,ROW($B$2:$V$22)+COLUMN($B$2:$V$22)/100),COLUMN(A104)),""))</f>
        <v/>
      </c>
      <c r="AF120" s="28" t="str">
        <f t="array" ref="AF120">IF($AD120="","",IFERROR(SMALL(IF($AD120=$B$2:$V$22,ROW($B$2:$V$22)+COLUMN($B$2:$V$22)/100),COLUMN(B104)),""))</f>
        <v/>
      </c>
      <c r="AG120" s="28" t="str">
        <f t="array" ref="AG120">IF($AD120="","",IFERROR(SMALL(IF($AD120=$B$2:$V$22,ROW($B$2:$V$22)+COLUMN($B$2:$V$22)/100),COLUMN(C104)),""))</f>
        <v/>
      </c>
      <c r="AH120" s="28" t="str">
        <f t="array" ref="AH120">IF($AD120="","",IFERROR(SMALL(IF($AD120=$B$2:$V$22,ROW($B$2:$V$22)+COLUMN($B$2:$V$22)/100),COLUMN(D104)),""))</f>
        <v/>
      </c>
      <c r="AI120" s="28" t="str">
        <f t="array" ref="AI120">IF($AD120="","",IFERROR(SMALL(IF($AD120=$B$2:$V$22,ROW($B$2:$V$22)+COLUMN($B$2:$V$22)/100),COLUMN(E104)),""))</f>
        <v/>
      </c>
      <c r="AJ120" s="28" t="str">
        <f t="array" ref="AJ120">IF($AD120="","",IFERROR(SMALL(IF($AD120=$B$2:$V$22,ROW($B$2:$V$22)+COLUMN($B$2:$V$22)/100),COLUMN(F104)),""))</f>
        <v/>
      </c>
      <c r="AK120" s="28" t="str">
        <f t="array" ref="AK120">IF($AD120="","",IFERROR(SMALL(IF($AD120=$B$2:$V$22,ROW($B$2:$V$22)+COLUMN($B$2:$V$22)/100),COLUMN(G104)),""))</f>
        <v/>
      </c>
    </row>
    <row r="121" spans="27:37" x14ac:dyDescent="0.25">
      <c r="AA121" s="34" t="b">
        <f>IF(COUNTIF(AB$17:AB121,AB121)=1,COUNT(AA$16:AA120)+1)</f>
        <v>0</v>
      </c>
      <c r="AB121" s="35" t="str">
        <f t="shared" si="44"/>
        <v/>
      </c>
      <c r="AC121" s="34" t="str">
        <f t="shared" si="45"/>
        <v/>
      </c>
      <c r="AD121" s="31" t="str">
        <f t="shared" si="46"/>
        <v/>
      </c>
      <c r="AE121" s="28" t="str">
        <f t="array" ref="AE121">IF($AD121="","",IFERROR(SMALL(IF($AD121=$B$2:$V$22,ROW($B$2:$V$22)+COLUMN($B$2:$V$22)/100),COLUMN(A105)),""))</f>
        <v/>
      </c>
      <c r="AF121" s="28" t="str">
        <f t="array" ref="AF121">IF($AD121="","",IFERROR(SMALL(IF($AD121=$B$2:$V$22,ROW($B$2:$V$22)+COLUMN($B$2:$V$22)/100),COLUMN(B105)),""))</f>
        <v/>
      </c>
      <c r="AG121" s="28" t="str">
        <f t="array" ref="AG121">IF($AD121="","",IFERROR(SMALL(IF($AD121=$B$2:$V$22,ROW($B$2:$V$22)+COLUMN($B$2:$V$22)/100),COLUMN(C105)),""))</f>
        <v/>
      </c>
      <c r="AH121" s="28" t="str">
        <f t="array" ref="AH121">IF($AD121="","",IFERROR(SMALL(IF($AD121=$B$2:$V$22,ROW($B$2:$V$22)+COLUMN($B$2:$V$22)/100),COLUMN(D105)),""))</f>
        <v/>
      </c>
      <c r="AI121" s="28" t="str">
        <f t="array" ref="AI121">IF($AD121="","",IFERROR(SMALL(IF($AD121=$B$2:$V$22,ROW($B$2:$V$22)+COLUMN($B$2:$V$22)/100),COLUMN(E105)),""))</f>
        <v/>
      </c>
      <c r="AJ121" s="28" t="str">
        <f t="array" ref="AJ121">IF($AD121="","",IFERROR(SMALL(IF($AD121=$B$2:$V$22,ROW($B$2:$V$22)+COLUMN($B$2:$V$22)/100),COLUMN(F105)),""))</f>
        <v/>
      </c>
      <c r="AK121" s="28" t="str">
        <f t="array" ref="AK121">IF($AD121="","",IFERROR(SMALL(IF($AD121=$B$2:$V$22,ROW($B$2:$V$22)+COLUMN($B$2:$V$22)/100),COLUMN(G105)),""))</f>
        <v/>
      </c>
    </row>
    <row r="122" spans="27:37" x14ac:dyDescent="0.25">
      <c r="AA122" s="34" t="b">
        <f>IF(COUNTIF(AB$17:AB122,AB122)=1,COUNT(AA$16:AA121)+1)</f>
        <v>0</v>
      </c>
      <c r="AB122" s="35" t="str">
        <f t="shared" si="44"/>
        <v/>
      </c>
      <c r="AC122" s="34" t="str">
        <f t="shared" si="45"/>
        <v/>
      </c>
      <c r="AD122" s="31" t="str">
        <f t="shared" si="46"/>
        <v/>
      </c>
      <c r="AE122" s="28" t="str">
        <f t="array" ref="AE122">IF($AD122="","",IFERROR(SMALL(IF($AD122=$B$2:$V$22,ROW($B$2:$V$22)+COLUMN($B$2:$V$22)/100),COLUMN(A106)),""))</f>
        <v/>
      </c>
      <c r="AF122" s="28" t="str">
        <f t="array" ref="AF122">IF($AD122="","",IFERROR(SMALL(IF($AD122=$B$2:$V$22,ROW($B$2:$V$22)+COLUMN($B$2:$V$22)/100),COLUMN(B106)),""))</f>
        <v/>
      </c>
      <c r="AG122" s="28" t="str">
        <f t="array" ref="AG122">IF($AD122="","",IFERROR(SMALL(IF($AD122=$B$2:$V$22,ROW($B$2:$V$22)+COLUMN($B$2:$V$22)/100),COLUMN(C106)),""))</f>
        <v/>
      </c>
      <c r="AH122" s="28" t="str">
        <f t="array" ref="AH122">IF($AD122="","",IFERROR(SMALL(IF($AD122=$B$2:$V$22,ROW($B$2:$V$22)+COLUMN($B$2:$V$22)/100),COLUMN(D106)),""))</f>
        <v/>
      </c>
      <c r="AI122" s="28" t="str">
        <f t="array" ref="AI122">IF($AD122="","",IFERROR(SMALL(IF($AD122=$B$2:$V$22,ROW($B$2:$V$22)+COLUMN($B$2:$V$22)/100),COLUMN(E106)),""))</f>
        <v/>
      </c>
      <c r="AJ122" s="28" t="str">
        <f t="array" ref="AJ122">IF($AD122="","",IFERROR(SMALL(IF($AD122=$B$2:$V$22,ROW($B$2:$V$22)+COLUMN($B$2:$V$22)/100),COLUMN(F106)),""))</f>
        <v/>
      </c>
      <c r="AK122" s="28" t="str">
        <f t="array" ref="AK122">IF($AD122="","",IFERROR(SMALL(IF($AD122=$B$2:$V$22,ROW($B$2:$V$22)+COLUMN($B$2:$V$22)/100),COLUMN(G106)),""))</f>
        <v/>
      </c>
    </row>
    <row r="123" spans="27:37" x14ac:dyDescent="0.25">
      <c r="AA123" s="34" t="b">
        <f>IF(COUNTIF(AB$17:AB123,AB123)=1,COUNT(AA$16:AA122)+1)</f>
        <v>0</v>
      </c>
      <c r="AB123" s="35" t="str">
        <f t="shared" si="44"/>
        <v/>
      </c>
      <c r="AC123" s="34" t="str">
        <f t="shared" si="45"/>
        <v/>
      </c>
      <c r="AD123" s="31" t="str">
        <f t="shared" si="46"/>
        <v/>
      </c>
      <c r="AE123" s="28" t="str">
        <f t="array" ref="AE123">IF($AD123="","",IFERROR(SMALL(IF($AD123=$B$2:$V$22,ROW($B$2:$V$22)+COLUMN($B$2:$V$22)/100),COLUMN(A107)),""))</f>
        <v/>
      </c>
      <c r="AF123" s="28" t="str">
        <f t="array" ref="AF123">IF($AD123="","",IFERROR(SMALL(IF($AD123=$B$2:$V$22,ROW($B$2:$V$22)+COLUMN($B$2:$V$22)/100),COLUMN(B107)),""))</f>
        <v/>
      </c>
      <c r="AG123" s="28" t="str">
        <f t="array" ref="AG123">IF($AD123="","",IFERROR(SMALL(IF($AD123=$B$2:$V$22,ROW($B$2:$V$22)+COLUMN($B$2:$V$22)/100),COLUMN(C107)),""))</f>
        <v/>
      </c>
      <c r="AH123" s="28" t="str">
        <f t="array" ref="AH123">IF($AD123="","",IFERROR(SMALL(IF($AD123=$B$2:$V$22,ROW($B$2:$V$22)+COLUMN($B$2:$V$22)/100),COLUMN(D107)),""))</f>
        <v/>
      </c>
      <c r="AI123" s="28" t="str">
        <f t="array" ref="AI123">IF($AD123="","",IFERROR(SMALL(IF($AD123=$B$2:$V$22,ROW($B$2:$V$22)+COLUMN($B$2:$V$22)/100),COLUMN(E107)),""))</f>
        <v/>
      </c>
      <c r="AJ123" s="28" t="str">
        <f t="array" ref="AJ123">IF($AD123="","",IFERROR(SMALL(IF($AD123=$B$2:$V$22,ROW($B$2:$V$22)+COLUMN($B$2:$V$22)/100),COLUMN(F107)),""))</f>
        <v/>
      </c>
      <c r="AK123" s="28" t="str">
        <f t="array" ref="AK123">IF($AD123="","",IFERROR(SMALL(IF($AD123=$B$2:$V$22,ROW($B$2:$V$22)+COLUMN($B$2:$V$22)/100),COLUMN(G107)),""))</f>
        <v/>
      </c>
    </row>
    <row r="124" spans="27:37" x14ac:dyDescent="0.25">
      <c r="AA124" s="34" t="b">
        <f>IF(COUNTIF(AB$17:AB124,AB124)=1,COUNT(AA$16:AA123)+1)</f>
        <v>0</v>
      </c>
      <c r="AB124" s="35" t="str">
        <f t="shared" si="44"/>
        <v/>
      </c>
      <c r="AC124" s="34" t="str">
        <f t="shared" si="45"/>
        <v/>
      </c>
      <c r="AD124" s="31" t="str">
        <f t="shared" si="46"/>
        <v/>
      </c>
      <c r="AE124" s="28" t="str">
        <f t="array" ref="AE124">IF($AD124="","",IFERROR(SMALL(IF($AD124=$B$2:$V$22,ROW($B$2:$V$22)+COLUMN($B$2:$V$22)/100),COLUMN(A108)),""))</f>
        <v/>
      </c>
      <c r="AF124" s="28" t="str">
        <f t="array" ref="AF124">IF($AD124="","",IFERROR(SMALL(IF($AD124=$B$2:$V$22,ROW($B$2:$V$22)+COLUMN($B$2:$V$22)/100),COLUMN(B108)),""))</f>
        <v/>
      </c>
      <c r="AG124" s="28" t="str">
        <f t="array" ref="AG124">IF($AD124="","",IFERROR(SMALL(IF($AD124=$B$2:$V$22,ROW($B$2:$V$22)+COLUMN($B$2:$V$22)/100),COLUMN(C108)),""))</f>
        <v/>
      </c>
      <c r="AH124" s="28" t="str">
        <f t="array" ref="AH124">IF($AD124="","",IFERROR(SMALL(IF($AD124=$B$2:$V$22,ROW($B$2:$V$22)+COLUMN($B$2:$V$22)/100),COLUMN(D108)),""))</f>
        <v/>
      </c>
      <c r="AI124" s="28" t="str">
        <f t="array" ref="AI124">IF($AD124="","",IFERROR(SMALL(IF($AD124=$B$2:$V$22,ROW($B$2:$V$22)+COLUMN($B$2:$V$22)/100),COLUMN(E108)),""))</f>
        <v/>
      </c>
      <c r="AJ124" s="28" t="str">
        <f t="array" ref="AJ124">IF($AD124="","",IFERROR(SMALL(IF($AD124=$B$2:$V$22,ROW($B$2:$V$22)+COLUMN($B$2:$V$22)/100),COLUMN(F108)),""))</f>
        <v/>
      </c>
      <c r="AK124" s="28" t="str">
        <f t="array" ref="AK124">IF($AD124="","",IFERROR(SMALL(IF($AD124=$B$2:$V$22,ROW($B$2:$V$22)+COLUMN($B$2:$V$22)/100),COLUMN(G108)),""))</f>
        <v/>
      </c>
    </row>
    <row r="125" spans="27:37" x14ac:dyDescent="0.25">
      <c r="AA125" s="34" t="b">
        <f>IF(COUNTIF(AB$17:AB125,AB125)=1,COUNT(AA$16:AA124)+1)</f>
        <v>0</v>
      </c>
      <c r="AB125" s="35" t="str">
        <f t="shared" si="44"/>
        <v/>
      </c>
      <c r="AC125" s="34" t="str">
        <f t="shared" si="45"/>
        <v/>
      </c>
      <c r="AD125" s="31" t="str">
        <f t="shared" si="46"/>
        <v/>
      </c>
      <c r="AE125" s="28" t="str">
        <f t="array" ref="AE125">IF($AD125="","",IFERROR(SMALL(IF($AD125=$B$2:$V$22,ROW($B$2:$V$22)+COLUMN($B$2:$V$22)/100),COLUMN(A109)),""))</f>
        <v/>
      </c>
      <c r="AF125" s="28" t="str">
        <f t="array" ref="AF125">IF($AD125="","",IFERROR(SMALL(IF($AD125=$B$2:$V$22,ROW($B$2:$V$22)+COLUMN($B$2:$V$22)/100),COLUMN(B109)),""))</f>
        <v/>
      </c>
      <c r="AG125" s="28" t="str">
        <f t="array" ref="AG125">IF($AD125="","",IFERROR(SMALL(IF($AD125=$B$2:$V$22,ROW($B$2:$V$22)+COLUMN($B$2:$V$22)/100),COLUMN(C109)),""))</f>
        <v/>
      </c>
      <c r="AH125" s="28" t="str">
        <f t="array" ref="AH125">IF($AD125="","",IFERROR(SMALL(IF($AD125=$B$2:$V$22,ROW($B$2:$V$22)+COLUMN($B$2:$V$22)/100),COLUMN(D109)),""))</f>
        <v/>
      </c>
      <c r="AI125" s="28" t="str">
        <f t="array" ref="AI125">IF($AD125="","",IFERROR(SMALL(IF($AD125=$B$2:$V$22,ROW($B$2:$V$22)+COLUMN($B$2:$V$22)/100),COLUMN(E109)),""))</f>
        <v/>
      </c>
      <c r="AJ125" s="28" t="str">
        <f t="array" ref="AJ125">IF($AD125="","",IFERROR(SMALL(IF($AD125=$B$2:$V$22,ROW($B$2:$V$22)+COLUMN($B$2:$V$22)/100),COLUMN(F109)),""))</f>
        <v/>
      </c>
      <c r="AK125" s="28" t="str">
        <f t="array" ref="AK125">IF($AD125="","",IFERROR(SMALL(IF($AD125=$B$2:$V$22,ROW($B$2:$V$22)+COLUMN($B$2:$V$22)/100),COLUMN(G109)),""))</f>
        <v/>
      </c>
    </row>
    <row r="126" spans="27:37" x14ac:dyDescent="0.25">
      <c r="AA126" s="34" t="b">
        <f>IF(COUNTIF(AB$17:AB126,AB126)=1,COUNT(AA$16:AA125)+1)</f>
        <v>0</v>
      </c>
      <c r="AB126" s="35" t="str">
        <f t="shared" si="44"/>
        <v/>
      </c>
      <c r="AC126" s="34" t="str">
        <f t="shared" si="45"/>
        <v/>
      </c>
      <c r="AD126" s="31" t="str">
        <f t="shared" si="46"/>
        <v/>
      </c>
      <c r="AE126" s="28" t="str">
        <f t="array" ref="AE126">IF($AD126="","",IFERROR(SMALL(IF($AD126=$B$2:$V$22,ROW($B$2:$V$22)+COLUMN($B$2:$V$22)/100),COLUMN(A110)),""))</f>
        <v/>
      </c>
      <c r="AF126" s="28" t="str">
        <f t="array" ref="AF126">IF($AD126="","",IFERROR(SMALL(IF($AD126=$B$2:$V$22,ROW($B$2:$V$22)+COLUMN($B$2:$V$22)/100),COLUMN(B110)),""))</f>
        <v/>
      </c>
      <c r="AG126" s="28" t="str">
        <f t="array" ref="AG126">IF($AD126="","",IFERROR(SMALL(IF($AD126=$B$2:$V$22,ROW($B$2:$V$22)+COLUMN($B$2:$V$22)/100),COLUMN(C110)),""))</f>
        <v/>
      </c>
      <c r="AH126" s="28" t="str">
        <f t="array" ref="AH126">IF($AD126="","",IFERROR(SMALL(IF($AD126=$B$2:$V$22,ROW($B$2:$V$22)+COLUMN($B$2:$V$22)/100),COLUMN(D110)),""))</f>
        <v/>
      </c>
      <c r="AI126" s="28" t="str">
        <f t="array" ref="AI126">IF($AD126="","",IFERROR(SMALL(IF($AD126=$B$2:$V$22,ROW($B$2:$V$22)+COLUMN($B$2:$V$22)/100),COLUMN(E110)),""))</f>
        <v/>
      </c>
      <c r="AJ126" s="28" t="str">
        <f t="array" ref="AJ126">IF($AD126="","",IFERROR(SMALL(IF($AD126=$B$2:$V$22,ROW($B$2:$V$22)+COLUMN($B$2:$V$22)/100),COLUMN(F110)),""))</f>
        <v/>
      </c>
      <c r="AK126" s="28" t="str">
        <f t="array" ref="AK126">IF($AD126="","",IFERROR(SMALL(IF($AD126=$B$2:$V$22,ROW($B$2:$V$22)+COLUMN($B$2:$V$22)/100),COLUMN(G110)),""))</f>
        <v/>
      </c>
    </row>
    <row r="127" spans="27:37" x14ac:dyDescent="0.25">
      <c r="AA127" s="34" t="b">
        <f>IF(COUNTIF(AB$17:AB127,AB127)=1,COUNT(AA$16:AA126)+1)</f>
        <v>0</v>
      </c>
      <c r="AB127" s="35" t="str">
        <f t="shared" si="44"/>
        <v/>
      </c>
      <c r="AC127" s="34" t="str">
        <f t="shared" si="45"/>
        <v/>
      </c>
      <c r="AD127" s="31" t="str">
        <f t="shared" si="46"/>
        <v/>
      </c>
      <c r="AE127" s="28" t="str">
        <f t="array" ref="AE127">IF($AD127="","",IFERROR(SMALL(IF($AD127=$B$2:$V$22,ROW($B$2:$V$22)+COLUMN($B$2:$V$22)/100),COLUMN(A111)),""))</f>
        <v/>
      </c>
      <c r="AF127" s="28" t="str">
        <f t="array" ref="AF127">IF($AD127="","",IFERROR(SMALL(IF($AD127=$B$2:$V$22,ROW($B$2:$V$22)+COLUMN($B$2:$V$22)/100),COLUMN(B111)),""))</f>
        <v/>
      </c>
      <c r="AG127" s="28" t="str">
        <f t="array" ref="AG127">IF($AD127="","",IFERROR(SMALL(IF($AD127=$B$2:$V$22,ROW($B$2:$V$22)+COLUMN($B$2:$V$22)/100),COLUMN(C111)),""))</f>
        <v/>
      </c>
      <c r="AH127" s="28" t="str">
        <f t="array" ref="AH127">IF($AD127="","",IFERROR(SMALL(IF($AD127=$B$2:$V$22,ROW($B$2:$V$22)+COLUMN($B$2:$V$22)/100),COLUMN(D111)),""))</f>
        <v/>
      </c>
      <c r="AI127" s="28" t="str">
        <f t="array" ref="AI127">IF($AD127="","",IFERROR(SMALL(IF($AD127=$B$2:$V$22,ROW($B$2:$V$22)+COLUMN($B$2:$V$22)/100),COLUMN(E111)),""))</f>
        <v/>
      </c>
      <c r="AJ127" s="28" t="str">
        <f t="array" ref="AJ127">IF($AD127="","",IFERROR(SMALL(IF($AD127=$B$2:$V$22,ROW($B$2:$V$22)+COLUMN($B$2:$V$22)/100),COLUMN(F111)),""))</f>
        <v/>
      </c>
      <c r="AK127" s="28" t="str">
        <f t="array" ref="AK127">IF($AD127="","",IFERROR(SMALL(IF($AD127=$B$2:$V$22,ROW($B$2:$V$22)+COLUMN($B$2:$V$22)/100),COLUMN(G111)),""))</f>
        <v/>
      </c>
    </row>
    <row r="128" spans="27:37" x14ac:dyDescent="0.25">
      <c r="AA128" s="34" t="b">
        <f>IF(COUNTIF(AB$17:AB128,AB128)=1,COUNT(AA$16:AA127)+1)</f>
        <v>0</v>
      </c>
      <c r="AB128" s="35" t="str">
        <f t="shared" si="44"/>
        <v/>
      </c>
      <c r="AC128" s="34" t="str">
        <f t="shared" si="45"/>
        <v/>
      </c>
      <c r="AD128" s="31" t="str">
        <f t="shared" si="46"/>
        <v/>
      </c>
      <c r="AE128" s="28" t="str">
        <f t="array" ref="AE128">IF($AD128="","",IFERROR(SMALL(IF($AD128=$B$2:$V$22,ROW($B$2:$V$22)+COLUMN($B$2:$V$22)/100),COLUMN(A112)),""))</f>
        <v/>
      </c>
      <c r="AF128" s="28" t="str">
        <f t="array" ref="AF128">IF($AD128="","",IFERROR(SMALL(IF($AD128=$B$2:$V$22,ROW($B$2:$V$22)+COLUMN($B$2:$V$22)/100),COLUMN(B112)),""))</f>
        <v/>
      </c>
      <c r="AG128" s="28" t="str">
        <f t="array" ref="AG128">IF($AD128="","",IFERROR(SMALL(IF($AD128=$B$2:$V$22,ROW($B$2:$V$22)+COLUMN($B$2:$V$22)/100),COLUMN(C112)),""))</f>
        <v/>
      </c>
      <c r="AH128" s="28" t="str">
        <f t="array" ref="AH128">IF($AD128="","",IFERROR(SMALL(IF($AD128=$B$2:$V$22,ROW($B$2:$V$22)+COLUMN($B$2:$V$22)/100),COLUMN(D112)),""))</f>
        <v/>
      </c>
      <c r="AI128" s="28" t="str">
        <f t="array" ref="AI128">IF($AD128="","",IFERROR(SMALL(IF($AD128=$B$2:$V$22,ROW($B$2:$V$22)+COLUMN($B$2:$V$22)/100),COLUMN(E112)),""))</f>
        <v/>
      </c>
      <c r="AJ128" s="28" t="str">
        <f t="array" ref="AJ128">IF($AD128="","",IFERROR(SMALL(IF($AD128=$B$2:$V$22,ROW($B$2:$V$22)+COLUMN($B$2:$V$22)/100),COLUMN(F112)),""))</f>
        <v/>
      </c>
      <c r="AK128" s="28" t="str">
        <f t="array" ref="AK128">IF($AD128="","",IFERROR(SMALL(IF($AD128=$B$2:$V$22,ROW($B$2:$V$22)+COLUMN($B$2:$V$22)/100),COLUMN(G112)),""))</f>
        <v/>
      </c>
    </row>
    <row r="129" spans="27:37" x14ac:dyDescent="0.25">
      <c r="AA129" s="34" t="b">
        <f>IF(COUNTIF(AB$17:AB129,AB129)=1,COUNT(AA$16:AA128)+1)</f>
        <v>0</v>
      </c>
      <c r="AB129" s="35" t="str">
        <f t="shared" si="44"/>
        <v/>
      </c>
      <c r="AC129" s="34" t="str">
        <f t="shared" si="45"/>
        <v/>
      </c>
      <c r="AD129" s="31" t="str">
        <f t="shared" si="46"/>
        <v/>
      </c>
      <c r="AE129" s="28" t="str">
        <f t="array" ref="AE129">IF($AD129="","",IFERROR(SMALL(IF($AD129=$B$2:$V$22,ROW($B$2:$V$22)+COLUMN($B$2:$V$22)/100),COLUMN(A113)),""))</f>
        <v/>
      </c>
      <c r="AF129" s="28" t="str">
        <f t="array" ref="AF129">IF($AD129="","",IFERROR(SMALL(IF($AD129=$B$2:$V$22,ROW($B$2:$V$22)+COLUMN($B$2:$V$22)/100),COLUMN(B113)),""))</f>
        <v/>
      </c>
      <c r="AG129" s="28" t="str">
        <f t="array" ref="AG129">IF($AD129="","",IFERROR(SMALL(IF($AD129=$B$2:$V$22,ROW($B$2:$V$22)+COLUMN($B$2:$V$22)/100),COLUMN(C113)),""))</f>
        <v/>
      </c>
      <c r="AH129" s="28" t="str">
        <f t="array" ref="AH129">IF($AD129="","",IFERROR(SMALL(IF($AD129=$B$2:$V$22,ROW($B$2:$V$22)+COLUMN($B$2:$V$22)/100),COLUMN(D113)),""))</f>
        <v/>
      </c>
      <c r="AI129" s="28" t="str">
        <f t="array" ref="AI129">IF($AD129="","",IFERROR(SMALL(IF($AD129=$B$2:$V$22,ROW($B$2:$V$22)+COLUMN($B$2:$V$22)/100),COLUMN(E113)),""))</f>
        <v/>
      </c>
      <c r="AJ129" s="28" t="str">
        <f t="array" ref="AJ129">IF($AD129="","",IFERROR(SMALL(IF($AD129=$B$2:$V$22,ROW($B$2:$V$22)+COLUMN($B$2:$V$22)/100),COLUMN(F113)),""))</f>
        <v/>
      </c>
      <c r="AK129" s="28" t="str">
        <f t="array" ref="AK129">IF($AD129="","",IFERROR(SMALL(IF($AD129=$B$2:$V$22,ROW($B$2:$V$22)+COLUMN($B$2:$V$22)/100),COLUMN(G113)),""))</f>
        <v/>
      </c>
    </row>
    <row r="130" spans="27:37" x14ac:dyDescent="0.25">
      <c r="AA130" s="34" t="b">
        <f>IF(COUNTIF(AB$17:AB130,AB130)=1,COUNT(AA$16:AA129)+1)</f>
        <v>0</v>
      </c>
      <c r="AB130" s="35" t="str">
        <f t="shared" si="44"/>
        <v/>
      </c>
      <c r="AC130" s="34" t="str">
        <f t="shared" si="45"/>
        <v/>
      </c>
      <c r="AD130" s="31" t="str">
        <f t="shared" si="46"/>
        <v/>
      </c>
      <c r="AE130" s="28" t="str">
        <f t="array" ref="AE130">IF($AD130="","",IFERROR(SMALL(IF($AD130=$B$2:$V$22,ROW($B$2:$V$22)+COLUMN($B$2:$V$22)/100),COLUMN(A114)),""))</f>
        <v/>
      </c>
      <c r="AF130" s="28" t="str">
        <f t="array" ref="AF130">IF($AD130="","",IFERROR(SMALL(IF($AD130=$B$2:$V$22,ROW($B$2:$V$22)+COLUMN($B$2:$V$22)/100),COLUMN(B114)),""))</f>
        <v/>
      </c>
      <c r="AG130" s="28" t="str">
        <f t="array" ref="AG130">IF($AD130="","",IFERROR(SMALL(IF($AD130=$B$2:$V$22,ROW($B$2:$V$22)+COLUMN($B$2:$V$22)/100),COLUMN(C114)),""))</f>
        <v/>
      </c>
      <c r="AH130" s="28" t="str">
        <f t="array" ref="AH130">IF($AD130="","",IFERROR(SMALL(IF($AD130=$B$2:$V$22,ROW($B$2:$V$22)+COLUMN($B$2:$V$22)/100),COLUMN(D114)),""))</f>
        <v/>
      </c>
      <c r="AI130" s="28" t="str">
        <f t="array" ref="AI130">IF($AD130="","",IFERROR(SMALL(IF($AD130=$B$2:$V$22,ROW($B$2:$V$22)+COLUMN($B$2:$V$22)/100),COLUMN(E114)),""))</f>
        <v/>
      </c>
      <c r="AJ130" s="28" t="str">
        <f t="array" ref="AJ130">IF($AD130="","",IFERROR(SMALL(IF($AD130=$B$2:$V$22,ROW($B$2:$V$22)+COLUMN($B$2:$V$22)/100),COLUMN(F114)),""))</f>
        <v/>
      </c>
      <c r="AK130" s="28" t="str">
        <f t="array" ref="AK130">IF($AD130="","",IFERROR(SMALL(IF($AD130=$B$2:$V$22,ROW($B$2:$V$22)+COLUMN($B$2:$V$22)/100),COLUMN(G114)),""))</f>
        <v/>
      </c>
    </row>
    <row r="131" spans="27:37" x14ac:dyDescent="0.25">
      <c r="AA131" s="34" t="b">
        <f>IF(COUNTIF(AB$17:AB131,AB131)=1,COUNT(AA$16:AA130)+1)</f>
        <v>0</v>
      </c>
      <c r="AB131" s="35" t="str">
        <f t="shared" si="44"/>
        <v/>
      </c>
      <c r="AC131" s="34" t="str">
        <f t="shared" si="45"/>
        <v/>
      </c>
      <c r="AD131" s="31" t="str">
        <f t="shared" si="46"/>
        <v/>
      </c>
      <c r="AE131" s="28" t="str">
        <f t="array" ref="AE131">IF($AD131="","",IFERROR(SMALL(IF($AD131=$B$2:$V$22,ROW($B$2:$V$22)+COLUMN($B$2:$V$22)/100),COLUMN(A115)),""))</f>
        <v/>
      </c>
      <c r="AF131" s="28" t="str">
        <f t="array" ref="AF131">IF($AD131="","",IFERROR(SMALL(IF($AD131=$B$2:$V$22,ROW($B$2:$V$22)+COLUMN($B$2:$V$22)/100),COLUMN(B115)),""))</f>
        <v/>
      </c>
      <c r="AG131" s="28" t="str">
        <f t="array" ref="AG131">IF($AD131="","",IFERROR(SMALL(IF($AD131=$B$2:$V$22,ROW($B$2:$V$22)+COLUMN($B$2:$V$22)/100),COLUMN(C115)),""))</f>
        <v/>
      </c>
      <c r="AH131" s="28" t="str">
        <f t="array" ref="AH131">IF($AD131="","",IFERROR(SMALL(IF($AD131=$B$2:$V$22,ROW($B$2:$V$22)+COLUMN($B$2:$V$22)/100),COLUMN(D115)),""))</f>
        <v/>
      </c>
      <c r="AI131" s="28" t="str">
        <f t="array" ref="AI131">IF($AD131="","",IFERROR(SMALL(IF($AD131=$B$2:$V$22,ROW($B$2:$V$22)+COLUMN($B$2:$V$22)/100),COLUMN(E115)),""))</f>
        <v/>
      </c>
      <c r="AJ131" s="28" t="str">
        <f t="array" ref="AJ131">IF($AD131="","",IFERROR(SMALL(IF($AD131=$B$2:$V$22,ROW($B$2:$V$22)+COLUMN($B$2:$V$22)/100),COLUMN(F115)),""))</f>
        <v/>
      </c>
      <c r="AK131" s="28" t="str">
        <f t="array" ref="AK131">IF($AD131="","",IFERROR(SMALL(IF($AD131=$B$2:$V$22,ROW($B$2:$V$22)+COLUMN($B$2:$V$22)/100),COLUMN(G115)),""))</f>
        <v/>
      </c>
    </row>
    <row r="132" spans="27:37" x14ac:dyDescent="0.25">
      <c r="AA132" s="34" t="b">
        <f>IF(COUNTIF(AB$17:AB132,AB132)=1,COUNT(AA$16:AA131)+1)</f>
        <v>0</v>
      </c>
      <c r="AB132" s="35" t="str">
        <f t="shared" si="44"/>
        <v/>
      </c>
      <c r="AC132" s="34" t="str">
        <f t="shared" si="45"/>
        <v/>
      </c>
      <c r="AD132" s="31" t="str">
        <f t="shared" si="46"/>
        <v/>
      </c>
      <c r="AE132" s="28" t="str">
        <f t="array" ref="AE132">IF($AD132="","",IFERROR(SMALL(IF($AD132=$B$2:$V$22,ROW($B$2:$V$22)+COLUMN($B$2:$V$22)/100),COLUMN(A116)),""))</f>
        <v/>
      </c>
      <c r="AF132" s="28" t="str">
        <f t="array" ref="AF132">IF($AD132="","",IFERROR(SMALL(IF($AD132=$B$2:$V$22,ROW($B$2:$V$22)+COLUMN($B$2:$V$22)/100),COLUMN(B116)),""))</f>
        <v/>
      </c>
      <c r="AG132" s="28" t="str">
        <f t="array" ref="AG132">IF($AD132="","",IFERROR(SMALL(IF($AD132=$B$2:$V$22,ROW($B$2:$V$22)+COLUMN($B$2:$V$22)/100),COLUMN(C116)),""))</f>
        <v/>
      </c>
      <c r="AH132" s="28" t="str">
        <f t="array" ref="AH132">IF($AD132="","",IFERROR(SMALL(IF($AD132=$B$2:$V$22,ROW($B$2:$V$22)+COLUMN($B$2:$V$22)/100),COLUMN(D116)),""))</f>
        <v/>
      </c>
      <c r="AI132" s="28" t="str">
        <f t="array" ref="AI132">IF($AD132="","",IFERROR(SMALL(IF($AD132=$B$2:$V$22,ROW($B$2:$V$22)+COLUMN($B$2:$V$22)/100),COLUMN(E116)),""))</f>
        <v/>
      </c>
      <c r="AJ132" s="28" t="str">
        <f t="array" ref="AJ132">IF($AD132="","",IFERROR(SMALL(IF($AD132=$B$2:$V$22,ROW($B$2:$V$22)+COLUMN($B$2:$V$22)/100),COLUMN(F116)),""))</f>
        <v/>
      </c>
      <c r="AK132" s="28" t="str">
        <f t="array" ref="AK132">IF($AD132="","",IFERROR(SMALL(IF($AD132=$B$2:$V$22,ROW($B$2:$V$22)+COLUMN($B$2:$V$22)/100),COLUMN(G116)),""))</f>
        <v/>
      </c>
    </row>
    <row r="133" spans="27:37" x14ac:dyDescent="0.25">
      <c r="AA133" s="34" t="b">
        <f>IF(COUNTIF(AB$17:AB133,AB133)=1,COUNT(AA$16:AA132)+1)</f>
        <v>0</v>
      </c>
      <c r="AB133" s="35" t="str">
        <f t="shared" si="44"/>
        <v/>
      </c>
      <c r="AC133" s="34" t="str">
        <f t="shared" si="45"/>
        <v/>
      </c>
      <c r="AD133" s="31" t="str">
        <f t="shared" si="46"/>
        <v/>
      </c>
      <c r="AE133" s="28" t="str">
        <f t="array" ref="AE133">IF($AD133="","",IFERROR(SMALL(IF($AD133=$B$2:$V$22,ROW($B$2:$V$22)+COLUMN($B$2:$V$22)/100),COLUMN(A117)),""))</f>
        <v/>
      </c>
      <c r="AF133" s="28" t="str">
        <f t="array" ref="AF133">IF($AD133="","",IFERROR(SMALL(IF($AD133=$B$2:$V$22,ROW($B$2:$V$22)+COLUMN($B$2:$V$22)/100),COLUMN(B117)),""))</f>
        <v/>
      </c>
      <c r="AG133" s="28" t="str">
        <f t="array" ref="AG133">IF($AD133="","",IFERROR(SMALL(IF($AD133=$B$2:$V$22,ROW($B$2:$V$22)+COLUMN($B$2:$V$22)/100),COLUMN(C117)),""))</f>
        <v/>
      </c>
      <c r="AH133" s="28" t="str">
        <f t="array" ref="AH133">IF($AD133="","",IFERROR(SMALL(IF($AD133=$B$2:$V$22,ROW($B$2:$V$22)+COLUMN($B$2:$V$22)/100),COLUMN(D117)),""))</f>
        <v/>
      </c>
      <c r="AI133" s="28" t="str">
        <f t="array" ref="AI133">IF($AD133="","",IFERROR(SMALL(IF($AD133=$B$2:$V$22,ROW($B$2:$V$22)+COLUMN($B$2:$V$22)/100),COLUMN(E117)),""))</f>
        <v/>
      </c>
      <c r="AJ133" s="28" t="str">
        <f t="array" ref="AJ133">IF($AD133="","",IFERROR(SMALL(IF($AD133=$B$2:$V$22,ROW($B$2:$V$22)+COLUMN($B$2:$V$22)/100),COLUMN(F117)),""))</f>
        <v/>
      </c>
      <c r="AK133" s="28" t="str">
        <f t="array" ref="AK133">IF($AD133="","",IFERROR(SMALL(IF($AD133=$B$2:$V$22,ROW($B$2:$V$22)+COLUMN($B$2:$V$22)/100),COLUMN(G117)),""))</f>
        <v/>
      </c>
    </row>
    <row r="134" spans="27:37" x14ac:dyDescent="0.25">
      <c r="AA134" s="34" t="b">
        <f>IF(COUNTIF(AB$17:AB134,AB134)=1,COUNT(AA$16:AA133)+1)</f>
        <v>0</v>
      </c>
      <c r="AB134" s="35" t="str">
        <f t="shared" si="44"/>
        <v/>
      </c>
      <c r="AC134" s="34" t="str">
        <f t="shared" si="45"/>
        <v/>
      </c>
      <c r="AD134" s="31" t="str">
        <f t="shared" si="46"/>
        <v/>
      </c>
      <c r="AE134" s="28" t="str">
        <f t="array" ref="AE134">IF($AD134="","",IFERROR(SMALL(IF($AD134=$B$2:$V$22,ROW($B$2:$V$22)+COLUMN($B$2:$V$22)/100),COLUMN(A118)),""))</f>
        <v/>
      </c>
      <c r="AF134" s="28" t="str">
        <f t="array" ref="AF134">IF($AD134="","",IFERROR(SMALL(IF($AD134=$B$2:$V$22,ROW($B$2:$V$22)+COLUMN($B$2:$V$22)/100),COLUMN(B118)),""))</f>
        <v/>
      </c>
      <c r="AG134" s="28" t="str">
        <f t="array" ref="AG134">IF($AD134="","",IFERROR(SMALL(IF($AD134=$B$2:$V$22,ROW($B$2:$V$22)+COLUMN($B$2:$V$22)/100),COLUMN(C118)),""))</f>
        <v/>
      </c>
      <c r="AH134" s="28" t="str">
        <f t="array" ref="AH134">IF($AD134="","",IFERROR(SMALL(IF($AD134=$B$2:$V$22,ROW($B$2:$V$22)+COLUMN($B$2:$V$22)/100),COLUMN(D118)),""))</f>
        <v/>
      </c>
      <c r="AI134" s="28" t="str">
        <f t="array" ref="AI134">IF($AD134="","",IFERROR(SMALL(IF($AD134=$B$2:$V$22,ROW($B$2:$V$22)+COLUMN($B$2:$V$22)/100),COLUMN(E118)),""))</f>
        <v/>
      </c>
      <c r="AJ134" s="28" t="str">
        <f t="array" ref="AJ134">IF($AD134="","",IFERROR(SMALL(IF($AD134=$B$2:$V$22,ROW($B$2:$V$22)+COLUMN($B$2:$V$22)/100),COLUMN(F118)),""))</f>
        <v/>
      </c>
      <c r="AK134" s="28" t="str">
        <f t="array" ref="AK134">IF($AD134="","",IFERROR(SMALL(IF($AD134=$B$2:$V$22,ROW($B$2:$V$22)+COLUMN($B$2:$V$22)/100),COLUMN(G118)),""))</f>
        <v/>
      </c>
    </row>
    <row r="135" spans="27:37" x14ac:dyDescent="0.25">
      <c r="AA135" s="34" t="b">
        <f>IF(COUNTIF(AB$17:AB135,AB135)=1,COUNT(AA$16:AA134)+1)</f>
        <v>0</v>
      </c>
      <c r="AB135" s="35" t="str">
        <f t="shared" si="44"/>
        <v/>
      </c>
      <c r="AC135" s="34" t="str">
        <f t="shared" si="45"/>
        <v/>
      </c>
      <c r="AD135" s="31" t="str">
        <f t="shared" si="46"/>
        <v/>
      </c>
      <c r="AE135" s="28" t="str">
        <f t="array" ref="AE135">IF($AD135="","",IFERROR(SMALL(IF($AD135=$B$2:$V$22,ROW($B$2:$V$22)+COLUMN($B$2:$V$22)/100),COLUMN(A119)),""))</f>
        <v/>
      </c>
      <c r="AF135" s="28" t="str">
        <f t="array" ref="AF135">IF($AD135="","",IFERROR(SMALL(IF($AD135=$B$2:$V$22,ROW($B$2:$V$22)+COLUMN($B$2:$V$22)/100),COLUMN(B119)),""))</f>
        <v/>
      </c>
      <c r="AG135" s="28" t="str">
        <f t="array" ref="AG135">IF($AD135="","",IFERROR(SMALL(IF($AD135=$B$2:$V$22,ROW($B$2:$V$22)+COLUMN($B$2:$V$22)/100),COLUMN(C119)),""))</f>
        <v/>
      </c>
      <c r="AH135" s="28" t="str">
        <f t="array" ref="AH135">IF($AD135="","",IFERROR(SMALL(IF($AD135=$B$2:$V$22,ROW($B$2:$V$22)+COLUMN($B$2:$V$22)/100),COLUMN(D119)),""))</f>
        <v/>
      </c>
      <c r="AI135" s="28" t="str">
        <f t="array" ref="AI135">IF($AD135="","",IFERROR(SMALL(IF($AD135=$B$2:$V$22,ROW($B$2:$V$22)+COLUMN($B$2:$V$22)/100),COLUMN(E119)),""))</f>
        <v/>
      </c>
      <c r="AJ135" s="28" t="str">
        <f t="array" ref="AJ135">IF($AD135="","",IFERROR(SMALL(IF($AD135=$B$2:$V$22,ROW($B$2:$V$22)+COLUMN($B$2:$V$22)/100),COLUMN(F119)),""))</f>
        <v/>
      </c>
      <c r="AK135" s="28" t="str">
        <f t="array" ref="AK135">IF($AD135="","",IFERROR(SMALL(IF($AD135=$B$2:$V$22,ROW($B$2:$V$22)+COLUMN($B$2:$V$22)/100),COLUMN(G119)),""))</f>
        <v/>
      </c>
    </row>
    <row r="136" spans="27:37" x14ac:dyDescent="0.25">
      <c r="AA136" s="34" t="b">
        <f>IF(COUNTIF(AB$17:AB136,AB136)=1,COUNT(AA$16:AA135)+1)</f>
        <v>0</v>
      </c>
      <c r="AB136" s="35" t="str">
        <f t="shared" si="44"/>
        <v/>
      </c>
      <c r="AC136" s="34" t="str">
        <f t="shared" si="45"/>
        <v/>
      </c>
      <c r="AD136" s="31" t="str">
        <f t="shared" si="46"/>
        <v/>
      </c>
      <c r="AE136" s="28" t="str">
        <f t="array" ref="AE136">IF($AD136="","",IFERROR(SMALL(IF($AD136=$B$2:$V$22,ROW($B$2:$V$22)+COLUMN($B$2:$V$22)/100),COLUMN(A120)),""))</f>
        <v/>
      </c>
      <c r="AF136" s="28" t="str">
        <f t="array" ref="AF136">IF($AD136="","",IFERROR(SMALL(IF($AD136=$B$2:$V$22,ROW($B$2:$V$22)+COLUMN($B$2:$V$22)/100),COLUMN(B120)),""))</f>
        <v/>
      </c>
      <c r="AG136" s="28" t="str">
        <f t="array" ref="AG136">IF($AD136="","",IFERROR(SMALL(IF($AD136=$B$2:$V$22,ROW($B$2:$V$22)+COLUMN($B$2:$V$22)/100),COLUMN(C120)),""))</f>
        <v/>
      </c>
      <c r="AH136" s="28" t="str">
        <f t="array" ref="AH136">IF($AD136="","",IFERROR(SMALL(IF($AD136=$B$2:$V$22,ROW($B$2:$V$22)+COLUMN($B$2:$V$22)/100),COLUMN(D120)),""))</f>
        <v/>
      </c>
      <c r="AI136" s="28" t="str">
        <f t="array" ref="AI136">IF($AD136="","",IFERROR(SMALL(IF($AD136=$B$2:$V$22,ROW($B$2:$V$22)+COLUMN($B$2:$V$22)/100),COLUMN(E120)),""))</f>
        <v/>
      </c>
      <c r="AJ136" s="28" t="str">
        <f t="array" ref="AJ136">IF($AD136="","",IFERROR(SMALL(IF($AD136=$B$2:$V$22,ROW($B$2:$V$22)+COLUMN($B$2:$V$22)/100),COLUMN(F120)),""))</f>
        <v/>
      </c>
      <c r="AK136" s="28" t="str">
        <f t="array" ref="AK136">IF($AD136="","",IFERROR(SMALL(IF($AD136=$B$2:$V$22,ROW($B$2:$V$22)+COLUMN($B$2:$V$22)/100),COLUMN(G120)),""))</f>
        <v/>
      </c>
    </row>
    <row r="137" spans="27:37" x14ac:dyDescent="0.25">
      <c r="AA137" s="34" t="b">
        <f>IF(COUNTIF(AB$17:AB137,AB137)=1,COUNT(AA$16:AA136)+1)</f>
        <v>0</v>
      </c>
      <c r="AB137" s="35" t="str">
        <f t="shared" si="44"/>
        <v/>
      </c>
      <c r="AC137" s="34" t="str">
        <f t="shared" si="45"/>
        <v/>
      </c>
      <c r="AD137" s="31" t="str">
        <f t="shared" si="46"/>
        <v/>
      </c>
      <c r="AE137" s="28" t="str">
        <f t="array" ref="AE137">IF($AD137="","",IFERROR(SMALL(IF($AD137=$B$2:$V$22,ROW($B$2:$V$22)+COLUMN($B$2:$V$22)/100),COLUMN(A121)),""))</f>
        <v/>
      </c>
      <c r="AF137" s="28" t="str">
        <f t="array" ref="AF137">IF($AD137="","",IFERROR(SMALL(IF($AD137=$B$2:$V$22,ROW($B$2:$V$22)+COLUMN($B$2:$V$22)/100),COLUMN(B121)),""))</f>
        <v/>
      </c>
      <c r="AG137" s="28" t="str">
        <f t="array" ref="AG137">IF($AD137="","",IFERROR(SMALL(IF($AD137=$B$2:$V$22,ROW($B$2:$V$22)+COLUMN($B$2:$V$22)/100),COLUMN(C121)),""))</f>
        <v/>
      </c>
      <c r="AH137" s="28" t="str">
        <f t="array" ref="AH137">IF($AD137="","",IFERROR(SMALL(IF($AD137=$B$2:$V$22,ROW($B$2:$V$22)+COLUMN($B$2:$V$22)/100),COLUMN(D121)),""))</f>
        <v/>
      </c>
      <c r="AI137" s="28" t="str">
        <f t="array" ref="AI137">IF($AD137="","",IFERROR(SMALL(IF($AD137=$B$2:$V$22,ROW($B$2:$V$22)+COLUMN($B$2:$V$22)/100),COLUMN(E121)),""))</f>
        <v/>
      </c>
      <c r="AJ137" s="28" t="str">
        <f t="array" ref="AJ137">IF($AD137="","",IFERROR(SMALL(IF($AD137=$B$2:$V$22,ROW($B$2:$V$22)+COLUMN($B$2:$V$22)/100),COLUMN(F121)),""))</f>
        <v/>
      </c>
      <c r="AK137" s="28" t="str">
        <f t="array" ref="AK137">IF($AD137="","",IFERROR(SMALL(IF($AD137=$B$2:$V$22,ROW($B$2:$V$22)+COLUMN($B$2:$V$22)/100),COLUMN(G121)),""))</f>
        <v/>
      </c>
    </row>
    <row r="138" spans="27:37" x14ac:dyDescent="0.25">
      <c r="AA138" s="34" t="b">
        <f>IF(COUNTIF(AB$17:AB138,AB138)=1,COUNT(AA$16:AA137)+1)</f>
        <v>0</v>
      </c>
      <c r="AB138" s="35" t="str">
        <f t="shared" si="44"/>
        <v/>
      </c>
      <c r="AC138" s="34" t="str">
        <f t="shared" si="45"/>
        <v/>
      </c>
      <c r="AD138" s="31" t="str">
        <f t="shared" si="46"/>
        <v/>
      </c>
      <c r="AE138" s="28" t="str">
        <f t="array" ref="AE138">IF($AD138="","",IFERROR(SMALL(IF($AD138=$B$2:$V$22,ROW($B$2:$V$22)+COLUMN($B$2:$V$22)/100),COLUMN(A122)),""))</f>
        <v/>
      </c>
      <c r="AF138" s="28" t="str">
        <f t="array" ref="AF138">IF($AD138="","",IFERROR(SMALL(IF($AD138=$B$2:$V$22,ROW($B$2:$V$22)+COLUMN($B$2:$V$22)/100),COLUMN(B122)),""))</f>
        <v/>
      </c>
      <c r="AG138" s="28" t="str">
        <f t="array" ref="AG138">IF($AD138="","",IFERROR(SMALL(IF($AD138=$B$2:$V$22,ROW($B$2:$V$22)+COLUMN($B$2:$V$22)/100),COLUMN(C122)),""))</f>
        <v/>
      </c>
      <c r="AH138" s="28" t="str">
        <f t="array" ref="AH138">IF($AD138="","",IFERROR(SMALL(IF($AD138=$B$2:$V$22,ROW($B$2:$V$22)+COLUMN($B$2:$V$22)/100),COLUMN(D122)),""))</f>
        <v/>
      </c>
      <c r="AI138" s="28" t="str">
        <f t="array" ref="AI138">IF($AD138="","",IFERROR(SMALL(IF($AD138=$B$2:$V$22,ROW($B$2:$V$22)+COLUMN($B$2:$V$22)/100),COLUMN(E122)),""))</f>
        <v/>
      </c>
      <c r="AJ138" s="28" t="str">
        <f t="array" ref="AJ138">IF($AD138="","",IFERROR(SMALL(IF($AD138=$B$2:$V$22,ROW($B$2:$V$22)+COLUMN($B$2:$V$22)/100),COLUMN(F122)),""))</f>
        <v/>
      </c>
      <c r="AK138" s="28" t="str">
        <f t="array" ref="AK138">IF($AD138="","",IFERROR(SMALL(IF($AD138=$B$2:$V$22,ROW($B$2:$V$22)+COLUMN($B$2:$V$22)/100),COLUMN(G122)),""))</f>
        <v/>
      </c>
    </row>
    <row r="139" spans="27:37" x14ac:dyDescent="0.25">
      <c r="AA139" s="34" t="b">
        <f>IF(COUNTIF(AB$17:AB139,AB139)=1,COUNT(AA$16:AA138)+1)</f>
        <v>0</v>
      </c>
      <c r="AB139" s="35" t="str">
        <f t="shared" si="44"/>
        <v/>
      </c>
      <c r="AC139" s="34" t="str">
        <f t="shared" si="45"/>
        <v/>
      </c>
      <c r="AD139" s="31" t="str">
        <f t="shared" si="46"/>
        <v/>
      </c>
      <c r="AE139" s="28" t="str">
        <f t="array" ref="AE139">IF($AD139="","",IFERROR(SMALL(IF($AD139=$B$2:$V$22,ROW($B$2:$V$22)+COLUMN($B$2:$V$22)/100),COLUMN(A123)),""))</f>
        <v/>
      </c>
      <c r="AF139" s="28" t="str">
        <f t="array" ref="AF139">IF($AD139="","",IFERROR(SMALL(IF($AD139=$B$2:$V$22,ROW($B$2:$V$22)+COLUMN($B$2:$V$22)/100),COLUMN(B123)),""))</f>
        <v/>
      </c>
      <c r="AG139" s="28" t="str">
        <f t="array" ref="AG139">IF($AD139="","",IFERROR(SMALL(IF($AD139=$B$2:$V$22,ROW($B$2:$V$22)+COLUMN($B$2:$V$22)/100),COLUMN(C123)),""))</f>
        <v/>
      </c>
      <c r="AH139" s="28" t="str">
        <f t="array" ref="AH139">IF($AD139="","",IFERROR(SMALL(IF($AD139=$B$2:$V$22,ROW($B$2:$V$22)+COLUMN($B$2:$V$22)/100),COLUMN(D123)),""))</f>
        <v/>
      </c>
      <c r="AI139" s="28" t="str">
        <f t="array" ref="AI139">IF($AD139="","",IFERROR(SMALL(IF($AD139=$B$2:$V$22,ROW($B$2:$V$22)+COLUMN($B$2:$V$22)/100),COLUMN(E123)),""))</f>
        <v/>
      </c>
      <c r="AJ139" s="28" t="str">
        <f t="array" ref="AJ139">IF($AD139="","",IFERROR(SMALL(IF($AD139=$B$2:$V$22,ROW($B$2:$V$22)+COLUMN($B$2:$V$22)/100),COLUMN(F123)),""))</f>
        <v/>
      </c>
      <c r="AK139" s="28" t="str">
        <f t="array" ref="AK139">IF($AD139="","",IFERROR(SMALL(IF($AD139=$B$2:$V$22,ROW($B$2:$V$22)+COLUMN($B$2:$V$22)/100),COLUMN(G123)),""))</f>
        <v/>
      </c>
    </row>
    <row r="140" spans="27:37" x14ac:dyDescent="0.25">
      <c r="AA140" s="34" t="b">
        <f>IF(COUNTIF(AB$17:AB140,AB140)=1,COUNT(AA$16:AA139)+1)</f>
        <v>0</v>
      </c>
      <c r="AB140" s="35" t="str">
        <f t="shared" si="44"/>
        <v/>
      </c>
      <c r="AC140" s="34" t="str">
        <f t="shared" si="45"/>
        <v/>
      </c>
      <c r="AD140" s="31" t="str">
        <f t="shared" si="46"/>
        <v/>
      </c>
      <c r="AE140" s="28" t="str">
        <f t="array" ref="AE140">IF($AD140="","",IFERROR(SMALL(IF($AD140=$B$2:$V$22,ROW($B$2:$V$22)+COLUMN($B$2:$V$22)/100),COLUMN(A124)),""))</f>
        <v/>
      </c>
      <c r="AF140" s="28" t="str">
        <f t="array" ref="AF140">IF($AD140="","",IFERROR(SMALL(IF($AD140=$B$2:$V$22,ROW($B$2:$V$22)+COLUMN($B$2:$V$22)/100),COLUMN(B124)),""))</f>
        <v/>
      </c>
      <c r="AG140" s="28" t="str">
        <f t="array" ref="AG140">IF($AD140="","",IFERROR(SMALL(IF($AD140=$B$2:$V$22,ROW($B$2:$V$22)+COLUMN($B$2:$V$22)/100),COLUMN(C124)),""))</f>
        <v/>
      </c>
      <c r="AH140" s="28" t="str">
        <f t="array" ref="AH140">IF($AD140="","",IFERROR(SMALL(IF($AD140=$B$2:$V$22,ROW($B$2:$V$22)+COLUMN($B$2:$V$22)/100),COLUMN(D124)),""))</f>
        <v/>
      </c>
      <c r="AI140" s="28" t="str">
        <f t="array" ref="AI140">IF($AD140="","",IFERROR(SMALL(IF($AD140=$B$2:$V$22,ROW($B$2:$V$22)+COLUMN($B$2:$V$22)/100),COLUMN(E124)),""))</f>
        <v/>
      </c>
      <c r="AJ140" s="28" t="str">
        <f t="array" ref="AJ140">IF($AD140="","",IFERROR(SMALL(IF($AD140=$B$2:$V$22,ROW($B$2:$V$22)+COLUMN($B$2:$V$22)/100),COLUMN(F124)),""))</f>
        <v/>
      </c>
      <c r="AK140" s="28" t="str">
        <f t="array" ref="AK140">IF($AD140="","",IFERROR(SMALL(IF($AD140=$B$2:$V$22,ROW($B$2:$V$22)+COLUMN($B$2:$V$22)/100),COLUMN(G124)),""))</f>
        <v/>
      </c>
    </row>
    <row r="141" spans="27:37" x14ac:dyDescent="0.25">
      <c r="AA141" s="34" t="b">
        <f>IF(COUNTIF(AB$17:AB141,AB141)=1,COUNT(AA$16:AA140)+1)</f>
        <v>0</v>
      </c>
      <c r="AB141" s="35" t="str">
        <f t="shared" si="44"/>
        <v/>
      </c>
      <c r="AC141" s="34" t="str">
        <f t="shared" si="45"/>
        <v/>
      </c>
      <c r="AD141" s="31" t="str">
        <f t="shared" si="46"/>
        <v/>
      </c>
      <c r="AE141" s="28" t="str">
        <f t="array" ref="AE141">IF($AD141="","",IFERROR(SMALL(IF($AD141=$B$2:$V$22,ROW($B$2:$V$22)+COLUMN($B$2:$V$22)/100),COLUMN(A125)),""))</f>
        <v/>
      </c>
      <c r="AF141" s="28" t="str">
        <f t="array" ref="AF141">IF($AD141="","",IFERROR(SMALL(IF($AD141=$B$2:$V$22,ROW($B$2:$V$22)+COLUMN($B$2:$V$22)/100),COLUMN(B125)),""))</f>
        <v/>
      </c>
      <c r="AG141" s="28" t="str">
        <f t="array" ref="AG141">IF($AD141="","",IFERROR(SMALL(IF($AD141=$B$2:$V$22,ROW($B$2:$V$22)+COLUMN($B$2:$V$22)/100),COLUMN(C125)),""))</f>
        <v/>
      </c>
      <c r="AH141" s="28" t="str">
        <f t="array" ref="AH141">IF($AD141="","",IFERROR(SMALL(IF($AD141=$B$2:$V$22,ROW($B$2:$V$22)+COLUMN($B$2:$V$22)/100),COLUMN(D125)),""))</f>
        <v/>
      </c>
      <c r="AI141" s="28" t="str">
        <f t="array" ref="AI141">IF($AD141="","",IFERROR(SMALL(IF($AD141=$B$2:$V$22,ROW($B$2:$V$22)+COLUMN($B$2:$V$22)/100),COLUMN(E125)),""))</f>
        <v/>
      </c>
      <c r="AJ141" s="28" t="str">
        <f t="array" ref="AJ141">IF($AD141="","",IFERROR(SMALL(IF($AD141=$B$2:$V$22,ROW($B$2:$V$22)+COLUMN($B$2:$V$22)/100),COLUMN(F125)),""))</f>
        <v/>
      </c>
      <c r="AK141" s="28" t="str">
        <f t="array" ref="AK141">IF($AD141="","",IFERROR(SMALL(IF($AD141=$B$2:$V$22,ROW($B$2:$V$22)+COLUMN($B$2:$V$22)/100),COLUMN(G125)),""))</f>
        <v/>
      </c>
    </row>
    <row r="142" spans="27:37" x14ac:dyDescent="0.25">
      <c r="AA142" s="34" t="b">
        <f>IF(COUNTIF(AB$17:AB142,AB142)=1,COUNT(AA$16:AA141)+1)</f>
        <v>0</v>
      </c>
      <c r="AB142" s="35" t="str">
        <f t="shared" si="44"/>
        <v/>
      </c>
      <c r="AC142" s="34" t="str">
        <f t="shared" si="45"/>
        <v/>
      </c>
      <c r="AD142" s="31" t="str">
        <f t="shared" si="46"/>
        <v/>
      </c>
      <c r="AE142" s="28" t="str">
        <f t="array" ref="AE142">IF($AD142="","",IFERROR(SMALL(IF($AD142=$B$2:$V$22,ROW($B$2:$V$22)+COLUMN($B$2:$V$22)/100),COLUMN(A126)),""))</f>
        <v/>
      </c>
      <c r="AF142" s="28" t="str">
        <f t="array" ref="AF142">IF($AD142="","",IFERROR(SMALL(IF($AD142=$B$2:$V$22,ROW($B$2:$V$22)+COLUMN($B$2:$V$22)/100),COLUMN(B126)),""))</f>
        <v/>
      </c>
      <c r="AG142" s="28" t="str">
        <f t="array" ref="AG142">IF($AD142="","",IFERROR(SMALL(IF($AD142=$B$2:$V$22,ROW($B$2:$V$22)+COLUMN($B$2:$V$22)/100),COLUMN(C126)),""))</f>
        <v/>
      </c>
      <c r="AH142" s="28" t="str">
        <f t="array" ref="AH142">IF($AD142="","",IFERROR(SMALL(IF($AD142=$B$2:$V$22,ROW($B$2:$V$22)+COLUMN($B$2:$V$22)/100),COLUMN(D126)),""))</f>
        <v/>
      </c>
      <c r="AI142" s="28" t="str">
        <f t="array" ref="AI142">IF($AD142="","",IFERROR(SMALL(IF($AD142=$B$2:$V$22,ROW($B$2:$V$22)+COLUMN($B$2:$V$22)/100),COLUMN(E126)),""))</f>
        <v/>
      </c>
      <c r="AJ142" s="28" t="str">
        <f t="array" ref="AJ142">IF($AD142="","",IFERROR(SMALL(IF($AD142=$B$2:$V$22,ROW($B$2:$V$22)+COLUMN($B$2:$V$22)/100),COLUMN(F126)),""))</f>
        <v/>
      </c>
      <c r="AK142" s="28" t="str">
        <f t="array" ref="AK142">IF($AD142="","",IFERROR(SMALL(IF($AD142=$B$2:$V$22,ROW($B$2:$V$22)+COLUMN($B$2:$V$22)/100),COLUMN(G126)),""))</f>
        <v/>
      </c>
    </row>
    <row r="143" spans="27:37" x14ac:dyDescent="0.25">
      <c r="AA143" s="34" t="b">
        <f>IF(COUNTIF(AB$17:AB143,AB143)=1,COUNT(AA$16:AA142)+1)</f>
        <v>0</v>
      </c>
      <c r="AB143" s="35" t="str">
        <f t="shared" si="44"/>
        <v/>
      </c>
      <c r="AC143" s="34" t="str">
        <f t="shared" si="45"/>
        <v/>
      </c>
      <c r="AD143" s="31" t="str">
        <f t="shared" si="46"/>
        <v/>
      </c>
      <c r="AE143" s="28" t="str">
        <f t="array" ref="AE143">IF($AD143="","",IFERROR(SMALL(IF($AD143=$B$2:$V$22,ROW($B$2:$V$22)+COLUMN($B$2:$V$22)/100),COLUMN(A127)),""))</f>
        <v/>
      </c>
      <c r="AF143" s="28" t="str">
        <f t="array" ref="AF143">IF($AD143="","",IFERROR(SMALL(IF($AD143=$B$2:$V$22,ROW($B$2:$V$22)+COLUMN($B$2:$V$22)/100),COLUMN(B127)),""))</f>
        <v/>
      </c>
      <c r="AG143" s="28" t="str">
        <f t="array" ref="AG143">IF($AD143="","",IFERROR(SMALL(IF($AD143=$B$2:$V$22,ROW($B$2:$V$22)+COLUMN($B$2:$V$22)/100),COLUMN(C127)),""))</f>
        <v/>
      </c>
      <c r="AH143" s="28" t="str">
        <f t="array" ref="AH143">IF($AD143="","",IFERROR(SMALL(IF($AD143=$B$2:$V$22,ROW($B$2:$V$22)+COLUMN($B$2:$V$22)/100),COLUMN(D127)),""))</f>
        <v/>
      </c>
      <c r="AI143" s="28" t="str">
        <f t="array" ref="AI143">IF($AD143="","",IFERROR(SMALL(IF($AD143=$B$2:$V$22,ROW($B$2:$V$22)+COLUMN($B$2:$V$22)/100),COLUMN(E127)),""))</f>
        <v/>
      </c>
      <c r="AJ143" s="28" t="str">
        <f t="array" ref="AJ143">IF($AD143="","",IFERROR(SMALL(IF($AD143=$B$2:$V$22,ROW($B$2:$V$22)+COLUMN($B$2:$V$22)/100),COLUMN(F127)),""))</f>
        <v/>
      </c>
      <c r="AK143" s="28" t="str">
        <f t="array" ref="AK143">IF($AD143="","",IFERROR(SMALL(IF($AD143=$B$2:$V$22,ROW($B$2:$V$22)+COLUMN($B$2:$V$22)/100),COLUMN(G127)),""))</f>
        <v/>
      </c>
    </row>
    <row r="144" spans="27:37" x14ac:dyDescent="0.25">
      <c r="AA144" s="34" t="b">
        <f>IF(COUNTIF(AB$17:AB144,AB144)=1,COUNT(AA$16:AA143)+1)</f>
        <v>0</v>
      </c>
      <c r="AB144" s="35" t="str">
        <f t="shared" si="44"/>
        <v/>
      </c>
      <c r="AC144" s="34" t="str">
        <f t="shared" si="45"/>
        <v/>
      </c>
      <c r="AD144" s="31" t="str">
        <f t="shared" si="46"/>
        <v/>
      </c>
      <c r="AE144" s="28" t="str">
        <f t="array" ref="AE144">IF($AD144="","",IFERROR(SMALL(IF($AD144=$B$2:$V$22,ROW($B$2:$V$22)+COLUMN($B$2:$V$22)/100),COLUMN(A128)),""))</f>
        <v/>
      </c>
      <c r="AF144" s="28" t="str">
        <f t="array" ref="AF144">IF($AD144="","",IFERROR(SMALL(IF($AD144=$B$2:$V$22,ROW($B$2:$V$22)+COLUMN($B$2:$V$22)/100),COLUMN(B128)),""))</f>
        <v/>
      </c>
      <c r="AG144" s="28" t="str">
        <f t="array" ref="AG144">IF($AD144="","",IFERROR(SMALL(IF($AD144=$B$2:$V$22,ROW($B$2:$V$22)+COLUMN($B$2:$V$22)/100),COLUMN(C128)),""))</f>
        <v/>
      </c>
      <c r="AH144" s="28" t="str">
        <f t="array" ref="AH144">IF($AD144="","",IFERROR(SMALL(IF($AD144=$B$2:$V$22,ROW($B$2:$V$22)+COLUMN($B$2:$V$22)/100),COLUMN(D128)),""))</f>
        <v/>
      </c>
      <c r="AI144" s="28" t="str">
        <f t="array" ref="AI144">IF($AD144="","",IFERROR(SMALL(IF($AD144=$B$2:$V$22,ROW($B$2:$V$22)+COLUMN($B$2:$V$22)/100),COLUMN(E128)),""))</f>
        <v/>
      </c>
      <c r="AJ144" s="28" t="str">
        <f t="array" ref="AJ144">IF($AD144="","",IFERROR(SMALL(IF($AD144=$B$2:$V$22,ROW($B$2:$V$22)+COLUMN($B$2:$V$22)/100),COLUMN(F128)),""))</f>
        <v/>
      </c>
      <c r="AK144" s="28" t="str">
        <f t="array" ref="AK144">IF($AD144="","",IFERROR(SMALL(IF($AD144=$B$2:$V$22,ROW($B$2:$V$22)+COLUMN($B$2:$V$22)/100),COLUMN(G128)),""))</f>
        <v/>
      </c>
    </row>
    <row r="145" spans="27:37" x14ac:dyDescent="0.25">
      <c r="AA145" s="34" t="b">
        <f>IF(COUNTIF(AB$17:AB145,AB145)=1,COUNT(AA$16:AA144)+1)</f>
        <v>0</v>
      </c>
      <c r="AB145" s="35" t="str">
        <f t="shared" si="44"/>
        <v/>
      </c>
      <c r="AC145" s="34" t="str">
        <f t="shared" si="45"/>
        <v/>
      </c>
      <c r="AD145" s="31" t="str">
        <f t="shared" si="46"/>
        <v/>
      </c>
      <c r="AE145" s="28" t="str">
        <f t="array" ref="AE145">IF($AD145="","",IFERROR(SMALL(IF($AD145=$B$2:$V$22,ROW($B$2:$V$22)+COLUMN($B$2:$V$22)/100),COLUMN(A129)),""))</f>
        <v/>
      </c>
      <c r="AF145" s="28" t="str">
        <f t="array" ref="AF145">IF($AD145="","",IFERROR(SMALL(IF($AD145=$B$2:$V$22,ROW($B$2:$V$22)+COLUMN($B$2:$V$22)/100),COLUMN(B129)),""))</f>
        <v/>
      </c>
      <c r="AG145" s="28" t="str">
        <f t="array" ref="AG145">IF($AD145="","",IFERROR(SMALL(IF($AD145=$B$2:$V$22,ROW($B$2:$V$22)+COLUMN($B$2:$V$22)/100),COLUMN(C129)),""))</f>
        <v/>
      </c>
      <c r="AH145" s="28" t="str">
        <f t="array" ref="AH145">IF($AD145="","",IFERROR(SMALL(IF($AD145=$B$2:$V$22,ROW($B$2:$V$22)+COLUMN($B$2:$V$22)/100),COLUMN(D129)),""))</f>
        <v/>
      </c>
      <c r="AI145" s="28" t="str">
        <f t="array" ref="AI145">IF($AD145="","",IFERROR(SMALL(IF($AD145=$B$2:$V$22,ROW($B$2:$V$22)+COLUMN($B$2:$V$22)/100),COLUMN(E129)),""))</f>
        <v/>
      </c>
      <c r="AJ145" s="28" t="str">
        <f t="array" ref="AJ145">IF($AD145="","",IFERROR(SMALL(IF($AD145=$B$2:$V$22,ROW($B$2:$V$22)+COLUMN($B$2:$V$22)/100),COLUMN(F129)),""))</f>
        <v/>
      </c>
      <c r="AK145" s="28" t="str">
        <f t="array" ref="AK145">IF($AD145="","",IFERROR(SMALL(IF($AD145=$B$2:$V$22,ROW($B$2:$V$22)+COLUMN($B$2:$V$22)/100),COLUMN(G129)),""))</f>
        <v/>
      </c>
    </row>
    <row r="146" spans="27:37" x14ac:dyDescent="0.25">
      <c r="AA146" s="34" t="b">
        <f>IF(COUNTIF(AB$17:AB146,AB146)=1,COUNT(AA$16:AA145)+1)</f>
        <v>0</v>
      </c>
      <c r="AB146" s="35" t="str">
        <f t="shared" ref="AB146:AB209" si="47">IFERROR(SMALL($B$24:$U$43,COUNTIF($B$24:$U$43,0)+ROW(AB130)),"")</f>
        <v/>
      </c>
      <c r="AC146" s="34" t="str">
        <f t="shared" ref="AC146:AC209" si="48">IFERROR(VLOOKUP(ROW(AC130),AA$17:AB$216,2,0),"")</f>
        <v/>
      </c>
      <c r="AD146" s="31" t="str">
        <f t="shared" ref="AD146:AD209" si="49">IFERROR(AC146*$AA$3,"")</f>
        <v/>
      </c>
      <c r="AE146" s="28" t="str">
        <f t="array" ref="AE146">IF($AD146="","",IFERROR(SMALL(IF($AD146=$B$2:$V$22,ROW($B$2:$V$22)+COLUMN($B$2:$V$22)/100),COLUMN(A130)),""))</f>
        <v/>
      </c>
      <c r="AF146" s="28" t="str">
        <f t="array" ref="AF146">IF($AD146="","",IFERROR(SMALL(IF($AD146=$B$2:$V$22,ROW($B$2:$V$22)+COLUMN($B$2:$V$22)/100),COLUMN(B130)),""))</f>
        <v/>
      </c>
      <c r="AG146" s="28" t="str">
        <f t="array" ref="AG146">IF($AD146="","",IFERROR(SMALL(IF($AD146=$B$2:$V$22,ROW($B$2:$V$22)+COLUMN($B$2:$V$22)/100),COLUMN(C130)),""))</f>
        <v/>
      </c>
      <c r="AH146" s="28" t="str">
        <f t="array" ref="AH146">IF($AD146="","",IFERROR(SMALL(IF($AD146=$B$2:$V$22,ROW($B$2:$V$22)+COLUMN($B$2:$V$22)/100),COLUMN(D130)),""))</f>
        <v/>
      </c>
      <c r="AI146" s="28" t="str">
        <f t="array" ref="AI146">IF($AD146="","",IFERROR(SMALL(IF($AD146=$B$2:$V$22,ROW($B$2:$V$22)+COLUMN($B$2:$V$22)/100),COLUMN(E130)),""))</f>
        <v/>
      </c>
      <c r="AJ146" s="28" t="str">
        <f t="array" ref="AJ146">IF($AD146="","",IFERROR(SMALL(IF($AD146=$B$2:$V$22,ROW($B$2:$V$22)+COLUMN($B$2:$V$22)/100),COLUMN(F130)),""))</f>
        <v/>
      </c>
      <c r="AK146" s="28" t="str">
        <f t="array" ref="AK146">IF($AD146="","",IFERROR(SMALL(IF($AD146=$B$2:$V$22,ROW($B$2:$V$22)+COLUMN($B$2:$V$22)/100),COLUMN(G130)),""))</f>
        <v/>
      </c>
    </row>
    <row r="147" spans="27:37" x14ac:dyDescent="0.25">
      <c r="AA147" s="34" t="b">
        <f>IF(COUNTIF(AB$17:AB147,AB147)=1,COUNT(AA$16:AA146)+1)</f>
        <v>0</v>
      </c>
      <c r="AB147" s="35" t="str">
        <f t="shared" si="47"/>
        <v/>
      </c>
      <c r="AC147" s="34" t="str">
        <f t="shared" si="48"/>
        <v/>
      </c>
      <c r="AD147" s="31" t="str">
        <f t="shared" si="49"/>
        <v/>
      </c>
      <c r="AE147" s="28" t="str">
        <f t="array" ref="AE147">IF($AD147="","",IFERROR(SMALL(IF($AD147=$B$2:$V$22,ROW($B$2:$V$22)+COLUMN($B$2:$V$22)/100),COLUMN(A131)),""))</f>
        <v/>
      </c>
      <c r="AF147" s="28" t="str">
        <f t="array" ref="AF147">IF($AD147="","",IFERROR(SMALL(IF($AD147=$B$2:$V$22,ROW($B$2:$V$22)+COLUMN($B$2:$V$22)/100),COLUMN(B131)),""))</f>
        <v/>
      </c>
      <c r="AG147" s="28" t="str">
        <f t="array" ref="AG147">IF($AD147="","",IFERROR(SMALL(IF($AD147=$B$2:$V$22,ROW($B$2:$V$22)+COLUMN($B$2:$V$22)/100),COLUMN(C131)),""))</f>
        <v/>
      </c>
      <c r="AH147" s="28" t="str">
        <f t="array" ref="AH147">IF($AD147="","",IFERROR(SMALL(IF($AD147=$B$2:$V$22,ROW($B$2:$V$22)+COLUMN($B$2:$V$22)/100),COLUMN(D131)),""))</f>
        <v/>
      </c>
      <c r="AI147" s="28" t="str">
        <f t="array" ref="AI147">IF($AD147="","",IFERROR(SMALL(IF($AD147=$B$2:$V$22,ROW($B$2:$V$22)+COLUMN($B$2:$V$22)/100),COLUMN(E131)),""))</f>
        <v/>
      </c>
      <c r="AJ147" s="28" t="str">
        <f t="array" ref="AJ147">IF($AD147="","",IFERROR(SMALL(IF($AD147=$B$2:$V$22,ROW($B$2:$V$22)+COLUMN($B$2:$V$22)/100),COLUMN(F131)),""))</f>
        <v/>
      </c>
      <c r="AK147" s="28" t="str">
        <f t="array" ref="AK147">IF($AD147="","",IFERROR(SMALL(IF($AD147=$B$2:$V$22,ROW($B$2:$V$22)+COLUMN($B$2:$V$22)/100),COLUMN(G131)),""))</f>
        <v/>
      </c>
    </row>
    <row r="148" spans="27:37" x14ac:dyDescent="0.25">
      <c r="AA148" s="34" t="b">
        <f>IF(COUNTIF(AB$17:AB148,AB148)=1,COUNT(AA$16:AA147)+1)</f>
        <v>0</v>
      </c>
      <c r="AB148" s="35" t="str">
        <f t="shared" si="47"/>
        <v/>
      </c>
      <c r="AC148" s="34" t="str">
        <f t="shared" si="48"/>
        <v/>
      </c>
      <c r="AD148" s="31" t="str">
        <f t="shared" si="49"/>
        <v/>
      </c>
      <c r="AE148" s="28" t="str">
        <f t="array" ref="AE148">IF($AD148="","",IFERROR(SMALL(IF($AD148=$B$2:$V$22,ROW($B$2:$V$22)+COLUMN($B$2:$V$22)/100),COLUMN(A132)),""))</f>
        <v/>
      </c>
      <c r="AF148" s="28" t="str">
        <f t="array" ref="AF148">IF($AD148="","",IFERROR(SMALL(IF($AD148=$B$2:$V$22,ROW($B$2:$V$22)+COLUMN($B$2:$V$22)/100),COLUMN(B132)),""))</f>
        <v/>
      </c>
      <c r="AG148" s="28" t="str">
        <f t="array" ref="AG148">IF($AD148="","",IFERROR(SMALL(IF($AD148=$B$2:$V$22,ROW($B$2:$V$22)+COLUMN($B$2:$V$22)/100),COLUMN(C132)),""))</f>
        <v/>
      </c>
      <c r="AH148" s="28" t="str">
        <f t="array" ref="AH148">IF($AD148="","",IFERROR(SMALL(IF($AD148=$B$2:$V$22,ROW($B$2:$V$22)+COLUMN($B$2:$V$22)/100),COLUMN(D132)),""))</f>
        <v/>
      </c>
      <c r="AI148" s="28" t="str">
        <f t="array" ref="AI148">IF($AD148="","",IFERROR(SMALL(IF($AD148=$B$2:$V$22,ROW($B$2:$V$22)+COLUMN($B$2:$V$22)/100),COLUMN(E132)),""))</f>
        <v/>
      </c>
      <c r="AJ148" s="28" t="str">
        <f t="array" ref="AJ148">IF($AD148="","",IFERROR(SMALL(IF($AD148=$B$2:$V$22,ROW($B$2:$V$22)+COLUMN($B$2:$V$22)/100),COLUMN(F132)),""))</f>
        <v/>
      </c>
      <c r="AK148" s="28" t="str">
        <f t="array" ref="AK148">IF($AD148="","",IFERROR(SMALL(IF($AD148=$B$2:$V$22,ROW($B$2:$V$22)+COLUMN($B$2:$V$22)/100),COLUMN(G132)),""))</f>
        <v/>
      </c>
    </row>
    <row r="149" spans="27:37" x14ac:dyDescent="0.25">
      <c r="AA149" s="34" t="b">
        <f>IF(COUNTIF(AB$17:AB149,AB149)=1,COUNT(AA$16:AA148)+1)</f>
        <v>0</v>
      </c>
      <c r="AB149" s="35" t="str">
        <f t="shared" si="47"/>
        <v/>
      </c>
      <c r="AC149" s="34" t="str">
        <f t="shared" si="48"/>
        <v/>
      </c>
      <c r="AD149" s="31" t="str">
        <f t="shared" si="49"/>
        <v/>
      </c>
      <c r="AE149" s="28" t="str">
        <f t="array" ref="AE149">IF($AD149="","",IFERROR(SMALL(IF($AD149=$B$2:$V$22,ROW($B$2:$V$22)+COLUMN($B$2:$V$22)/100),COLUMN(A133)),""))</f>
        <v/>
      </c>
      <c r="AF149" s="28" t="str">
        <f t="array" ref="AF149">IF($AD149="","",IFERROR(SMALL(IF($AD149=$B$2:$V$22,ROW($B$2:$V$22)+COLUMN($B$2:$V$22)/100),COLUMN(B133)),""))</f>
        <v/>
      </c>
      <c r="AG149" s="28" t="str">
        <f t="array" ref="AG149">IF($AD149="","",IFERROR(SMALL(IF($AD149=$B$2:$V$22,ROW($B$2:$V$22)+COLUMN($B$2:$V$22)/100),COLUMN(C133)),""))</f>
        <v/>
      </c>
      <c r="AH149" s="28" t="str">
        <f t="array" ref="AH149">IF($AD149="","",IFERROR(SMALL(IF($AD149=$B$2:$V$22,ROW($B$2:$V$22)+COLUMN($B$2:$V$22)/100),COLUMN(D133)),""))</f>
        <v/>
      </c>
      <c r="AI149" s="28" t="str">
        <f t="array" ref="AI149">IF($AD149="","",IFERROR(SMALL(IF($AD149=$B$2:$V$22,ROW($B$2:$V$22)+COLUMN($B$2:$V$22)/100),COLUMN(E133)),""))</f>
        <v/>
      </c>
      <c r="AJ149" s="28" t="str">
        <f t="array" ref="AJ149">IF($AD149="","",IFERROR(SMALL(IF($AD149=$B$2:$V$22,ROW($B$2:$V$22)+COLUMN($B$2:$V$22)/100),COLUMN(F133)),""))</f>
        <v/>
      </c>
      <c r="AK149" s="28" t="str">
        <f t="array" ref="AK149">IF($AD149="","",IFERROR(SMALL(IF($AD149=$B$2:$V$22,ROW($B$2:$V$22)+COLUMN($B$2:$V$22)/100),COLUMN(G133)),""))</f>
        <v/>
      </c>
    </row>
    <row r="150" spans="27:37" x14ac:dyDescent="0.25">
      <c r="AA150" s="34" t="b">
        <f>IF(COUNTIF(AB$17:AB150,AB150)=1,COUNT(AA$16:AA149)+1)</f>
        <v>0</v>
      </c>
      <c r="AB150" s="35" t="str">
        <f t="shared" si="47"/>
        <v/>
      </c>
      <c r="AC150" s="34" t="str">
        <f t="shared" si="48"/>
        <v/>
      </c>
      <c r="AD150" s="31" t="str">
        <f t="shared" si="49"/>
        <v/>
      </c>
      <c r="AE150" s="28" t="str">
        <f t="array" ref="AE150">IF($AD150="","",IFERROR(SMALL(IF($AD150=$B$2:$V$22,ROW($B$2:$V$22)+COLUMN($B$2:$V$22)/100),COLUMN(A134)),""))</f>
        <v/>
      </c>
      <c r="AF150" s="28" t="str">
        <f t="array" ref="AF150">IF($AD150="","",IFERROR(SMALL(IF($AD150=$B$2:$V$22,ROW($B$2:$V$22)+COLUMN($B$2:$V$22)/100),COLUMN(B134)),""))</f>
        <v/>
      </c>
      <c r="AG150" s="28" t="str">
        <f t="array" ref="AG150">IF($AD150="","",IFERROR(SMALL(IF($AD150=$B$2:$V$22,ROW($B$2:$V$22)+COLUMN($B$2:$V$22)/100),COLUMN(C134)),""))</f>
        <v/>
      </c>
      <c r="AH150" s="28" t="str">
        <f t="array" ref="AH150">IF($AD150="","",IFERROR(SMALL(IF($AD150=$B$2:$V$22,ROW($B$2:$V$22)+COLUMN($B$2:$V$22)/100),COLUMN(D134)),""))</f>
        <v/>
      </c>
      <c r="AI150" s="28" t="str">
        <f t="array" ref="AI150">IF($AD150="","",IFERROR(SMALL(IF($AD150=$B$2:$V$22,ROW($B$2:$V$22)+COLUMN($B$2:$V$22)/100),COLUMN(E134)),""))</f>
        <v/>
      </c>
      <c r="AJ150" s="28" t="str">
        <f t="array" ref="AJ150">IF($AD150="","",IFERROR(SMALL(IF($AD150=$B$2:$V$22,ROW($B$2:$V$22)+COLUMN($B$2:$V$22)/100),COLUMN(F134)),""))</f>
        <v/>
      </c>
      <c r="AK150" s="28" t="str">
        <f t="array" ref="AK150">IF($AD150="","",IFERROR(SMALL(IF($AD150=$B$2:$V$22,ROW($B$2:$V$22)+COLUMN($B$2:$V$22)/100),COLUMN(G134)),""))</f>
        <v/>
      </c>
    </row>
    <row r="151" spans="27:37" x14ac:dyDescent="0.25">
      <c r="AA151" s="34" t="b">
        <f>IF(COUNTIF(AB$17:AB151,AB151)=1,COUNT(AA$16:AA150)+1)</f>
        <v>0</v>
      </c>
      <c r="AB151" s="35" t="str">
        <f t="shared" si="47"/>
        <v/>
      </c>
      <c r="AC151" s="34" t="str">
        <f t="shared" si="48"/>
        <v/>
      </c>
      <c r="AD151" s="31" t="str">
        <f t="shared" si="49"/>
        <v/>
      </c>
      <c r="AE151" s="28" t="str">
        <f t="array" ref="AE151">IF($AD151="","",IFERROR(SMALL(IF($AD151=$B$2:$V$22,ROW($B$2:$V$22)+COLUMN($B$2:$V$22)/100),COLUMN(A135)),""))</f>
        <v/>
      </c>
      <c r="AF151" s="28" t="str">
        <f t="array" ref="AF151">IF($AD151="","",IFERROR(SMALL(IF($AD151=$B$2:$V$22,ROW($B$2:$V$22)+COLUMN($B$2:$V$22)/100),COLUMN(B135)),""))</f>
        <v/>
      </c>
      <c r="AG151" s="28" t="str">
        <f t="array" ref="AG151">IF($AD151="","",IFERROR(SMALL(IF($AD151=$B$2:$V$22,ROW($B$2:$V$22)+COLUMN($B$2:$V$22)/100),COLUMN(C135)),""))</f>
        <v/>
      </c>
      <c r="AH151" s="28" t="str">
        <f t="array" ref="AH151">IF($AD151="","",IFERROR(SMALL(IF($AD151=$B$2:$V$22,ROW($B$2:$V$22)+COLUMN($B$2:$V$22)/100),COLUMN(D135)),""))</f>
        <v/>
      </c>
      <c r="AI151" s="28" t="str">
        <f t="array" ref="AI151">IF($AD151="","",IFERROR(SMALL(IF($AD151=$B$2:$V$22,ROW($B$2:$V$22)+COLUMN($B$2:$V$22)/100),COLUMN(E135)),""))</f>
        <v/>
      </c>
      <c r="AJ151" s="28" t="str">
        <f t="array" ref="AJ151">IF($AD151="","",IFERROR(SMALL(IF($AD151=$B$2:$V$22,ROW($B$2:$V$22)+COLUMN($B$2:$V$22)/100),COLUMN(F135)),""))</f>
        <v/>
      </c>
      <c r="AK151" s="28" t="str">
        <f t="array" ref="AK151">IF($AD151="","",IFERROR(SMALL(IF($AD151=$B$2:$V$22,ROW($B$2:$V$22)+COLUMN($B$2:$V$22)/100),COLUMN(G135)),""))</f>
        <v/>
      </c>
    </row>
    <row r="152" spans="27:37" x14ac:dyDescent="0.25">
      <c r="AA152" s="34" t="b">
        <f>IF(COUNTIF(AB$17:AB152,AB152)=1,COUNT(AA$16:AA151)+1)</f>
        <v>0</v>
      </c>
      <c r="AB152" s="35" t="str">
        <f t="shared" si="47"/>
        <v/>
      </c>
      <c r="AC152" s="34" t="str">
        <f t="shared" si="48"/>
        <v/>
      </c>
      <c r="AD152" s="31" t="str">
        <f t="shared" si="49"/>
        <v/>
      </c>
      <c r="AE152" s="28" t="str">
        <f t="array" ref="AE152">IF($AD152="","",IFERROR(SMALL(IF($AD152=$B$2:$V$22,ROW($B$2:$V$22)+COLUMN($B$2:$V$22)/100),COLUMN(A136)),""))</f>
        <v/>
      </c>
      <c r="AF152" s="28" t="str">
        <f t="array" ref="AF152">IF($AD152="","",IFERROR(SMALL(IF($AD152=$B$2:$V$22,ROW($B$2:$V$22)+COLUMN($B$2:$V$22)/100),COLUMN(B136)),""))</f>
        <v/>
      </c>
      <c r="AG152" s="28" t="str">
        <f t="array" ref="AG152">IF($AD152="","",IFERROR(SMALL(IF($AD152=$B$2:$V$22,ROW($B$2:$V$22)+COLUMN($B$2:$V$22)/100),COLUMN(C136)),""))</f>
        <v/>
      </c>
      <c r="AH152" s="28" t="str">
        <f t="array" ref="AH152">IF($AD152="","",IFERROR(SMALL(IF($AD152=$B$2:$V$22,ROW($B$2:$V$22)+COLUMN($B$2:$V$22)/100),COLUMN(D136)),""))</f>
        <v/>
      </c>
      <c r="AI152" s="28" t="str">
        <f t="array" ref="AI152">IF($AD152="","",IFERROR(SMALL(IF($AD152=$B$2:$V$22,ROW($B$2:$V$22)+COLUMN($B$2:$V$22)/100),COLUMN(E136)),""))</f>
        <v/>
      </c>
      <c r="AJ152" s="28" t="str">
        <f t="array" ref="AJ152">IF($AD152="","",IFERROR(SMALL(IF($AD152=$B$2:$V$22,ROW($B$2:$V$22)+COLUMN($B$2:$V$22)/100),COLUMN(F136)),""))</f>
        <v/>
      </c>
      <c r="AK152" s="28" t="str">
        <f t="array" ref="AK152">IF($AD152="","",IFERROR(SMALL(IF($AD152=$B$2:$V$22,ROW($B$2:$V$22)+COLUMN($B$2:$V$22)/100),COLUMN(G136)),""))</f>
        <v/>
      </c>
    </row>
    <row r="153" spans="27:37" x14ac:dyDescent="0.25">
      <c r="AA153" s="34" t="b">
        <f>IF(COUNTIF(AB$17:AB153,AB153)=1,COUNT(AA$16:AA152)+1)</f>
        <v>0</v>
      </c>
      <c r="AB153" s="35" t="str">
        <f t="shared" si="47"/>
        <v/>
      </c>
      <c r="AC153" s="34" t="str">
        <f t="shared" si="48"/>
        <v/>
      </c>
      <c r="AD153" s="31" t="str">
        <f t="shared" si="49"/>
        <v/>
      </c>
      <c r="AE153" s="28" t="str">
        <f t="array" ref="AE153">IF($AD153="","",IFERROR(SMALL(IF($AD153=$B$2:$V$22,ROW($B$2:$V$22)+COLUMN($B$2:$V$22)/100),COLUMN(A137)),""))</f>
        <v/>
      </c>
      <c r="AF153" s="28" t="str">
        <f t="array" ref="AF153">IF($AD153="","",IFERROR(SMALL(IF($AD153=$B$2:$V$22,ROW($B$2:$V$22)+COLUMN($B$2:$V$22)/100),COLUMN(B137)),""))</f>
        <v/>
      </c>
      <c r="AG153" s="28" t="str">
        <f t="array" ref="AG153">IF($AD153="","",IFERROR(SMALL(IF($AD153=$B$2:$V$22,ROW($B$2:$V$22)+COLUMN($B$2:$V$22)/100),COLUMN(C137)),""))</f>
        <v/>
      </c>
      <c r="AH153" s="28" t="str">
        <f t="array" ref="AH153">IF($AD153="","",IFERROR(SMALL(IF($AD153=$B$2:$V$22,ROW($B$2:$V$22)+COLUMN($B$2:$V$22)/100),COLUMN(D137)),""))</f>
        <v/>
      </c>
      <c r="AI153" s="28" t="str">
        <f t="array" ref="AI153">IF($AD153="","",IFERROR(SMALL(IF($AD153=$B$2:$V$22,ROW($B$2:$V$22)+COLUMN($B$2:$V$22)/100),COLUMN(E137)),""))</f>
        <v/>
      </c>
      <c r="AJ153" s="28" t="str">
        <f t="array" ref="AJ153">IF($AD153="","",IFERROR(SMALL(IF($AD153=$B$2:$V$22,ROW($B$2:$V$22)+COLUMN($B$2:$V$22)/100),COLUMN(F137)),""))</f>
        <v/>
      </c>
      <c r="AK153" s="28" t="str">
        <f t="array" ref="AK153">IF($AD153="","",IFERROR(SMALL(IF($AD153=$B$2:$V$22,ROW($B$2:$V$22)+COLUMN($B$2:$V$22)/100),COLUMN(G137)),""))</f>
        <v/>
      </c>
    </row>
    <row r="154" spans="27:37" x14ac:dyDescent="0.25">
      <c r="AA154" s="34" t="b">
        <f>IF(COUNTIF(AB$17:AB154,AB154)=1,COUNT(AA$16:AA153)+1)</f>
        <v>0</v>
      </c>
      <c r="AB154" s="35" t="str">
        <f t="shared" si="47"/>
        <v/>
      </c>
      <c r="AC154" s="34" t="str">
        <f t="shared" si="48"/>
        <v/>
      </c>
      <c r="AD154" s="31" t="str">
        <f t="shared" si="49"/>
        <v/>
      </c>
      <c r="AE154" s="28" t="str">
        <f t="array" ref="AE154">IF($AD154="","",IFERROR(SMALL(IF($AD154=$B$2:$V$22,ROW($B$2:$V$22)+COLUMN($B$2:$V$22)/100),COLUMN(A138)),""))</f>
        <v/>
      </c>
      <c r="AF154" s="28" t="str">
        <f t="array" ref="AF154">IF($AD154="","",IFERROR(SMALL(IF($AD154=$B$2:$V$22,ROW($B$2:$V$22)+COLUMN($B$2:$V$22)/100),COLUMN(B138)),""))</f>
        <v/>
      </c>
      <c r="AG154" s="28" t="str">
        <f t="array" ref="AG154">IF($AD154="","",IFERROR(SMALL(IF($AD154=$B$2:$V$22,ROW($B$2:$V$22)+COLUMN($B$2:$V$22)/100),COLUMN(C138)),""))</f>
        <v/>
      </c>
      <c r="AH154" s="28" t="str">
        <f t="array" ref="AH154">IF($AD154="","",IFERROR(SMALL(IF($AD154=$B$2:$V$22,ROW($B$2:$V$22)+COLUMN($B$2:$V$22)/100),COLUMN(D138)),""))</f>
        <v/>
      </c>
      <c r="AI154" s="28" t="str">
        <f t="array" ref="AI154">IF($AD154="","",IFERROR(SMALL(IF($AD154=$B$2:$V$22,ROW($B$2:$V$22)+COLUMN($B$2:$V$22)/100),COLUMN(E138)),""))</f>
        <v/>
      </c>
      <c r="AJ154" s="28" t="str">
        <f t="array" ref="AJ154">IF($AD154="","",IFERROR(SMALL(IF($AD154=$B$2:$V$22,ROW($B$2:$V$22)+COLUMN($B$2:$V$22)/100),COLUMN(F138)),""))</f>
        <v/>
      </c>
      <c r="AK154" s="28" t="str">
        <f t="array" ref="AK154">IF($AD154="","",IFERROR(SMALL(IF($AD154=$B$2:$V$22,ROW($B$2:$V$22)+COLUMN($B$2:$V$22)/100),COLUMN(G138)),""))</f>
        <v/>
      </c>
    </row>
    <row r="155" spans="27:37" x14ac:dyDescent="0.25">
      <c r="AA155" s="34" t="b">
        <f>IF(COUNTIF(AB$17:AB155,AB155)=1,COUNT(AA$16:AA154)+1)</f>
        <v>0</v>
      </c>
      <c r="AB155" s="35" t="str">
        <f t="shared" si="47"/>
        <v/>
      </c>
      <c r="AC155" s="34" t="str">
        <f t="shared" si="48"/>
        <v/>
      </c>
      <c r="AD155" s="31" t="str">
        <f t="shared" si="49"/>
        <v/>
      </c>
      <c r="AE155" s="28" t="str">
        <f t="array" ref="AE155">IF($AD155="","",IFERROR(SMALL(IF($AD155=$B$2:$V$22,ROW($B$2:$V$22)+COLUMN($B$2:$V$22)/100),COLUMN(A139)),""))</f>
        <v/>
      </c>
      <c r="AF155" s="28" t="str">
        <f t="array" ref="AF155">IF($AD155="","",IFERROR(SMALL(IF($AD155=$B$2:$V$22,ROW($B$2:$V$22)+COLUMN($B$2:$V$22)/100),COLUMN(B139)),""))</f>
        <v/>
      </c>
      <c r="AG155" s="28" t="str">
        <f t="array" ref="AG155">IF($AD155="","",IFERROR(SMALL(IF($AD155=$B$2:$V$22,ROW($B$2:$V$22)+COLUMN($B$2:$V$22)/100),COLUMN(C139)),""))</f>
        <v/>
      </c>
      <c r="AH155" s="28" t="str">
        <f t="array" ref="AH155">IF($AD155="","",IFERROR(SMALL(IF($AD155=$B$2:$V$22,ROW($B$2:$V$22)+COLUMN($B$2:$V$22)/100),COLUMN(D139)),""))</f>
        <v/>
      </c>
      <c r="AI155" s="28" t="str">
        <f t="array" ref="AI155">IF($AD155="","",IFERROR(SMALL(IF($AD155=$B$2:$V$22,ROW($B$2:$V$22)+COLUMN($B$2:$V$22)/100),COLUMN(E139)),""))</f>
        <v/>
      </c>
      <c r="AJ155" s="28" t="str">
        <f t="array" ref="AJ155">IF($AD155="","",IFERROR(SMALL(IF($AD155=$B$2:$V$22,ROW($B$2:$V$22)+COLUMN($B$2:$V$22)/100),COLUMN(F139)),""))</f>
        <v/>
      </c>
      <c r="AK155" s="28" t="str">
        <f t="array" ref="AK155">IF($AD155="","",IFERROR(SMALL(IF($AD155=$B$2:$V$22,ROW($B$2:$V$22)+COLUMN($B$2:$V$22)/100),COLUMN(G139)),""))</f>
        <v/>
      </c>
    </row>
    <row r="156" spans="27:37" x14ac:dyDescent="0.25">
      <c r="AA156" s="34" t="b">
        <f>IF(COUNTIF(AB$17:AB156,AB156)=1,COUNT(AA$16:AA155)+1)</f>
        <v>0</v>
      </c>
      <c r="AB156" s="35" t="str">
        <f t="shared" si="47"/>
        <v/>
      </c>
      <c r="AC156" s="34" t="str">
        <f t="shared" si="48"/>
        <v/>
      </c>
      <c r="AD156" s="31" t="str">
        <f t="shared" si="49"/>
        <v/>
      </c>
      <c r="AE156" s="28" t="str">
        <f t="array" ref="AE156">IF($AD156="","",IFERROR(SMALL(IF($AD156=$B$2:$V$22,ROW($B$2:$V$22)+COLUMN($B$2:$V$22)/100),COLUMN(A140)),""))</f>
        <v/>
      </c>
      <c r="AF156" s="28" t="str">
        <f t="array" ref="AF156">IF($AD156="","",IFERROR(SMALL(IF($AD156=$B$2:$V$22,ROW($B$2:$V$22)+COLUMN($B$2:$V$22)/100),COLUMN(B140)),""))</f>
        <v/>
      </c>
      <c r="AG156" s="28" t="str">
        <f t="array" ref="AG156">IF($AD156="","",IFERROR(SMALL(IF($AD156=$B$2:$V$22,ROW($B$2:$V$22)+COLUMN($B$2:$V$22)/100),COLUMN(C140)),""))</f>
        <v/>
      </c>
      <c r="AH156" s="28" t="str">
        <f t="array" ref="AH156">IF($AD156="","",IFERROR(SMALL(IF($AD156=$B$2:$V$22,ROW($B$2:$V$22)+COLUMN($B$2:$V$22)/100),COLUMN(D140)),""))</f>
        <v/>
      </c>
      <c r="AI156" s="28" t="str">
        <f t="array" ref="AI156">IF($AD156="","",IFERROR(SMALL(IF($AD156=$B$2:$V$22,ROW($B$2:$V$22)+COLUMN($B$2:$V$22)/100),COLUMN(E140)),""))</f>
        <v/>
      </c>
      <c r="AJ156" s="28" t="str">
        <f t="array" ref="AJ156">IF($AD156="","",IFERROR(SMALL(IF($AD156=$B$2:$V$22,ROW($B$2:$V$22)+COLUMN($B$2:$V$22)/100),COLUMN(F140)),""))</f>
        <v/>
      </c>
      <c r="AK156" s="28" t="str">
        <f t="array" ref="AK156">IF($AD156="","",IFERROR(SMALL(IF($AD156=$B$2:$V$22,ROW($B$2:$V$22)+COLUMN($B$2:$V$22)/100),COLUMN(G140)),""))</f>
        <v/>
      </c>
    </row>
    <row r="157" spans="27:37" x14ac:dyDescent="0.25">
      <c r="AA157" s="34" t="b">
        <f>IF(COUNTIF(AB$17:AB157,AB157)=1,COUNT(AA$16:AA156)+1)</f>
        <v>0</v>
      </c>
      <c r="AB157" s="35" t="str">
        <f t="shared" si="47"/>
        <v/>
      </c>
      <c r="AC157" s="34" t="str">
        <f t="shared" si="48"/>
        <v/>
      </c>
      <c r="AD157" s="31" t="str">
        <f t="shared" si="49"/>
        <v/>
      </c>
      <c r="AE157" s="28" t="str">
        <f t="array" ref="AE157">IF($AD157="","",IFERROR(SMALL(IF($AD157=$B$2:$V$22,ROW($B$2:$V$22)+COLUMN($B$2:$V$22)/100),COLUMN(A141)),""))</f>
        <v/>
      </c>
      <c r="AF157" s="28" t="str">
        <f t="array" ref="AF157">IF($AD157="","",IFERROR(SMALL(IF($AD157=$B$2:$V$22,ROW($B$2:$V$22)+COLUMN($B$2:$V$22)/100),COLUMN(B141)),""))</f>
        <v/>
      </c>
      <c r="AG157" s="28" t="str">
        <f t="array" ref="AG157">IF($AD157="","",IFERROR(SMALL(IF($AD157=$B$2:$V$22,ROW($B$2:$V$22)+COLUMN($B$2:$V$22)/100),COLUMN(C141)),""))</f>
        <v/>
      </c>
      <c r="AH157" s="28" t="str">
        <f t="array" ref="AH157">IF($AD157="","",IFERROR(SMALL(IF($AD157=$B$2:$V$22,ROW($B$2:$V$22)+COLUMN($B$2:$V$22)/100),COLUMN(D141)),""))</f>
        <v/>
      </c>
      <c r="AI157" s="28" t="str">
        <f t="array" ref="AI157">IF($AD157="","",IFERROR(SMALL(IF($AD157=$B$2:$V$22,ROW($B$2:$V$22)+COLUMN($B$2:$V$22)/100),COLUMN(E141)),""))</f>
        <v/>
      </c>
      <c r="AJ157" s="28" t="str">
        <f t="array" ref="AJ157">IF($AD157="","",IFERROR(SMALL(IF($AD157=$B$2:$V$22,ROW($B$2:$V$22)+COLUMN($B$2:$V$22)/100),COLUMN(F141)),""))</f>
        <v/>
      </c>
      <c r="AK157" s="28" t="str">
        <f t="array" ref="AK157">IF($AD157="","",IFERROR(SMALL(IF($AD157=$B$2:$V$22,ROW($B$2:$V$22)+COLUMN($B$2:$V$22)/100),COLUMN(G141)),""))</f>
        <v/>
      </c>
    </row>
    <row r="158" spans="27:37" x14ac:dyDescent="0.25">
      <c r="AA158" s="34" t="b">
        <f>IF(COUNTIF(AB$17:AB158,AB158)=1,COUNT(AA$16:AA157)+1)</f>
        <v>0</v>
      </c>
      <c r="AB158" s="35" t="str">
        <f t="shared" si="47"/>
        <v/>
      </c>
      <c r="AC158" s="34" t="str">
        <f t="shared" si="48"/>
        <v/>
      </c>
      <c r="AD158" s="31" t="str">
        <f t="shared" si="49"/>
        <v/>
      </c>
      <c r="AE158" s="28" t="str">
        <f t="array" ref="AE158">IF($AD158="","",IFERROR(SMALL(IF($AD158=$B$2:$V$22,ROW($B$2:$V$22)+COLUMN($B$2:$V$22)/100),COLUMN(A142)),""))</f>
        <v/>
      </c>
      <c r="AF158" s="28" t="str">
        <f t="array" ref="AF158">IF($AD158="","",IFERROR(SMALL(IF($AD158=$B$2:$V$22,ROW($B$2:$V$22)+COLUMN($B$2:$V$22)/100),COLUMN(B142)),""))</f>
        <v/>
      </c>
      <c r="AG158" s="28" t="str">
        <f t="array" ref="AG158">IF($AD158="","",IFERROR(SMALL(IF($AD158=$B$2:$V$22,ROW($B$2:$V$22)+COLUMN($B$2:$V$22)/100),COLUMN(C142)),""))</f>
        <v/>
      </c>
      <c r="AH158" s="28" t="str">
        <f t="array" ref="AH158">IF($AD158="","",IFERROR(SMALL(IF($AD158=$B$2:$V$22,ROW($B$2:$V$22)+COLUMN($B$2:$V$22)/100),COLUMN(D142)),""))</f>
        <v/>
      </c>
      <c r="AI158" s="28" t="str">
        <f t="array" ref="AI158">IF($AD158="","",IFERROR(SMALL(IF($AD158=$B$2:$V$22,ROW($B$2:$V$22)+COLUMN($B$2:$V$22)/100),COLUMN(E142)),""))</f>
        <v/>
      </c>
      <c r="AJ158" s="28" t="str">
        <f t="array" ref="AJ158">IF($AD158="","",IFERROR(SMALL(IF($AD158=$B$2:$V$22,ROW($B$2:$V$22)+COLUMN($B$2:$V$22)/100),COLUMN(F142)),""))</f>
        <v/>
      </c>
      <c r="AK158" s="28" t="str">
        <f t="array" ref="AK158">IF($AD158="","",IFERROR(SMALL(IF($AD158=$B$2:$V$22,ROW($B$2:$V$22)+COLUMN($B$2:$V$22)/100),COLUMN(G142)),""))</f>
        <v/>
      </c>
    </row>
    <row r="159" spans="27:37" x14ac:dyDescent="0.25">
      <c r="AA159" s="34" t="b">
        <f>IF(COUNTIF(AB$17:AB159,AB159)=1,COUNT(AA$16:AA158)+1)</f>
        <v>0</v>
      </c>
      <c r="AB159" s="35" t="str">
        <f t="shared" si="47"/>
        <v/>
      </c>
      <c r="AC159" s="34" t="str">
        <f t="shared" si="48"/>
        <v/>
      </c>
      <c r="AD159" s="31" t="str">
        <f t="shared" si="49"/>
        <v/>
      </c>
      <c r="AE159" s="28" t="str">
        <f t="array" ref="AE159">IF($AD159="","",IFERROR(SMALL(IF($AD159=$B$2:$V$22,ROW($B$2:$V$22)+COLUMN($B$2:$V$22)/100),COLUMN(A143)),""))</f>
        <v/>
      </c>
      <c r="AF159" s="28" t="str">
        <f t="array" ref="AF159">IF($AD159="","",IFERROR(SMALL(IF($AD159=$B$2:$V$22,ROW($B$2:$V$22)+COLUMN($B$2:$V$22)/100),COLUMN(B143)),""))</f>
        <v/>
      </c>
      <c r="AG159" s="28" t="str">
        <f t="array" ref="AG159">IF($AD159="","",IFERROR(SMALL(IF($AD159=$B$2:$V$22,ROW($B$2:$V$22)+COLUMN($B$2:$V$22)/100),COLUMN(C143)),""))</f>
        <v/>
      </c>
      <c r="AH159" s="28" t="str">
        <f t="array" ref="AH159">IF($AD159="","",IFERROR(SMALL(IF($AD159=$B$2:$V$22,ROW($B$2:$V$22)+COLUMN($B$2:$V$22)/100),COLUMN(D143)),""))</f>
        <v/>
      </c>
      <c r="AI159" s="28" t="str">
        <f t="array" ref="AI159">IF($AD159="","",IFERROR(SMALL(IF($AD159=$B$2:$V$22,ROW($B$2:$V$22)+COLUMN($B$2:$V$22)/100),COLUMN(E143)),""))</f>
        <v/>
      </c>
      <c r="AJ159" s="28" t="str">
        <f t="array" ref="AJ159">IF($AD159="","",IFERROR(SMALL(IF($AD159=$B$2:$V$22,ROW($B$2:$V$22)+COLUMN($B$2:$V$22)/100),COLUMN(F143)),""))</f>
        <v/>
      </c>
      <c r="AK159" s="28" t="str">
        <f t="array" ref="AK159">IF($AD159="","",IFERROR(SMALL(IF($AD159=$B$2:$V$22,ROW($B$2:$V$22)+COLUMN($B$2:$V$22)/100),COLUMN(G143)),""))</f>
        <v/>
      </c>
    </row>
    <row r="160" spans="27:37" x14ac:dyDescent="0.25">
      <c r="AA160" s="34" t="b">
        <f>IF(COUNTIF(AB$17:AB160,AB160)=1,COUNT(AA$16:AA159)+1)</f>
        <v>0</v>
      </c>
      <c r="AB160" s="35" t="str">
        <f t="shared" si="47"/>
        <v/>
      </c>
      <c r="AC160" s="34" t="str">
        <f t="shared" si="48"/>
        <v/>
      </c>
      <c r="AD160" s="31" t="str">
        <f t="shared" si="49"/>
        <v/>
      </c>
      <c r="AE160" s="28" t="str">
        <f t="array" ref="AE160">IF($AD160="","",IFERROR(SMALL(IF($AD160=$B$2:$V$22,ROW($B$2:$V$22)+COLUMN($B$2:$V$22)/100),COLUMN(A144)),""))</f>
        <v/>
      </c>
      <c r="AF160" s="28" t="str">
        <f t="array" ref="AF160">IF($AD160="","",IFERROR(SMALL(IF($AD160=$B$2:$V$22,ROW($B$2:$V$22)+COLUMN($B$2:$V$22)/100),COLUMN(B144)),""))</f>
        <v/>
      </c>
      <c r="AG160" s="28" t="str">
        <f t="array" ref="AG160">IF($AD160="","",IFERROR(SMALL(IF($AD160=$B$2:$V$22,ROW($B$2:$V$22)+COLUMN($B$2:$V$22)/100),COLUMN(C144)),""))</f>
        <v/>
      </c>
      <c r="AH160" s="28" t="str">
        <f t="array" ref="AH160">IF($AD160="","",IFERROR(SMALL(IF($AD160=$B$2:$V$22,ROW($B$2:$V$22)+COLUMN($B$2:$V$22)/100),COLUMN(D144)),""))</f>
        <v/>
      </c>
      <c r="AI160" s="28" t="str">
        <f t="array" ref="AI160">IF($AD160="","",IFERROR(SMALL(IF($AD160=$B$2:$V$22,ROW($B$2:$V$22)+COLUMN($B$2:$V$22)/100),COLUMN(E144)),""))</f>
        <v/>
      </c>
      <c r="AJ160" s="28" t="str">
        <f t="array" ref="AJ160">IF($AD160="","",IFERROR(SMALL(IF($AD160=$B$2:$V$22,ROW($B$2:$V$22)+COLUMN($B$2:$V$22)/100),COLUMN(F144)),""))</f>
        <v/>
      </c>
      <c r="AK160" s="28" t="str">
        <f t="array" ref="AK160">IF($AD160="","",IFERROR(SMALL(IF($AD160=$B$2:$V$22,ROW($B$2:$V$22)+COLUMN($B$2:$V$22)/100),COLUMN(G144)),""))</f>
        <v/>
      </c>
    </row>
    <row r="161" spans="27:37" x14ac:dyDescent="0.25">
      <c r="AA161" s="34" t="b">
        <f>IF(COUNTIF(AB$17:AB161,AB161)=1,COUNT(AA$16:AA160)+1)</f>
        <v>0</v>
      </c>
      <c r="AB161" s="35" t="str">
        <f t="shared" si="47"/>
        <v/>
      </c>
      <c r="AC161" s="34" t="str">
        <f t="shared" si="48"/>
        <v/>
      </c>
      <c r="AD161" s="31" t="str">
        <f t="shared" si="49"/>
        <v/>
      </c>
      <c r="AE161" s="28" t="str">
        <f t="array" ref="AE161">IF($AD161="","",IFERROR(SMALL(IF($AD161=$B$2:$V$22,ROW($B$2:$V$22)+COLUMN($B$2:$V$22)/100),COLUMN(A145)),""))</f>
        <v/>
      </c>
      <c r="AF161" s="28" t="str">
        <f t="array" ref="AF161">IF($AD161="","",IFERROR(SMALL(IF($AD161=$B$2:$V$22,ROW($B$2:$V$22)+COLUMN($B$2:$V$22)/100),COLUMN(B145)),""))</f>
        <v/>
      </c>
      <c r="AG161" s="28" t="str">
        <f t="array" ref="AG161">IF($AD161="","",IFERROR(SMALL(IF($AD161=$B$2:$V$22,ROW($B$2:$V$22)+COLUMN($B$2:$V$22)/100),COLUMN(C145)),""))</f>
        <v/>
      </c>
      <c r="AH161" s="28" t="str">
        <f t="array" ref="AH161">IF($AD161="","",IFERROR(SMALL(IF($AD161=$B$2:$V$22,ROW($B$2:$V$22)+COLUMN($B$2:$V$22)/100),COLUMN(D145)),""))</f>
        <v/>
      </c>
      <c r="AI161" s="28" t="str">
        <f t="array" ref="AI161">IF($AD161="","",IFERROR(SMALL(IF($AD161=$B$2:$V$22,ROW($B$2:$V$22)+COLUMN($B$2:$V$22)/100),COLUMN(E145)),""))</f>
        <v/>
      </c>
      <c r="AJ161" s="28" t="str">
        <f t="array" ref="AJ161">IF($AD161="","",IFERROR(SMALL(IF($AD161=$B$2:$V$22,ROW($B$2:$V$22)+COLUMN($B$2:$V$22)/100),COLUMN(F145)),""))</f>
        <v/>
      </c>
      <c r="AK161" s="28" t="str">
        <f t="array" ref="AK161">IF($AD161="","",IFERROR(SMALL(IF($AD161=$B$2:$V$22,ROW($B$2:$V$22)+COLUMN($B$2:$V$22)/100),COLUMN(G145)),""))</f>
        <v/>
      </c>
    </row>
    <row r="162" spans="27:37" x14ac:dyDescent="0.25">
      <c r="AA162" s="34" t="b">
        <f>IF(COUNTIF(AB$17:AB162,AB162)=1,COUNT(AA$16:AA161)+1)</f>
        <v>0</v>
      </c>
      <c r="AB162" s="35" t="str">
        <f t="shared" si="47"/>
        <v/>
      </c>
      <c r="AC162" s="34" t="str">
        <f t="shared" si="48"/>
        <v/>
      </c>
      <c r="AD162" s="31" t="str">
        <f t="shared" si="49"/>
        <v/>
      </c>
      <c r="AE162" s="28" t="str">
        <f t="array" ref="AE162">IF($AD162="","",IFERROR(SMALL(IF($AD162=$B$2:$V$22,ROW($B$2:$V$22)+COLUMN($B$2:$V$22)/100),COLUMN(A146)),""))</f>
        <v/>
      </c>
      <c r="AF162" s="28" t="str">
        <f t="array" ref="AF162">IF($AD162="","",IFERROR(SMALL(IF($AD162=$B$2:$V$22,ROW($B$2:$V$22)+COLUMN($B$2:$V$22)/100),COLUMN(B146)),""))</f>
        <v/>
      </c>
      <c r="AG162" s="28" t="str">
        <f t="array" ref="AG162">IF($AD162="","",IFERROR(SMALL(IF($AD162=$B$2:$V$22,ROW($B$2:$V$22)+COLUMN($B$2:$V$22)/100),COLUMN(C146)),""))</f>
        <v/>
      </c>
      <c r="AH162" s="28" t="str">
        <f t="array" ref="AH162">IF($AD162="","",IFERROR(SMALL(IF($AD162=$B$2:$V$22,ROW($B$2:$V$22)+COLUMN($B$2:$V$22)/100),COLUMN(D146)),""))</f>
        <v/>
      </c>
      <c r="AI162" s="28" t="str">
        <f t="array" ref="AI162">IF($AD162="","",IFERROR(SMALL(IF($AD162=$B$2:$V$22,ROW($B$2:$V$22)+COLUMN($B$2:$V$22)/100),COLUMN(E146)),""))</f>
        <v/>
      </c>
      <c r="AJ162" s="28" t="str">
        <f t="array" ref="AJ162">IF($AD162="","",IFERROR(SMALL(IF($AD162=$B$2:$V$22,ROW($B$2:$V$22)+COLUMN($B$2:$V$22)/100),COLUMN(F146)),""))</f>
        <v/>
      </c>
      <c r="AK162" s="28" t="str">
        <f t="array" ref="AK162">IF($AD162="","",IFERROR(SMALL(IF($AD162=$B$2:$V$22,ROW($B$2:$V$22)+COLUMN($B$2:$V$22)/100),COLUMN(G146)),""))</f>
        <v/>
      </c>
    </row>
    <row r="163" spans="27:37" x14ac:dyDescent="0.25">
      <c r="AA163" s="34" t="b">
        <f>IF(COUNTIF(AB$17:AB163,AB163)=1,COUNT(AA$16:AA162)+1)</f>
        <v>0</v>
      </c>
      <c r="AB163" s="35" t="str">
        <f t="shared" si="47"/>
        <v/>
      </c>
      <c r="AC163" s="34" t="str">
        <f t="shared" si="48"/>
        <v/>
      </c>
      <c r="AD163" s="31" t="str">
        <f t="shared" si="49"/>
        <v/>
      </c>
      <c r="AE163" s="28" t="str">
        <f t="array" ref="AE163">IF($AD163="","",IFERROR(SMALL(IF($AD163=$B$2:$V$22,ROW($B$2:$V$22)+COLUMN($B$2:$V$22)/100),COLUMN(A147)),""))</f>
        <v/>
      </c>
      <c r="AF163" s="28" t="str">
        <f t="array" ref="AF163">IF($AD163="","",IFERROR(SMALL(IF($AD163=$B$2:$V$22,ROW($B$2:$V$22)+COLUMN($B$2:$V$22)/100),COLUMN(B147)),""))</f>
        <v/>
      </c>
      <c r="AG163" s="28" t="str">
        <f t="array" ref="AG163">IF($AD163="","",IFERROR(SMALL(IF($AD163=$B$2:$V$22,ROW($B$2:$V$22)+COLUMN($B$2:$V$22)/100),COLUMN(C147)),""))</f>
        <v/>
      </c>
      <c r="AH163" s="28" t="str">
        <f t="array" ref="AH163">IF($AD163="","",IFERROR(SMALL(IF($AD163=$B$2:$V$22,ROW($B$2:$V$22)+COLUMN($B$2:$V$22)/100),COLUMN(D147)),""))</f>
        <v/>
      </c>
      <c r="AI163" s="28" t="str">
        <f t="array" ref="AI163">IF($AD163="","",IFERROR(SMALL(IF($AD163=$B$2:$V$22,ROW($B$2:$V$22)+COLUMN($B$2:$V$22)/100),COLUMN(E147)),""))</f>
        <v/>
      </c>
      <c r="AJ163" s="28" t="str">
        <f t="array" ref="AJ163">IF($AD163="","",IFERROR(SMALL(IF($AD163=$B$2:$V$22,ROW($B$2:$V$22)+COLUMN($B$2:$V$22)/100),COLUMN(F147)),""))</f>
        <v/>
      </c>
      <c r="AK163" s="28" t="str">
        <f t="array" ref="AK163">IF($AD163="","",IFERROR(SMALL(IF($AD163=$B$2:$V$22,ROW($B$2:$V$22)+COLUMN($B$2:$V$22)/100),COLUMN(G147)),""))</f>
        <v/>
      </c>
    </row>
    <row r="164" spans="27:37" x14ac:dyDescent="0.25">
      <c r="AA164" s="34" t="b">
        <f>IF(COUNTIF(AB$17:AB164,AB164)=1,COUNT(AA$16:AA163)+1)</f>
        <v>0</v>
      </c>
      <c r="AB164" s="35" t="str">
        <f t="shared" si="47"/>
        <v/>
      </c>
      <c r="AC164" s="34" t="str">
        <f t="shared" si="48"/>
        <v/>
      </c>
      <c r="AD164" s="31" t="str">
        <f t="shared" si="49"/>
        <v/>
      </c>
      <c r="AE164" s="28" t="str">
        <f t="array" ref="AE164">IF($AD164="","",IFERROR(SMALL(IF($AD164=$B$2:$V$22,ROW($B$2:$V$22)+COLUMN($B$2:$V$22)/100),COLUMN(A148)),""))</f>
        <v/>
      </c>
      <c r="AF164" s="28" t="str">
        <f t="array" ref="AF164">IF($AD164="","",IFERROR(SMALL(IF($AD164=$B$2:$V$22,ROW($B$2:$V$22)+COLUMN($B$2:$V$22)/100),COLUMN(B148)),""))</f>
        <v/>
      </c>
      <c r="AG164" s="28" t="str">
        <f t="array" ref="AG164">IF($AD164="","",IFERROR(SMALL(IF($AD164=$B$2:$V$22,ROW($B$2:$V$22)+COLUMN($B$2:$V$22)/100),COLUMN(C148)),""))</f>
        <v/>
      </c>
      <c r="AH164" s="28" t="str">
        <f t="array" ref="AH164">IF($AD164="","",IFERROR(SMALL(IF($AD164=$B$2:$V$22,ROW($B$2:$V$22)+COLUMN($B$2:$V$22)/100),COLUMN(D148)),""))</f>
        <v/>
      </c>
      <c r="AI164" s="28" t="str">
        <f t="array" ref="AI164">IF($AD164="","",IFERROR(SMALL(IF($AD164=$B$2:$V$22,ROW($B$2:$V$22)+COLUMN($B$2:$V$22)/100),COLUMN(E148)),""))</f>
        <v/>
      </c>
      <c r="AJ164" s="28" t="str">
        <f t="array" ref="AJ164">IF($AD164="","",IFERROR(SMALL(IF($AD164=$B$2:$V$22,ROW($B$2:$V$22)+COLUMN($B$2:$V$22)/100),COLUMN(F148)),""))</f>
        <v/>
      </c>
      <c r="AK164" s="28" t="str">
        <f t="array" ref="AK164">IF($AD164="","",IFERROR(SMALL(IF($AD164=$B$2:$V$22,ROW($B$2:$V$22)+COLUMN($B$2:$V$22)/100),COLUMN(G148)),""))</f>
        <v/>
      </c>
    </row>
    <row r="165" spans="27:37" x14ac:dyDescent="0.25">
      <c r="AA165" s="34" t="b">
        <f>IF(COUNTIF(AB$17:AB165,AB165)=1,COUNT(AA$16:AA164)+1)</f>
        <v>0</v>
      </c>
      <c r="AB165" s="35" t="str">
        <f t="shared" si="47"/>
        <v/>
      </c>
      <c r="AC165" s="34" t="str">
        <f t="shared" si="48"/>
        <v/>
      </c>
      <c r="AD165" s="31" t="str">
        <f t="shared" si="49"/>
        <v/>
      </c>
      <c r="AE165" s="28" t="str">
        <f t="array" ref="AE165">IF($AD165="","",IFERROR(SMALL(IF($AD165=$B$2:$V$22,ROW($B$2:$V$22)+COLUMN($B$2:$V$22)/100),COLUMN(A149)),""))</f>
        <v/>
      </c>
      <c r="AF165" s="28" t="str">
        <f t="array" ref="AF165">IF($AD165="","",IFERROR(SMALL(IF($AD165=$B$2:$V$22,ROW($B$2:$V$22)+COLUMN($B$2:$V$22)/100),COLUMN(B149)),""))</f>
        <v/>
      </c>
      <c r="AG165" s="28" t="str">
        <f t="array" ref="AG165">IF($AD165="","",IFERROR(SMALL(IF($AD165=$B$2:$V$22,ROW($B$2:$V$22)+COLUMN($B$2:$V$22)/100),COLUMN(C149)),""))</f>
        <v/>
      </c>
      <c r="AH165" s="28" t="str">
        <f t="array" ref="AH165">IF($AD165="","",IFERROR(SMALL(IF($AD165=$B$2:$V$22,ROW($B$2:$V$22)+COLUMN($B$2:$V$22)/100),COLUMN(D149)),""))</f>
        <v/>
      </c>
      <c r="AI165" s="28" t="str">
        <f t="array" ref="AI165">IF($AD165="","",IFERROR(SMALL(IF($AD165=$B$2:$V$22,ROW($B$2:$V$22)+COLUMN($B$2:$V$22)/100),COLUMN(E149)),""))</f>
        <v/>
      </c>
      <c r="AJ165" s="28" t="str">
        <f t="array" ref="AJ165">IF($AD165="","",IFERROR(SMALL(IF($AD165=$B$2:$V$22,ROW($B$2:$V$22)+COLUMN($B$2:$V$22)/100),COLUMN(F149)),""))</f>
        <v/>
      </c>
      <c r="AK165" s="28" t="str">
        <f t="array" ref="AK165">IF($AD165="","",IFERROR(SMALL(IF($AD165=$B$2:$V$22,ROW($B$2:$V$22)+COLUMN($B$2:$V$22)/100),COLUMN(G149)),""))</f>
        <v/>
      </c>
    </row>
    <row r="166" spans="27:37" x14ac:dyDescent="0.25">
      <c r="AA166" s="34" t="b">
        <f>IF(COUNTIF(AB$17:AB166,AB166)=1,COUNT(AA$16:AA165)+1)</f>
        <v>0</v>
      </c>
      <c r="AB166" s="35" t="str">
        <f t="shared" si="47"/>
        <v/>
      </c>
      <c r="AC166" s="34" t="str">
        <f t="shared" si="48"/>
        <v/>
      </c>
      <c r="AD166" s="31" t="str">
        <f t="shared" si="49"/>
        <v/>
      </c>
      <c r="AE166" s="28" t="str">
        <f t="array" ref="AE166">IF($AD166="","",IFERROR(SMALL(IF($AD166=$B$2:$V$22,ROW($B$2:$V$22)+COLUMN($B$2:$V$22)/100),COLUMN(A150)),""))</f>
        <v/>
      </c>
      <c r="AF166" s="28" t="str">
        <f t="array" ref="AF166">IF($AD166="","",IFERROR(SMALL(IF($AD166=$B$2:$V$22,ROW($B$2:$V$22)+COLUMN($B$2:$V$22)/100),COLUMN(B150)),""))</f>
        <v/>
      </c>
      <c r="AG166" s="28" t="str">
        <f t="array" ref="AG166">IF($AD166="","",IFERROR(SMALL(IF($AD166=$B$2:$V$22,ROW($B$2:$V$22)+COLUMN($B$2:$V$22)/100),COLUMN(C150)),""))</f>
        <v/>
      </c>
      <c r="AH166" s="28" t="str">
        <f t="array" ref="AH166">IF($AD166="","",IFERROR(SMALL(IF($AD166=$B$2:$V$22,ROW($B$2:$V$22)+COLUMN($B$2:$V$22)/100),COLUMN(D150)),""))</f>
        <v/>
      </c>
      <c r="AI166" s="28" t="str">
        <f t="array" ref="AI166">IF($AD166="","",IFERROR(SMALL(IF($AD166=$B$2:$V$22,ROW($B$2:$V$22)+COLUMN($B$2:$V$22)/100),COLUMN(E150)),""))</f>
        <v/>
      </c>
      <c r="AJ166" s="28" t="str">
        <f t="array" ref="AJ166">IF($AD166="","",IFERROR(SMALL(IF($AD166=$B$2:$V$22,ROW($B$2:$V$22)+COLUMN($B$2:$V$22)/100),COLUMN(F150)),""))</f>
        <v/>
      </c>
      <c r="AK166" s="28" t="str">
        <f t="array" ref="AK166">IF($AD166="","",IFERROR(SMALL(IF($AD166=$B$2:$V$22,ROW($B$2:$V$22)+COLUMN($B$2:$V$22)/100),COLUMN(G150)),""))</f>
        <v/>
      </c>
    </row>
    <row r="167" spans="27:37" x14ac:dyDescent="0.25">
      <c r="AA167" s="34" t="b">
        <f>IF(COUNTIF(AB$17:AB167,AB167)=1,COUNT(AA$16:AA166)+1)</f>
        <v>0</v>
      </c>
      <c r="AB167" s="35" t="str">
        <f t="shared" si="47"/>
        <v/>
      </c>
      <c r="AC167" s="34" t="str">
        <f t="shared" si="48"/>
        <v/>
      </c>
      <c r="AD167" s="31" t="str">
        <f t="shared" si="49"/>
        <v/>
      </c>
      <c r="AE167" s="28" t="str">
        <f t="array" ref="AE167">IF($AD167="","",IFERROR(SMALL(IF($AD167=$B$2:$V$22,ROW($B$2:$V$22)+COLUMN($B$2:$V$22)/100),COLUMN(A151)),""))</f>
        <v/>
      </c>
      <c r="AF167" s="28" t="str">
        <f t="array" ref="AF167">IF($AD167="","",IFERROR(SMALL(IF($AD167=$B$2:$V$22,ROW($B$2:$V$22)+COLUMN($B$2:$V$22)/100),COLUMN(B151)),""))</f>
        <v/>
      </c>
      <c r="AG167" s="28" t="str">
        <f t="array" ref="AG167">IF($AD167="","",IFERROR(SMALL(IF($AD167=$B$2:$V$22,ROW($B$2:$V$22)+COLUMN($B$2:$V$22)/100),COLUMN(C151)),""))</f>
        <v/>
      </c>
      <c r="AH167" s="28" t="str">
        <f t="array" ref="AH167">IF($AD167="","",IFERROR(SMALL(IF($AD167=$B$2:$V$22,ROW($B$2:$V$22)+COLUMN($B$2:$V$22)/100),COLUMN(D151)),""))</f>
        <v/>
      </c>
      <c r="AI167" s="28" t="str">
        <f t="array" ref="AI167">IF($AD167="","",IFERROR(SMALL(IF($AD167=$B$2:$V$22,ROW($B$2:$V$22)+COLUMN($B$2:$V$22)/100),COLUMN(E151)),""))</f>
        <v/>
      </c>
      <c r="AJ167" s="28" t="str">
        <f t="array" ref="AJ167">IF($AD167="","",IFERROR(SMALL(IF($AD167=$B$2:$V$22,ROW($B$2:$V$22)+COLUMN($B$2:$V$22)/100),COLUMN(F151)),""))</f>
        <v/>
      </c>
      <c r="AK167" s="28" t="str">
        <f t="array" ref="AK167">IF($AD167="","",IFERROR(SMALL(IF($AD167=$B$2:$V$22,ROW($B$2:$V$22)+COLUMN($B$2:$V$22)/100),COLUMN(G151)),""))</f>
        <v/>
      </c>
    </row>
    <row r="168" spans="27:37" x14ac:dyDescent="0.25">
      <c r="AA168" s="34" t="b">
        <f>IF(COUNTIF(AB$17:AB168,AB168)=1,COUNT(AA$16:AA167)+1)</f>
        <v>0</v>
      </c>
      <c r="AB168" s="35" t="str">
        <f t="shared" si="47"/>
        <v/>
      </c>
      <c r="AC168" s="34" t="str">
        <f t="shared" si="48"/>
        <v/>
      </c>
      <c r="AD168" s="31" t="str">
        <f t="shared" si="49"/>
        <v/>
      </c>
      <c r="AE168" s="28" t="str">
        <f t="array" ref="AE168">IF($AD168="","",IFERROR(SMALL(IF($AD168=$B$2:$V$22,ROW($B$2:$V$22)+COLUMN($B$2:$V$22)/100),COLUMN(A152)),""))</f>
        <v/>
      </c>
      <c r="AF168" s="28" t="str">
        <f t="array" ref="AF168">IF($AD168="","",IFERROR(SMALL(IF($AD168=$B$2:$V$22,ROW($B$2:$V$22)+COLUMN($B$2:$V$22)/100),COLUMN(B152)),""))</f>
        <v/>
      </c>
      <c r="AG168" s="28" t="str">
        <f t="array" ref="AG168">IF($AD168="","",IFERROR(SMALL(IF($AD168=$B$2:$V$22,ROW($B$2:$V$22)+COLUMN($B$2:$V$22)/100),COLUMN(C152)),""))</f>
        <v/>
      </c>
      <c r="AH168" s="28" t="str">
        <f t="array" ref="AH168">IF($AD168="","",IFERROR(SMALL(IF($AD168=$B$2:$V$22,ROW($B$2:$V$22)+COLUMN($B$2:$V$22)/100),COLUMN(D152)),""))</f>
        <v/>
      </c>
      <c r="AI168" s="28" t="str">
        <f t="array" ref="AI168">IF($AD168="","",IFERROR(SMALL(IF($AD168=$B$2:$V$22,ROW($B$2:$V$22)+COLUMN($B$2:$V$22)/100),COLUMN(E152)),""))</f>
        <v/>
      </c>
      <c r="AJ168" s="28" t="str">
        <f t="array" ref="AJ168">IF($AD168="","",IFERROR(SMALL(IF($AD168=$B$2:$V$22,ROW($B$2:$V$22)+COLUMN($B$2:$V$22)/100),COLUMN(F152)),""))</f>
        <v/>
      </c>
      <c r="AK168" s="28" t="str">
        <f t="array" ref="AK168">IF($AD168="","",IFERROR(SMALL(IF($AD168=$B$2:$V$22,ROW($B$2:$V$22)+COLUMN($B$2:$V$22)/100),COLUMN(G152)),""))</f>
        <v/>
      </c>
    </row>
    <row r="169" spans="27:37" x14ac:dyDescent="0.25">
      <c r="AA169" s="34" t="b">
        <f>IF(COUNTIF(AB$17:AB169,AB169)=1,COUNT(AA$16:AA168)+1)</f>
        <v>0</v>
      </c>
      <c r="AB169" s="35" t="str">
        <f t="shared" si="47"/>
        <v/>
      </c>
      <c r="AC169" s="34" t="str">
        <f t="shared" si="48"/>
        <v/>
      </c>
      <c r="AD169" s="31" t="str">
        <f t="shared" si="49"/>
        <v/>
      </c>
      <c r="AE169" s="28" t="str">
        <f t="array" ref="AE169">IF($AD169="","",IFERROR(SMALL(IF($AD169=$B$2:$V$22,ROW($B$2:$V$22)+COLUMN($B$2:$V$22)/100),COLUMN(A153)),""))</f>
        <v/>
      </c>
      <c r="AF169" s="28" t="str">
        <f t="array" ref="AF169">IF($AD169="","",IFERROR(SMALL(IF($AD169=$B$2:$V$22,ROW($B$2:$V$22)+COLUMN($B$2:$V$22)/100),COLUMN(B153)),""))</f>
        <v/>
      </c>
      <c r="AG169" s="28" t="str">
        <f t="array" ref="AG169">IF($AD169="","",IFERROR(SMALL(IF($AD169=$B$2:$V$22,ROW($B$2:$V$22)+COLUMN($B$2:$V$22)/100),COLUMN(C153)),""))</f>
        <v/>
      </c>
      <c r="AH169" s="28" t="str">
        <f t="array" ref="AH169">IF($AD169="","",IFERROR(SMALL(IF($AD169=$B$2:$V$22,ROW($B$2:$V$22)+COLUMN($B$2:$V$22)/100),COLUMN(D153)),""))</f>
        <v/>
      </c>
      <c r="AI169" s="28" t="str">
        <f t="array" ref="AI169">IF($AD169="","",IFERROR(SMALL(IF($AD169=$B$2:$V$22,ROW($B$2:$V$22)+COLUMN($B$2:$V$22)/100),COLUMN(E153)),""))</f>
        <v/>
      </c>
      <c r="AJ169" s="28" t="str">
        <f t="array" ref="AJ169">IF($AD169="","",IFERROR(SMALL(IF($AD169=$B$2:$V$22,ROW($B$2:$V$22)+COLUMN($B$2:$V$22)/100),COLUMN(F153)),""))</f>
        <v/>
      </c>
      <c r="AK169" s="28" t="str">
        <f t="array" ref="AK169">IF($AD169="","",IFERROR(SMALL(IF($AD169=$B$2:$V$22,ROW($B$2:$V$22)+COLUMN($B$2:$V$22)/100),COLUMN(G153)),""))</f>
        <v/>
      </c>
    </row>
    <row r="170" spans="27:37" x14ac:dyDescent="0.25">
      <c r="AA170" s="34" t="b">
        <f>IF(COUNTIF(AB$17:AB170,AB170)=1,COUNT(AA$16:AA169)+1)</f>
        <v>0</v>
      </c>
      <c r="AB170" s="35" t="str">
        <f t="shared" si="47"/>
        <v/>
      </c>
      <c r="AC170" s="34" t="str">
        <f t="shared" si="48"/>
        <v/>
      </c>
      <c r="AD170" s="31" t="str">
        <f t="shared" si="49"/>
        <v/>
      </c>
      <c r="AE170" s="28" t="str">
        <f t="array" ref="AE170">IF($AD170="","",IFERROR(SMALL(IF($AD170=$B$2:$V$22,ROW($B$2:$V$22)+COLUMN($B$2:$V$22)/100),COLUMN(A154)),""))</f>
        <v/>
      </c>
      <c r="AF170" s="28" t="str">
        <f t="array" ref="AF170">IF($AD170="","",IFERROR(SMALL(IF($AD170=$B$2:$V$22,ROW($B$2:$V$22)+COLUMN($B$2:$V$22)/100),COLUMN(B154)),""))</f>
        <v/>
      </c>
      <c r="AG170" s="28" t="str">
        <f t="array" ref="AG170">IF($AD170="","",IFERROR(SMALL(IF($AD170=$B$2:$V$22,ROW($B$2:$V$22)+COLUMN($B$2:$V$22)/100),COLUMN(C154)),""))</f>
        <v/>
      </c>
      <c r="AH170" s="28" t="str">
        <f t="array" ref="AH170">IF($AD170="","",IFERROR(SMALL(IF($AD170=$B$2:$V$22,ROW($B$2:$V$22)+COLUMN($B$2:$V$22)/100),COLUMN(D154)),""))</f>
        <v/>
      </c>
      <c r="AI170" s="28" t="str">
        <f t="array" ref="AI170">IF($AD170="","",IFERROR(SMALL(IF($AD170=$B$2:$V$22,ROW($B$2:$V$22)+COLUMN($B$2:$V$22)/100),COLUMN(E154)),""))</f>
        <v/>
      </c>
      <c r="AJ170" s="28" t="str">
        <f t="array" ref="AJ170">IF($AD170="","",IFERROR(SMALL(IF($AD170=$B$2:$V$22,ROW($B$2:$V$22)+COLUMN($B$2:$V$22)/100),COLUMN(F154)),""))</f>
        <v/>
      </c>
      <c r="AK170" s="28" t="str">
        <f t="array" ref="AK170">IF($AD170="","",IFERROR(SMALL(IF($AD170=$B$2:$V$22,ROW($B$2:$V$22)+COLUMN($B$2:$V$22)/100),COLUMN(G154)),""))</f>
        <v/>
      </c>
    </row>
    <row r="171" spans="27:37" x14ac:dyDescent="0.25">
      <c r="AA171" s="34" t="b">
        <f>IF(COUNTIF(AB$17:AB171,AB171)=1,COUNT(AA$16:AA170)+1)</f>
        <v>0</v>
      </c>
      <c r="AB171" s="35" t="str">
        <f t="shared" si="47"/>
        <v/>
      </c>
      <c r="AC171" s="34" t="str">
        <f t="shared" si="48"/>
        <v/>
      </c>
      <c r="AD171" s="31" t="str">
        <f t="shared" si="49"/>
        <v/>
      </c>
      <c r="AE171" s="28" t="str">
        <f t="array" ref="AE171">IF($AD171="","",IFERROR(SMALL(IF($AD171=$B$2:$V$22,ROW($B$2:$V$22)+COLUMN($B$2:$V$22)/100),COLUMN(A155)),""))</f>
        <v/>
      </c>
      <c r="AF171" s="28" t="str">
        <f t="array" ref="AF171">IF($AD171="","",IFERROR(SMALL(IF($AD171=$B$2:$V$22,ROW($B$2:$V$22)+COLUMN($B$2:$V$22)/100),COLUMN(B155)),""))</f>
        <v/>
      </c>
      <c r="AG171" s="28" t="str">
        <f t="array" ref="AG171">IF($AD171="","",IFERROR(SMALL(IF($AD171=$B$2:$V$22,ROW($B$2:$V$22)+COLUMN($B$2:$V$22)/100),COLUMN(C155)),""))</f>
        <v/>
      </c>
      <c r="AH171" s="28" t="str">
        <f t="array" ref="AH171">IF($AD171="","",IFERROR(SMALL(IF($AD171=$B$2:$V$22,ROW($B$2:$V$22)+COLUMN($B$2:$V$22)/100),COLUMN(D155)),""))</f>
        <v/>
      </c>
      <c r="AI171" s="28" t="str">
        <f t="array" ref="AI171">IF($AD171="","",IFERROR(SMALL(IF($AD171=$B$2:$V$22,ROW($B$2:$V$22)+COLUMN($B$2:$V$22)/100),COLUMN(E155)),""))</f>
        <v/>
      </c>
      <c r="AJ171" s="28" t="str">
        <f t="array" ref="AJ171">IF($AD171="","",IFERROR(SMALL(IF($AD171=$B$2:$V$22,ROW($B$2:$V$22)+COLUMN($B$2:$V$22)/100),COLUMN(F155)),""))</f>
        <v/>
      </c>
      <c r="AK171" s="28" t="str">
        <f t="array" ref="AK171">IF($AD171="","",IFERROR(SMALL(IF($AD171=$B$2:$V$22,ROW($B$2:$V$22)+COLUMN($B$2:$V$22)/100),COLUMN(G155)),""))</f>
        <v/>
      </c>
    </row>
    <row r="172" spans="27:37" x14ac:dyDescent="0.25">
      <c r="AA172" s="34" t="b">
        <f>IF(COUNTIF(AB$17:AB172,AB172)=1,COUNT(AA$16:AA171)+1)</f>
        <v>0</v>
      </c>
      <c r="AB172" s="35" t="str">
        <f t="shared" si="47"/>
        <v/>
      </c>
      <c r="AC172" s="34" t="str">
        <f t="shared" si="48"/>
        <v/>
      </c>
      <c r="AD172" s="31" t="str">
        <f t="shared" si="49"/>
        <v/>
      </c>
      <c r="AE172" s="28" t="str">
        <f t="array" ref="AE172">IF($AD172="","",IFERROR(SMALL(IF($AD172=$B$2:$V$22,ROW($B$2:$V$22)+COLUMN($B$2:$V$22)/100),COLUMN(A156)),""))</f>
        <v/>
      </c>
      <c r="AF172" s="28" t="str">
        <f t="array" ref="AF172">IF($AD172="","",IFERROR(SMALL(IF($AD172=$B$2:$V$22,ROW($B$2:$V$22)+COLUMN($B$2:$V$22)/100),COLUMN(B156)),""))</f>
        <v/>
      </c>
      <c r="AG172" s="28" t="str">
        <f t="array" ref="AG172">IF($AD172="","",IFERROR(SMALL(IF($AD172=$B$2:$V$22,ROW($B$2:$V$22)+COLUMN($B$2:$V$22)/100),COLUMN(C156)),""))</f>
        <v/>
      </c>
      <c r="AH172" s="28" t="str">
        <f t="array" ref="AH172">IF($AD172="","",IFERROR(SMALL(IF($AD172=$B$2:$V$22,ROW($B$2:$V$22)+COLUMN($B$2:$V$22)/100),COLUMN(D156)),""))</f>
        <v/>
      </c>
      <c r="AI172" s="28" t="str">
        <f t="array" ref="AI172">IF($AD172="","",IFERROR(SMALL(IF($AD172=$B$2:$V$22,ROW($B$2:$V$22)+COLUMN($B$2:$V$22)/100),COLUMN(E156)),""))</f>
        <v/>
      </c>
      <c r="AJ172" s="28" t="str">
        <f t="array" ref="AJ172">IF($AD172="","",IFERROR(SMALL(IF($AD172=$B$2:$V$22,ROW($B$2:$V$22)+COLUMN($B$2:$V$22)/100),COLUMN(F156)),""))</f>
        <v/>
      </c>
      <c r="AK172" s="28" t="str">
        <f t="array" ref="AK172">IF($AD172="","",IFERROR(SMALL(IF($AD172=$B$2:$V$22,ROW($B$2:$V$22)+COLUMN($B$2:$V$22)/100),COLUMN(G156)),""))</f>
        <v/>
      </c>
    </row>
    <row r="173" spans="27:37" x14ac:dyDescent="0.25">
      <c r="AA173" s="34" t="b">
        <f>IF(COUNTIF(AB$17:AB173,AB173)=1,COUNT(AA$16:AA172)+1)</f>
        <v>0</v>
      </c>
      <c r="AB173" s="35" t="str">
        <f t="shared" si="47"/>
        <v/>
      </c>
      <c r="AC173" s="34" t="str">
        <f t="shared" si="48"/>
        <v/>
      </c>
      <c r="AD173" s="31" t="str">
        <f t="shared" si="49"/>
        <v/>
      </c>
      <c r="AE173" s="28" t="str">
        <f t="array" ref="AE173">IF($AD173="","",IFERROR(SMALL(IF($AD173=$B$2:$V$22,ROW($B$2:$V$22)+COLUMN($B$2:$V$22)/100),COLUMN(A157)),""))</f>
        <v/>
      </c>
      <c r="AF173" s="28" t="str">
        <f t="array" ref="AF173">IF($AD173="","",IFERROR(SMALL(IF($AD173=$B$2:$V$22,ROW($B$2:$V$22)+COLUMN($B$2:$V$22)/100),COLUMN(B157)),""))</f>
        <v/>
      </c>
      <c r="AG173" s="28" t="str">
        <f t="array" ref="AG173">IF($AD173="","",IFERROR(SMALL(IF($AD173=$B$2:$V$22,ROW($B$2:$V$22)+COLUMN($B$2:$V$22)/100),COLUMN(C157)),""))</f>
        <v/>
      </c>
      <c r="AH173" s="28" t="str">
        <f t="array" ref="AH173">IF($AD173="","",IFERROR(SMALL(IF($AD173=$B$2:$V$22,ROW($B$2:$V$22)+COLUMN($B$2:$V$22)/100),COLUMN(D157)),""))</f>
        <v/>
      </c>
      <c r="AI173" s="28" t="str">
        <f t="array" ref="AI173">IF($AD173="","",IFERROR(SMALL(IF($AD173=$B$2:$V$22,ROW($B$2:$V$22)+COLUMN($B$2:$V$22)/100),COLUMN(E157)),""))</f>
        <v/>
      </c>
      <c r="AJ173" s="28" t="str">
        <f t="array" ref="AJ173">IF($AD173="","",IFERROR(SMALL(IF($AD173=$B$2:$V$22,ROW($B$2:$V$22)+COLUMN($B$2:$V$22)/100),COLUMN(F157)),""))</f>
        <v/>
      </c>
      <c r="AK173" s="28" t="str">
        <f t="array" ref="AK173">IF($AD173="","",IFERROR(SMALL(IF($AD173=$B$2:$V$22,ROW($B$2:$V$22)+COLUMN($B$2:$V$22)/100),COLUMN(G157)),""))</f>
        <v/>
      </c>
    </row>
    <row r="174" spans="27:37" x14ac:dyDescent="0.25">
      <c r="AA174" s="34" t="b">
        <f>IF(COUNTIF(AB$17:AB174,AB174)=1,COUNT(AA$16:AA173)+1)</f>
        <v>0</v>
      </c>
      <c r="AB174" s="35" t="str">
        <f t="shared" si="47"/>
        <v/>
      </c>
      <c r="AC174" s="34" t="str">
        <f t="shared" si="48"/>
        <v/>
      </c>
      <c r="AD174" s="31" t="str">
        <f t="shared" si="49"/>
        <v/>
      </c>
      <c r="AE174" s="28" t="str">
        <f t="array" ref="AE174">IF($AD174="","",IFERROR(SMALL(IF($AD174=$B$2:$V$22,ROW($B$2:$V$22)+COLUMN($B$2:$V$22)/100),COLUMN(A158)),""))</f>
        <v/>
      </c>
      <c r="AF174" s="28" t="str">
        <f t="array" ref="AF174">IF($AD174="","",IFERROR(SMALL(IF($AD174=$B$2:$V$22,ROW($B$2:$V$22)+COLUMN($B$2:$V$22)/100),COLUMN(B158)),""))</f>
        <v/>
      </c>
      <c r="AG174" s="28" t="str">
        <f t="array" ref="AG174">IF($AD174="","",IFERROR(SMALL(IF($AD174=$B$2:$V$22,ROW($B$2:$V$22)+COLUMN($B$2:$V$22)/100),COLUMN(C158)),""))</f>
        <v/>
      </c>
      <c r="AH174" s="28" t="str">
        <f t="array" ref="AH174">IF($AD174="","",IFERROR(SMALL(IF($AD174=$B$2:$V$22,ROW($B$2:$V$22)+COLUMN($B$2:$V$22)/100),COLUMN(D158)),""))</f>
        <v/>
      </c>
      <c r="AI174" s="28" t="str">
        <f t="array" ref="AI174">IF($AD174="","",IFERROR(SMALL(IF($AD174=$B$2:$V$22,ROW($B$2:$V$22)+COLUMN($B$2:$V$22)/100),COLUMN(E158)),""))</f>
        <v/>
      </c>
      <c r="AJ174" s="28" t="str">
        <f t="array" ref="AJ174">IF($AD174="","",IFERROR(SMALL(IF($AD174=$B$2:$V$22,ROW($B$2:$V$22)+COLUMN($B$2:$V$22)/100),COLUMN(F158)),""))</f>
        <v/>
      </c>
      <c r="AK174" s="28" t="str">
        <f t="array" ref="AK174">IF($AD174="","",IFERROR(SMALL(IF($AD174=$B$2:$V$22,ROW($B$2:$V$22)+COLUMN($B$2:$V$22)/100),COLUMN(G158)),""))</f>
        <v/>
      </c>
    </row>
    <row r="175" spans="27:37" x14ac:dyDescent="0.25">
      <c r="AA175" s="34" t="b">
        <f>IF(COUNTIF(AB$17:AB175,AB175)=1,COUNT(AA$16:AA174)+1)</f>
        <v>0</v>
      </c>
      <c r="AB175" s="35" t="str">
        <f t="shared" si="47"/>
        <v/>
      </c>
      <c r="AC175" s="34" t="str">
        <f t="shared" si="48"/>
        <v/>
      </c>
      <c r="AD175" s="31" t="str">
        <f t="shared" si="49"/>
        <v/>
      </c>
      <c r="AE175" s="28" t="str">
        <f t="array" ref="AE175">IF($AD175="","",IFERROR(SMALL(IF($AD175=$B$2:$V$22,ROW($B$2:$V$22)+COLUMN($B$2:$V$22)/100),COLUMN(A159)),""))</f>
        <v/>
      </c>
      <c r="AF175" s="28" t="str">
        <f t="array" ref="AF175">IF($AD175="","",IFERROR(SMALL(IF($AD175=$B$2:$V$22,ROW($B$2:$V$22)+COLUMN($B$2:$V$22)/100),COLUMN(B159)),""))</f>
        <v/>
      </c>
      <c r="AG175" s="28" t="str">
        <f t="array" ref="AG175">IF($AD175="","",IFERROR(SMALL(IF($AD175=$B$2:$V$22,ROW($B$2:$V$22)+COLUMN($B$2:$V$22)/100),COLUMN(C159)),""))</f>
        <v/>
      </c>
      <c r="AH175" s="28" t="str">
        <f t="array" ref="AH175">IF($AD175="","",IFERROR(SMALL(IF($AD175=$B$2:$V$22,ROW($B$2:$V$22)+COLUMN($B$2:$V$22)/100),COLUMN(D159)),""))</f>
        <v/>
      </c>
      <c r="AI175" s="28" t="str">
        <f t="array" ref="AI175">IF($AD175="","",IFERROR(SMALL(IF($AD175=$B$2:$V$22,ROW($B$2:$V$22)+COLUMN($B$2:$V$22)/100),COLUMN(E159)),""))</f>
        <v/>
      </c>
      <c r="AJ175" s="28" t="str">
        <f t="array" ref="AJ175">IF($AD175="","",IFERROR(SMALL(IF($AD175=$B$2:$V$22,ROW($B$2:$V$22)+COLUMN($B$2:$V$22)/100),COLUMN(F159)),""))</f>
        <v/>
      </c>
      <c r="AK175" s="28" t="str">
        <f t="array" ref="AK175">IF($AD175="","",IFERROR(SMALL(IF($AD175=$B$2:$V$22,ROW($B$2:$V$22)+COLUMN($B$2:$V$22)/100),COLUMN(G159)),""))</f>
        <v/>
      </c>
    </row>
    <row r="176" spans="27:37" x14ac:dyDescent="0.25">
      <c r="AA176" s="34" t="b">
        <f>IF(COUNTIF(AB$17:AB176,AB176)=1,COUNT(AA$16:AA175)+1)</f>
        <v>0</v>
      </c>
      <c r="AB176" s="35" t="str">
        <f t="shared" si="47"/>
        <v/>
      </c>
      <c r="AC176" s="34" t="str">
        <f t="shared" si="48"/>
        <v/>
      </c>
      <c r="AD176" s="31" t="str">
        <f t="shared" si="49"/>
        <v/>
      </c>
      <c r="AE176" s="28" t="str">
        <f t="array" ref="AE176">IF($AD176="","",IFERROR(SMALL(IF($AD176=$B$2:$V$22,ROW($B$2:$V$22)+COLUMN($B$2:$V$22)/100),COLUMN(A160)),""))</f>
        <v/>
      </c>
      <c r="AF176" s="28" t="str">
        <f t="array" ref="AF176">IF($AD176="","",IFERROR(SMALL(IF($AD176=$B$2:$V$22,ROW($B$2:$V$22)+COLUMN($B$2:$V$22)/100),COLUMN(B160)),""))</f>
        <v/>
      </c>
      <c r="AG176" s="28" t="str">
        <f t="array" ref="AG176">IF($AD176="","",IFERROR(SMALL(IF($AD176=$B$2:$V$22,ROW($B$2:$V$22)+COLUMN($B$2:$V$22)/100),COLUMN(C160)),""))</f>
        <v/>
      </c>
      <c r="AH176" s="28" t="str">
        <f t="array" ref="AH176">IF($AD176="","",IFERROR(SMALL(IF($AD176=$B$2:$V$22,ROW($B$2:$V$22)+COLUMN($B$2:$V$22)/100),COLUMN(D160)),""))</f>
        <v/>
      </c>
      <c r="AI176" s="28" t="str">
        <f t="array" ref="AI176">IF($AD176="","",IFERROR(SMALL(IF($AD176=$B$2:$V$22,ROW($B$2:$V$22)+COLUMN($B$2:$V$22)/100),COLUMN(E160)),""))</f>
        <v/>
      </c>
      <c r="AJ176" s="28" t="str">
        <f t="array" ref="AJ176">IF($AD176="","",IFERROR(SMALL(IF($AD176=$B$2:$V$22,ROW($B$2:$V$22)+COLUMN($B$2:$V$22)/100),COLUMN(F160)),""))</f>
        <v/>
      </c>
      <c r="AK176" s="28" t="str">
        <f t="array" ref="AK176">IF($AD176="","",IFERROR(SMALL(IF($AD176=$B$2:$V$22,ROW($B$2:$V$22)+COLUMN($B$2:$V$22)/100),COLUMN(G160)),""))</f>
        <v/>
      </c>
    </row>
    <row r="177" spans="27:37" x14ac:dyDescent="0.25">
      <c r="AA177" s="34" t="b">
        <f>IF(COUNTIF(AB$17:AB177,AB177)=1,COUNT(AA$16:AA176)+1)</f>
        <v>0</v>
      </c>
      <c r="AB177" s="35" t="str">
        <f t="shared" si="47"/>
        <v/>
      </c>
      <c r="AC177" s="34" t="str">
        <f t="shared" si="48"/>
        <v/>
      </c>
      <c r="AD177" s="31" t="str">
        <f t="shared" si="49"/>
        <v/>
      </c>
      <c r="AE177" s="28" t="str">
        <f t="array" ref="AE177">IF($AD177="","",IFERROR(SMALL(IF($AD177=$B$2:$V$22,ROW($B$2:$V$22)+COLUMN($B$2:$V$22)/100),COLUMN(A161)),""))</f>
        <v/>
      </c>
      <c r="AF177" s="28" t="str">
        <f t="array" ref="AF177">IF($AD177="","",IFERROR(SMALL(IF($AD177=$B$2:$V$22,ROW($B$2:$V$22)+COLUMN($B$2:$V$22)/100),COLUMN(B161)),""))</f>
        <v/>
      </c>
      <c r="AG177" s="28" t="str">
        <f t="array" ref="AG177">IF($AD177="","",IFERROR(SMALL(IF($AD177=$B$2:$V$22,ROW($B$2:$V$22)+COLUMN($B$2:$V$22)/100),COLUMN(C161)),""))</f>
        <v/>
      </c>
      <c r="AH177" s="28" t="str">
        <f t="array" ref="AH177">IF($AD177="","",IFERROR(SMALL(IF($AD177=$B$2:$V$22,ROW($B$2:$V$22)+COLUMN($B$2:$V$22)/100),COLUMN(D161)),""))</f>
        <v/>
      </c>
      <c r="AI177" s="28" t="str">
        <f t="array" ref="AI177">IF($AD177="","",IFERROR(SMALL(IF($AD177=$B$2:$V$22,ROW($B$2:$V$22)+COLUMN($B$2:$V$22)/100),COLUMN(E161)),""))</f>
        <v/>
      </c>
      <c r="AJ177" s="28" t="str">
        <f t="array" ref="AJ177">IF($AD177="","",IFERROR(SMALL(IF($AD177=$B$2:$V$22,ROW($B$2:$V$22)+COLUMN($B$2:$V$22)/100),COLUMN(F161)),""))</f>
        <v/>
      </c>
      <c r="AK177" s="28" t="str">
        <f t="array" ref="AK177">IF($AD177="","",IFERROR(SMALL(IF($AD177=$B$2:$V$22,ROW($B$2:$V$22)+COLUMN($B$2:$V$22)/100),COLUMN(G161)),""))</f>
        <v/>
      </c>
    </row>
    <row r="178" spans="27:37" x14ac:dyDescent="0.25">
      <c r="AA178" s="34" t="b">
        <f>IF(COUNTIF(AB$17:AB178,AB178)=1,COUNT(AA$16:AA177)+1)</f>
        <v>0</v>
      </c>
      <c r="AB178" s="35" t="str">
        <f t="shared" si="47"/>
        <v/>
      </c>
      <c r="AC178" s="34" t="str">
        <f t="shared" si="48"/>
        <v/>
      </c>
      <c r="AD178" s="31" t="str">
        <f t="shared" si="49"/>
        <v/>
      </c>
      <c r="AE178" s="28" t="str">
        <f t="array" ref="AE178">IF($AD178="","",IFERROR(SMALL(IF($AD178=$B$2:$V$22,ROW($B$2:$V$22)+COLUMN($B$2:$V$22)/100),COLUMN(A162)),""))</f>
        <v/>
      </c>
      <c r="AF178" s="28" t="str">
        <f t="array" ref="AF178">IF($AD178="","",IFERROR(SMALL(IF($AD178=$B$2:$V$22,ROW($B$2:$V$22)+COLUMN($B$2:$V$22)/100),COLUMN(B162)),""))</f>
        <v/>
      </c>
      <c r="AG178" s="28" t="str">
        <f t="array" ref="AG178">IF($AD178="","",IFERROR(SMALL(IF($AD178=$B$2:$V$22,ROW($B$2:$V$22)+COLUMN($B$2:$V$22)/100),COLUMN(C162)),""))</f>
        <v/>
      </c>
      <c r="AH178" s="28" t="str">
        <f t="array" ref="AH178">IF($AD178="","",IFERROR(SMALL(IF($AD178=$B$2:$V$22,ROW($B$2:$V$22)+COLUMN($B$2:$V$22)/100),COLUMN(D162)),""))</f>
        <v/>
      </c>
      <c r="AI178" s="28" t="str">
        <f t="array" ref="AI178">IF($AD178="","",IFERROR(SMALL(IF($AD178=$B$2:$V$22,ROW($B$2:$V$22)+COLUMN($B$2:$V$22)/100),COLUMN(E162)),""))</f>
        <v/>
      </c>
      <c r="AJ178" s="28" t="str">
        <f t="array" ref="AJ178">IF($AD178="","",IFERROR(SMALL(IF($AD178=$B$2:$V$22,ROW($B$2:$V$22)+COLUMN($B$2:$V$22)/100),COLUMN(F162)),""))</f>
        <v/>
      </c>
      <c r="AK178" s="28" t="str">
        <f t="array" ref="AK178">IF($AD178="","",IFERROR(SMALL(IF($AD178=$B$2:$V$22,ROW($B$2:$V$22)+COLUMN($B$2:$V$22)/100),COLUMN(G162)),""))</f>
        <v/>
      </c>
    </row>
    <row r="179" spans="27:37" x14ac:dyDescent="0.25">
      <c r="AA179" s="34" t="b">
        <f>IF(COUNTIF(AB$17:AB179,AB179)=1,COUNT(AA$16:AA178)+1)</f>
        <v>0</v>
      </c>
      <c r="AB179" s="35" t="str">
        <f t="shared" si="47"/>
        <v/>
      </c>
      <c r="AC179" s="34" t="str">
        <f t="shared" si="48"/>
        <v/>
      </c>
      <c r="AD179" s="31" t="str">
        <f t="shared" si="49"/>
        <v/>
      </c>
      <c r="AE179" s="28" t="str">
        <f t="array" ref="AE179">IF($AD179="","",IFERROR(SMALL(IF($AD179=$B$2:$V$22,ROW($B$2:$V$22)+COLUMN($B$2:$V$22)/100),COLUMN(A163)),""))</f>
        <v/>
      </c>
      <c r="AF179" s="28" t="str">
        <f t="array" ref="AF179">IF($AD179="","",IFERROR(SMALL(IF($AD179=$B$2:$V$22,ROW($B$2:$V$22)+COLUMN($B$2:$V$22)/100),COLUMN(B163)),""))</f>
        <v/>
      </c>
      <c r="AG179" s="28" t="str">
        <f t="array" ref="AG179">IF($AD179="","",IFERROR(SMALL(IF($AD179=$B$2:$V$22,ROW($B$2:$V$22)+COLUMN($B$2:$V$22)/100),COLUMN(C163)),""))</f>
        <v/>
      </c>
      <c r="AH179" s="28" t="str">
        <f t="array" ref="AH179">IF($AD179="","",IFERROR(SMALL(IF($AD179=$B$2:$V$22,ROW($B$2:$V$22)+COLUMN($B$2:$V$22)/100),COLUMN(D163)),""))</f>
        <v/>
      </c>
      <c r="AI179" s="28" t="str">
        <f t="array" ref="AI179">IF($AD179="","",IFERROR(SMALL(IF($AD179=$B$2:$V$22,ROW($B$2:$V$22)+COLUMN($B$2:$V$22)/100),COLUMN(E163)),""))</f>
        <v/>
      </c>
      <c r="AJ179" s="28" t="str">
        <f t="array" ref="AJ179">IF($AD179="","",IFERROR(SMALL(IF($AD179=$B$2:$V$22,ROW($B$2:$V$22)+COLUMN($B$2:$V$22)/100),COLUMN(F163)),""))</f>
        <v/>
      </c>
      <c r="AK179" s="28" t="str">
        <f t="array" ref="AK179">IF($AD179="","",IFERROR(SMALL(IF($AD179=$B$2:$V$22,ROW($B$2:$V$22)+COLUMN($B$2:$V$22)/100),COLUMN(G163)),""))</f>
        <v/>
      </c>
    </row>
    <row r="180" spans="27:37" x14ac:dyDescent="0.25">
      <c r="AA180" s="34" t="b">
        <f>IF(COUNTIF(AB$17:AB180,AB180)=1,COUNT(AA$16:AA179)+1)</f>
        <v>0</v>
      </c>
      <c r="AB180" s="35" t="str">
        <f t="shared" si="47"/>
        <v/>
      </c>
      <c r="AC180" s="34" t="str">
        <f t="shared" si="48"/>
        <v/>
      </c>
      <c r="AD180" s="31" t="str">
        <f t="shared" si="49"/>
        <v/>
      </c>
      <c r="AE180" s="28" t="str">
        <f t="array" ref="AE180">IF($AD180="","",IFERROR(SMALL(IF($AD180=$B$2:$V$22,ROW($B$2:$V$22)+COLUMN($B$2:$V$22)/100),COLUMN(A164)),""))</f>
        <v/>
      </c>
      <c r="AF180" s="28" t="str">
        <f t="array" ref="AF180">IF($AD180="","",IFERROR(SMALL(IF($AD180=$B$2:$V$22,ROW($B$2:$V$22)+COLUMN($B$2:$V$22)/100),COLUMN(B164)),""))</f>
        <v/>
      </c>
      <c r="AG180" s="28" t="str">
        <f t="array" ref="AG180">IF($AD180="","",IFERROR(SMALL(IF($AD180=$B$2:$V$22,ROW($B$2:$V$22)+COLUMN($B$2:$V$22)/100),COLUMN(C164)),""))</f>
        <v/>
      </c>
      <c r="AH180" s="28" t="str">
        <f t="array" ref="AH180">IF($AD180="","",IFERROR(SMALL(IF($AD180=$B$2:$V$22,ROW($B$2:$V$22)+COLUMN($B$2:$V$22)/100),COLUMN(D164)),""))</f>
        <v/>
      </c>
      <c r="AI180" s="28" t="str">
        <f t="array" ref="AI180">IF($AD180="","",IFERROR(SMALL(IF($AD180=$B$2:$V$22,ROW($B$2:$V$22)+COLUMN($B$2:$V$22)/100),COLUMN(E164)),""))</f>
        <v/>
      </c>
      <c r="AJ180" s="28" t="str">
        <f t="array" ref="AJ180">IF($AD180="","",IFERROR(SMALL(IF($AD180=$B$2:$V$22,ROW($B$2:$V$22)+COLUMN($B$2:$V$22)/100),COLUMN(F164)),""))</f>
        <v/>
      </c>
      <c r="AK180" s="28" t="str">
        <f t="array" ref="AK180">IF($AD180="","",IFERROR(SMALL(IF($AD180=$B$2:$V$22,ROW($B$2:$V$22)+COLUMN($B$2:$V$22)/100),COLUMN(G164)),""))</f>
        <v/>
      </c>
    </row>
    <row r="181" spans="27:37" x14ac:dyDescent="0.25">
      <c r="AA181" s="34" t="b">
        <f>IF(COUNTIF(AB$17:AB181,AB181)=1,COUNT(AA$16:AA180)+1)</f>
        <v>0</v>
      </c>
      <c r="AB181" s="35" t="str">
        <f t="shared" si="47"/>
        <v/>
      </c>
      <c r="AC181" s="34" t="str">
        <f t="shared" si="48"/>
        <v/>
      </c>
      <c r="AD181" s="31" t="str">
        <f t="shared" si="49"/>
        <v/>
      </c>
      <c r="AE181" s="28" t="str">
        <f t="array" ref="AE181">IF($AD181="","",IFERROR(SMALL(IF($AD181=$B$2:$V$22,ROW($B$2:$V$22)+COLUMN($B$2:$V$22)/100),COLUMN(A165)),""))</f>
        <v/>
      </c>
      <c r="AF181" s="28" t="str">
        <f t="array" ref="AF181">IF($AD181="","",IFERROR(SMALL(IF($AD181=$B$2:$V$22,ROW($B$2:$V$22)+COLUMN($B$2:$V$22)/100),COLUMN(B165)),""))</f>
        <v/>
      </c>
      <c r="AG181" s="28" t="str">
        <f t="array" ref="AG181">IF($AD181="","",IFERROR(SMALL(IF($AD181=$B$2:$V$22,ROW($B$2:$V$22)+COLUMN($B$2:$V$22)/100),COLUMN(C165)),""))</f>
        <v/>
      </c>
      <c r="AH181" s="28" t="str">
        <f t="array" ref="AH181">IF($AD181="","",IFERROR(SMALL(IF($AD181=$B$2:$V$22,ROW($B$2:$V$22)+COLUMN($B$2:$V$22)/100),COLUMN(D165)),""))</f>
        <v/>
      </c>
      <c r="AI181" s="28" t="str">
        <f t="array" ref="AI181">IF($AD181="","",IFERROR(SMALL(IF($AD181=$B$2:$V$22,ROW($B$2:$V$22)+COLUMN($B$2:$V$22)/100),COLUMN(E165)),""))</f>
        <v/>
      </c>
      <c r="AJ181" s="28" t="str">
        <f t="array" ref="AJ181">IF($AD181="","",IFERROR(SMALL(IF($AD181=$B$2:$V$22,ROW($B$2:$V$22)+COLUMN($B$2:$V$22)/100),COLUMN(F165)),""))</f>
        <v/>
      </c>
      <c r="AK181" s="28" t="str">
        <f t="array" ref="AK181">IF($AD181="","",IFERROR(SMALL(IF($AD181=$B$2:$V$22,ROW($B$2:$V$22)+COLUMN($B$2:$V$22)/100),COLUMN(G165)),""))</f>
        <v/>
      </c>
    </row>
    <row r="182" spans="27:37" x14ac:dyDescent="0.25">
      <c r="AA182" s="34" t="b">
        <f>IF(COUNTIF(AB$17:AB182,AB182)=1,COUNT(AA$16:AA181)+1)</f>
        <v>0</v>
      </c>
      <c r="AB182" s="35" t="str">
        <f t="shared" si="47"/>
        <v/>
      </c>
      <c r="AC182" s="34" t="str">
        <f t="shared" si="48"/>
        <v/>
      </c>
      <c r="AD182" s="31" t="str">
        <f t="shared" si="49"/>
        <v/>
      </c>
      <c r="AE182" s="28" t="str">
        <f t="array" ref="AE182">IF($AD182="","",IFERROR(SMALL(IF($AD182=$B$2:$V$22,ROW($B$2:$V$22)+COLUMN($B$2:$V$22)/100),COLUMN(A166)),""))</f>
        <v/>
      </c>
      <c r="AF182" s="28" t="str">
        <f t="array" ref="AF182">IF($AD182="","",IFERROR(SMALL(IF($AD182=$B$2:$V$22,ROW($B$2:$V$22)+COLUMN($B$2:$V$22)/100),COLUMN(B166)),""))</f>
        <v/>
      </c>
      <c r="AG182" s="28" t="str">
        <f t="array" ref="AG182">IF($AD182="","",IFERROR(SMALL(IF($AD182=$B$2:$V$22,ROW($B$2:$V$22)+COLUMN($B$2:$V$22)/100),COLUMN(C166)),""))</f>
        <v/>
      </c>
      <c r="AH182" s="28" t="str">
        <f t="array" ref="AH182">IF($AD182="","",IFERROR(SMALL(IF($AD182=$B$2:$V$22,ROW($B$2:$V$22)+COLUMN($B$2:$V$22)/100),COLUMN(D166)),""))</f>
        <v/>
      </c>
      <c r="AI182" s="28" t="str">
        <f t="array" ref="AI182">IF($AD182="","",IFERROR(SMALL(IF($AD182=$B$2:$V$22,ROW($B$2:$V$22)+COLUMN($B$2:$V$22)/100),COLUMN(E166)),""))</f>
        <v/>
      </c>
      <c r="AJ182" s="28" t="str">
        <f t="array" ref="AJ182">IF($AD182="","",IFERROR(SMALL(IF($AD182=$B$2:$V$22,ROW($B$2:$V$22)+COLUMN($B$2:$V$22)/100),COLUMN(F166)),""))</f>
        <v/>
      </c>
      <c r="AK182" s="28" t="str">
        <f t="array" ref="AK182">IF($AD182="","",IFERROR(SMALL(IF($AD182=$B$2:$V$22,ROW($B$2:$V$22)+COLUMN($B$2:$V$22)/100),COLUMN(G166)),""))</f>
        <v/>
      </c>
    </row>
    <row r="183" spans="27:37" x14ac:dyDescent="0.25">
      <c r="AA183" s="34" t="b">
        <f>IF(COUNTIF(AB$17:AB183,AB183)=1,COUNT(AA$16:AA182)+1)</f>
        <v>0</v>
      </c>
      <c r="AB183" s="35" t="str">
        <f t="shared" si="47"/>
        <v/>
      </c>
      <c r="AC183" s="34" t="str">
        <f t="shared" si="48"/>
        <v/>
      </c>
      <c r="AD183" s="31" t="str">
        <f t="shared" si="49"/>
        <v/>
      </c>
      <c r="AE183" s="28" t="str">
        <f t="array" ref="AE183">IF($AD183="","",IFERROR(SMALL(IF($AD183=$B$2:$V$22,ROW($B$2:$V$22)+COLUMN($B$2:$V$22)/100),COLUMN(A167)),""))</f>
        <v/>
      </c>
      <c r="AF183" s="28" t="str">
        <f t="array" ref="AF183">IF($AD183="","",IFERROR(SMALL(IF($AD183=$B$2:$V$22,ROW($B$2:$V$22)+COLUMN($B$2:$V$22)/100),COLUMN(B167)),""))</f>
        <v/>
      </c>
      <c r="AG183" s="28" t="str">
        <f t="array" ref="AG183">IF($AD183="","",IFERROR(SMALL(IF($AD183=$B$2:$V$22,ROW($B$2:$V$22)+COLUMN($B$2:$V$22)/100),COLUMN(C167)),""))</f>
        <v/>
      </c>
      <c r="AH183" s="28" t="str">
        <f t="array" ref="AH183">IF($AD183="","",IFERROR(SMALL(IF($AD183=$B$2:$V$22,ROW($B$2:$V$22)+COLUMN($B$2:$V$22)/100),COLUMN(D167)),""))</f>
        <v/>
      </c>
      <c r="AI183" s="28" t="str">
        <f t="array" ref="AI183">IF($AD183="","",IFERROR(SMALL(IF($AD183=$B$2:$V$22,ROW($B$2:$V$22)+COLUMN($B$2:$V$22)/100),COLUMN(E167)),""))</f>
        <v/>
      </c>
      <c r="AJ183" s="28" t="str">
        <f t="array" ref="AJ183">IF($AD183="","",IFERROR(SMALL(IF($AD183=$B$2:$V$22,ROW($B$2:$V$22)+COLUMN($B$2:$V$22)/100),COLUMN(F167)),""))</f>
        <v/>
      </c>
      <c r="AK183" s="28" t="str">
        <f t="array" ref="AK183">IF($AD183="","",IFERROR(SMALL(IF($AD183=$B$2:$V$22,ROW($B$2:$V$22)+COLUMN($B$2:$V$22)/100),COLUMN(G167)),""))</f>
        <v/>
      </c>
    </row>
    <row r="184" spans="27:37" x14ac:dyDescent="0.25">
      <c r="AA184" s="34" t="b">
        <f>IF(COUNTIF(AB$17:AB184,AB184)=1,COUNT(AA$16:AA183)+1)</f>
        <v>0</v>
      </c>
      <c r="AB184" s="35" t="str">
        <f t="shared" si="47"/>
        <v/>
      </c>
      <c r="AC184" s="34" t="str">
        <f t="shared" si="48"/>
        <v/>
      </c>
      <c r="AD184" s="31" t="str">
        <f t="shared" si="49"/>
        <v/>
      </c>
      <c r="AE184" s="28" t="str">
        <f t="array" ref="AE184">IF($AD184="","",IFERROR(SMALL(IF($AD184=$B$2:$V$22,ROW($B$2:$V$22)+COLUMN($B$2:$V$22)/100),COLUMN(A168)),""))</f>
        <v/>
      </c>
      <c r="AF184" s="28" t="str">
        <f t="array" ref="AF184">IF($AD184="","",IFERROR(SMALL(IF($AD184=$B$2:$V$22,ROW($B$2:$V$22)+COLUMN($B$2:$V$22)/100),COLUMN(B168)),""))</f>
        <v/>
      </c>
      <c r="AG184" s="28" t="str">
        <f t="array" ref="AG184">IF($AD184="","",IFERROR(SMALL(IF($AD184=$B$2:$V$22,ROW($B$2:$V$22)+COLUMN($B$2:$V$22)/100),COLUMN(C168)),""))</f>
        <v/>
      </c>
      <c r="AH184" s="28" t="str">
        <f t="array" ref="AH184">IF($AD184="","",IFERROR(SMALL(IF($AD184=$B$2:$V$22,ROW($B$2:$V$22)+COLUMN($B$2:$V$22)/100),COLUMN(D168)),""))</f>
        <v/>
      </c>
      <c r="AI184" s="28" t="str">
        <f t="array" ref="AI184">IF($AD184="","",IFERROR(SMALL(IF($AD184=$B$2:$V$22,ROW($B$2:$V$22)+COLUMN($B$2:$V$22)/100),COLUMN(E168)),""))</f>
        <v/>
      </c>
      <c r="AJ184" s="28" t="str">
        <f t="array" ref="AJ184">IF($AD184="","",IFERROR(SMALL(IF($AD184=$B$2:$V$22,ROW($B$2:$V$22)+COLUMN($B$2:$V$22)/100),COLUMN(F168)),""))</f>
        <v/>
      </c>
      <c r="AK184" s="28" t="str">
        <f t="array" ref="AK184">IF($AD184="","",IFERROR(SMALL(IF($AD184=$B$2:$V$22,ROW($B$2:$V$22)+COLUMN($B$2:$V$22)/100),COLUMN(G168)),""))</f>
        <v/>
      </c>
    </row>
    <row r="185" spans="27:37" x14ac:dyDescent="0.25">
      <c r="AA185" s="34" t="b">
        <f>IF(COUNTIF(AB$17:AB185,AB185)=1,COUNT(AA$16:AA184)+1)</f>
        <v>0</v>
      </c>
      <c r="AB185" s="35" t="str">
        <f t="shared" si="47"/>
        <v/>
      </c>
      <c r="AC185" s="34" t="str">
        <f t="shared" si="48"/>
        <v/>
      </c>
      <c r="AD185" s="31" t="str">
        <f t="shared" si="49"/>
        <v/>
      </c>
      <c r="AE185" s="28" t="str">
        <f t="array" ref="AE185">IF($AD185="","",IFERROR(SMALL(IF($AD185=$B$2:$V$22,ROW($B$2:$V$22)+COLUMN($B$2:$V$22)/100),COLUMN(A169)),""))</f>
        <v/>
      </c>
      <c r="AF185" s="28" t="str">
        <f t="array" ref="AF185">IF($AD185="","",IFERROR(SMALL(IF($AD185=$B$2:$V$22,ROW($B$2:$V$22)+COLUMN($B$2:$V$22)/100),COLUMN(B169)),""))</f>
        <v/>
      </c>
      <c r="AG185" s="28" t="str">
        <f t="array" ref="AG185">IF($AD185="","",IFERROR(SMALL(IF($AD185=$B$2:$V$22,ROW($B$2:$V$22)+COLUMN($B$2:$V$22)/100),COLUMN(C169)),""))</f>
        <v/>
      </c>
      <c r="AH185" s="28" t="str">
        <f t="array" ref="AH185">IF($AD185="","",IFERROR(SMALL(IF($AD185=$B$2:$V$22,ROW($B$2:$V$22)+COLUMN($B$2:$V$22)/100),COLUMN(D169)),""))</f>
        <v/>
      </c>
      <c r="AI185" s="28" t="str">
        <f t="array" ref="AI185">IF($AD185="","",IFERROR(SMALL(IF($AD185=$B$2:$V$22,ROW($B$2:$V$22)+COLUMN($B$2:$V$22)/100),COLUMN(E169)),""))</f>
        <v/>
      </c>
      <c r="AJ185" s="28" t="str">
        <f t="array" ref="AJ185">IF($AD185="","",IFERROR(SMALL(IF($AD185=$B$2:$V$22,ROW($B$2:$V$22)+COLUMN($B$2:$V$22)/100),COLUMN(F169)),""))</f>
        <v/>
      </c>
      <c r="AK185" s="28" t="str">
        <f t="array" ref="AK185">IF($AD185="","",IFERROR(SMALL(IF($AD185=$B$2:$V$22,ROW($B$2:$V$22)+COLUMN($B$2:$V$22)/100),COLUMN(G169)),""))</f>
        <v/>
      </c>
    </row>
    <row r="186" spans="27:37" x14ac:dyDescent="0.25">
      <c r="AA186" s="34" t="b">
        <f>IF(COUNTIF(AB$17:AB186,AB186)=1,COUNT(AA$16:AA185)+1)</f>
        <v>0</v>
      </c>
      <c r="AB186" s="35" t="str">
        <f t="shared" si="47"/>
        <v/>
      </c>
      <c r="AC186" s="34" t="str">
        <f t="shared" si="48"/>
        <v/>
      </c>
      <c r="AD186" s="31" t="str">
        <f t="shared" si="49"/>
        <v/>
      </c>
      <c r="AE186" s="28" t="str">
        <f t="array" ref="AE186">IF($AD186="","",IFERROR(SMALL(IF($AD186=$B$2:$V$22,ROW($B$2:$V$22)+COLUMN($B$2:$V$22)/100),COLUMN(A170)),""))</f>
        <v/>
      </c>
      <c r="AF186" s="28" t="str">
        <f t="array" ref="AF186">IF($AD186="","",IFERROR(SMALL(IF($AD186=$B$2:$V$22,ROW($B$2:$V$22)+COLUMN($B$2:$V$22)/100),COLUMN(B170)),""))</f>
        <v/>
      </c>
      <c r="AG186" s="28" t="str">
        <f t="array" ref="AG186">IF($AD186="","",IFERROR(SMALL(IF($AD186=$B$2:$V$22,ROW($B$2:$V$22)+COLUMN($B$2:$V$22)/100),COLUMN(C170)),""))</f>
        <v/>
      </c>
      <c r="AH186" s="28" t="str">
        <f t="array" ref="AH186">IF($AD186="","",IFERROR(SMALL(IF($AD186=$B$2:$V$22,ROW($B$2:$V$22)+COLUMN($B$2:$V$22)/100),COLUMN(D170)),""))</f>
        <v/>
      </c>
      <c r="AI186" s="28" t="str">
        <f t="array" ref="AI186">IF($AD186="","",IFERROR(SMALL(IF($AD186=$B$2:$V$22,ROW($B$2:$V$22)+COLUMN($B$2:$V$22)/100),COLUMN(E170)),""))</f>
        <v/>
      </c>
      <c r="AJ186" s="28" t="str">
        <f t="array" ref="AJ186">IF($AD186="","",IFERROR(SMALL(IF($AD186=$B$2:$V$22,ROW($B$2:$V$22)+COLUMN($B$2:$V$22)/100),COLUMN(F170)),""))</f>
        <v/>
      </c>
      <c r="AK186" s="28" t="str">
        <f t="array" ref="AK186">IF($AD186="","",IFERROR(SMALL(IF($AD186=$B$2:$V$22,ROW($B$2:$V$22)+COLUMN($B$2:$V$22)/100),COLUMN(G170)),""))</f>
        <v/>
      </c>
    </row>
    <row r="187" spans="27:37" x14ac:dyDescent="0.25">
      <c r="AA187" s="34" t="b">
        <f>IF(COUNTIF(AB$17:AB187,AB187)=1,COUNT(AA$16:AA186)+1)</f>
        <v>0</v>
      </c>
      <c r="AB187" s="35" t="str">
        <f t="shared" si="47"/>
        <v/>
      </c>
      <c r="AC187" s="34" t="str">
        <f t="shared" si="48"/>
        <v/>
      </c>
      <c r="AD187" s="31" t="str">
        <f t="shared" si="49"/>
        <v/>
      </c>
      <c r="AE187" s="28" t="str">
        <f t="array" ref="AE187">IF($AD187="","",IFERROR(SMALL(IF($AD187=$B$2:$V$22,ROW($B$2:$V$22)+COLUMN($B$2:$V$22)/100),COLUMN(A171)),""))</f>
        <v/>
      </c>
      <c r="AF187" s="28" t="str">
        <f t="array" ref="AF187">IF($AD187="","",IFERROR(SMALL(IF($AD187=$B$2:$V$22,ROW($B$2:$V$22)+COLUMN($B$2:$V$22)/100),COLUMN(B171)),""))</f>
        <v/>
      </c>
      <c r="AG187" s="28" t="str">
        <f t="array" ref="AG187">IF($AD187="","",IFERROR(SMALL(IF($AD187=$B$2:$V$22,ROW($B$2:$V$22)+COLUMN($B$2:$V$22)/100),COLUMN(C171)),""))</f>
        <v/>
      </c>
      <c r="AH187" s="28" t="str">
        <f t="array" ref="AH187">IF($AD187="","",IFERROR(SMALL(IF($AD187=$B$2:$V$22,ROW($B$2:$V$22)+COLUMN($B$2:$V$22)/100),COLUMN(D171)),""))</f>
        <v/>
      </c>
      <c r="AI187" s="28" t="str">
        <f t="array" ref="AI187">IF($AD187="","",IFERROR(SMALL(IF($AD187=$B$2:$V$22,ROW($B$2:$V$22)+COLUMN($B$2:$V$22)/100),COLUMN(E171)),""))</f>
        <v/>
      </c>
      <c r="AJ187" s="28" t="str">
        <f t="array" ref="AJ187">IF($AD187="","",IFERROR(SMALL(IF($AD187=$B$2:$V$22,ROW($B$2:$V$22)+COLUMN($B$2:$V$22)/100),COLUMN(F171)),""))</f>
        <v/>
      </c>
      <c r="AK187" s="28" t="str">
        <f t="array" ref="AK187">IF($AD187="","",IFERROR(SMALL(IF($AD187=$B$2:$V$22,ROW($B$2:$V$22)+COLUMN($B$2:$V$22)/100),COLUMN(G171)),""))</f>
        <v/>
      </c>
    </row>
    <row r="188" spans="27:37" x14ac:dyDescent="0.25">
      <c r="AA188" s="34" t="b">
        <f>IF(COUNTIF(AB$17:AB188,AB188)=1,COUNT(AA$16:AA187)+1)</f>
        <v>0</v>
      </c>
      <c r="AB188" s="35" t="str">
        <f t="shared" si="47"/>
        <v/>
      </c>
      <c r="AC188" s="34" t="str">
        <f t="shared" si="48"/>
        <v/>
      </c>
      <c r="AD188" s="31" t="str">
        <f t="shared" si="49"/>
        <v/>
      </c>
      <c r="AE188" s="28" t="str">
        <f t="array" ref="AE188">IF($AD188="","",IFERROR(SMALL(IF($AD188=$B$2:$V$22,ROW($B$2:$V$22)+COLUMN($B$2:$V$22)/100),COLUMN(A172)),""))</f>
        <v/>
      </c>
      <c r="AF188" s="28" t="str">
        <f t="array" ref="AF188">IF($AD188="","",IFERROR(SMALL(IF($AD188=$B$2:$V$22,ROW($B$2:$V$22)+COLUMN($B$2:$V$22)/100),COLUMN(B172)),""))</f>
        <v/>
      </c>
      <c r="AG188" s="28" t="str">
        <f t="array" ref="AG188">IF($AD188="","",IFERROR(SMALL(IF($AD188=$B$2:$V$22,ROW($B$2:$V$22)+COLUMN($B$2:$V$22)/100),COLUMN(C172)),""))</f>
        <v/>
      </c>
      <c r="AH188" s="28" t="str">
        <f t="array" ref="AH188">IF($AD188="","",IFERROR(SMALL(IF($AD188=$B$2:$V$22,ROW($B$2:$V$22)+COLUMN($B$2:$V$22)/100),COLUMN(D172)),""))</f>
        <v/>
      </c>
      <c r="AI188" s="28" t="str">
        <f t="array" ref="AI188">IF($AD188="","",IFERROR(SMALL(IF($AD188=$B$2:$V$22,ROW($B$2:$V$22)+COLUMN($B$2:$V$22)/100),COLUMN(E172)),""))</f>
        <v/>
      </c>
      <c r="AJ188" s="28" t="str">
        <f t="array" ref="AJ188">IF($AD188="","",IFERROR(SMALL(IF($AD188=$B$2:$V$22,ROW($B$2:$V$22)+COLUMN($B$2:$V$22)/100),COLUMN(F172)),""))</f>
        <v/>
      </c>
      <c r="AK188" s="28" t="str">
        <f t="array" ref="AK188">IF($AD188="","",IFERROR(SMALL(IF($AD188=$B$2:$V$22,ROW($B$2:$V$22)+COLUMN($B$2:$V$22)/100),COLUMN(G172)),""))</f>
        <v/>
      </c>
    </row>
    <row r="189" spans="27:37" x14ac:dyDescent="0.25">
      <c r="AA189" s="34" t="b">
        <f>IF(COUNTIF(AB$17:AB189,AB189)=1,COUNT(AA$16:AA188)+1)</f>
        <v>0</v>
      </c>
      <c r="AB189" s="35" t="str">
        <f t="shared" si="47"/>
        <v/>
      </c>
      <c r="AC189" s="34" t="str">
        <f t="shared" si="48"/>
        <v/>
      </c>
      <c r="AD189" s="31" t="str">
        <f t="shared" si="49"/>
        <v/>
      </c>
      <c r="AE189" s="28" t="str">
        <f t="array" ref="AE189">IF($AD189="","",IFERROR(SMALL(IF($AD189=$B$2:$V$22,ROW($B$2:$V$22)+COLUMN($B$2:$V$22)/100),COLUMN(A173)),""))</f>
        <v/>
      </c>
      <c r="AF189" s="28" t="str">
        <f t="array" ref="AF189">IF($AD189="","",IFERROR(SMALL(IF($AD189=$B$2:$V$22,ROW($B$2:$V$22)+COLUMN($B$2:$V$22)/100),COLUMN(B173)),""))</f>
        <v/>
      </c>
      <c r="AG189" s="28" t="str">
        <f t="array" ref="AG189">IF($AD189="","",IFERROR(SMALL(IF($AD189=$B$2:$V$22,ROW($B$2:$V$22)+COLUMN($B$2:$V$22)/100),COLUMN(C173)),""))</f>
        <v/>
      </c>
      <c r="AH189" s="28" t="str">
        <f t="array" ref="AH189">IF($AD189="","",IFERROR(SMALL(IF($AD189=$B$2:$V$22,ROW($B$2:$V$22)+COLUMN($B$2:$V$22)/100),COLUMN(D173)),""))</f>
        <v/>
      </c>
      <c r="AI189" s="28" t="str">
        <f t="array" ref="AI189">IF($AD189="","",IFERROR(SMALL(IF($AD189=$B$2:$V$22,ROW($B$2:$V$22)+COLUMN($B$2:$V$22)/100),COLUMN(E173)),""))</f>
        <v/>
      </c>
      <c r="AJ189" s="28" t="str">
        <f t="array" ref="AJ189">IF($AD189="","",IFERROR(SMALL(IF($AD189=$B$2:$V$22,ROW($B$2:$V$22)+COLUMN($B$2:$V$22)/100),COLUMN(F173)),""))</f>
        <v/>
      </c>
      <c r="AK189" s="28" t="str">
        <f t="array" ref="AK189">IF($AD189="","",IFERROR(SMALL(IF($AD189=$B$2:$V$22,ROW($B$2:$V$22)+COLUMN($B$2:$V$22)/100),COLUMN(G173)),""))</f>
        <v/>
      </c>
    </row>
    <row r="190" spans="27:37" x14ac:dyDescent="0.25">
      <c r="AA190" s="34" t="b">
        <f>IF(COUNTIF(AB$17:AB190,AB190)=1,COUNT(AA$16:AA189)+1)</f>
        <v>0</v>
      </c>
      <c r="AB190" s="35" t="str">
        <f t="shared" si="47"/>
        <v/>
      </c>
      <c r="AC190" s="34" t="str">
        <f t="shared" si="48"/>
        <v/>
      </c>
      <c r="AD190" s="31" t="str">
        <f t="shared" si="49"/>
        <v/>
      </c>
      <c r="AE190" s="28" t="str">
        <f t="array" ref="AE190">IF($AD190="","",IFERROR(SMALL(IF($AD190=$B$2:$V$22,ROW($B$2:$V$22)+COLUMN($B$2:$V$22)/100),COLUMN(A174)),""))</f>
        <v/>
      </c>
      <c r="AF190" s="28" t="str">
        <f t="array" ref="AF190">IF($AD190="","",IFERROR(SMALL(IF($AD190=$B$2:$V$22,ROW($B$2:$V$22)+COLUMN($B$2:$V$22)/100),COLUMN(B174)),""))</f>
        <v/>
      </c>
      <c r="AG190" s="28" t="str">
        <f t="array" ref="AG190">IF($AD190="","",IFERROR(SMALL(IF($AD190=$B$2:$V$22,ROW($B$2:$V$22)+COLUMN($B$2:$V$22)/100),COLUMN(C174)),""))</f>
        <v/>
      </c>
      <c r="AH190" s="28" t="str">
        <f t="array" ref="AH190">IF($AD190="","",IFERROR(SMALL(IF($AD190=$B$2:$V$22,ROW($B$2:$V$22)+COLUMN($B$2:$V$22)/100),COLUMN(D174)),""))</f>
        <v/>
      </c>
      <c r="AI190" s="28" t="str">
        <f t="array" ref="AI190">IF($AD190="","",IFERROR(SMALL(IF($AD190=$B$2:$V$22,ROW($B$2:$V$22)+COLUMN($B$2:$V$22)/100),COLUMN(E174)),""))</f>
        <v/>
      </c>
      <c r="AJ190" s="28" t="str">
        <f t="array" ref="AJ190">IF($AD190="","",IFERROR(SMALL(IF($AD190=$B$2:$V$22,ROW($B$2:$V$22)+COLUMN($B$2:$V$22)/100),COLUMN(F174)),""))</f>
        <v/>
      </c>
      <c r="AK190" s="28" t="str">
        <f t="array" ref="AK190">IF($AD190="","",IFERROR(SMALL(IF($AD190=$B$2:$V$22,ROW($B$2:$V$22)+COLUMN($B$2:$V$22)/100),COLUMN(G174)),""))</f>
        <v/>
      </c>
    </row>
    <row r="191" spans="27:37" x14ac:dyDescent="0.25">
      <c r="AA191" s="34" t="b">
        <f>IF(COUNTIF(AB$17:AB191,AB191)=1,COUNT(AA$16:AA190)+1)</f>
        <v>0</v>
      </c>
      <c r="AB191" s="35" t="str">
        <f t="shared" si="47"/>
        <v/>
      </c>
      <c r="AC191" s="34" t="str">
        <f t="shared" si="48"/>
        <v/>
      </c>
      <c r="AD191" s="31" t="str">
        <f t="shared" si="49"/>
        <v/>
      </c>
      <c r="AE191" s="28" t="str">
        <f t="array" ref="AE191">IF($AD191="","",IFERROR(SMALL(IF($AD191=$B$2:$V$22,ROW($B$2:$V$22)+COLUMN($B$2:$V$22)/100),COLUMN(A175)),""))</f>
        <v/>
      </c>
      <c r="AF191" s="28" t="str">
        <f t="array" ref="AF191">IF($AD191="","",IFERROR(SMALL(IF($AD191=$B$2:$V$22,ROW($B$2:$V$22)+COLUMN($B$2:$V$22)/100),COLUMN(B175)),""))</f>
        <v/>
      </c>
      <c r="AG191" s="28" t="str">
        <f t="array" ref="AG191">IF($AD191="","",IFERROR(SMALL(IF($AD191=$B$2:$V$22,ROW($B$2:$V$22)+COLUMN($B$2:$V$22)/100),COLUMN(C175)),""))</f>
        <v/>
      </c>
      <c r="AH191" s="28" t="str">
        <f t="array" ref="AH191">IF($AD191="","",IFERROR(SMALL(IF($AD191=$B$2:$V$22,ROW($B$2:$V$22)+COLUMN($B$2:$V$22)/100),COLUMN(D175)),""))</f>
        <v/>
      </c>
      <c r="AI191" s="28" t="str">
        <f t="array" ref="AI191">IF($AD191="","",IFERROR(SMALL(IF($AD191=$B$2:$V$22,ROW($B$2:$V$22)+COLUMN($B$2:$V$22)/100),COLUMN(E175)),""))</f>
        <v/>
      </c>
      <c r="AJ191" s="28" t="str">
        <f t="array" ref="AJ191">IF($AD191="","",IFERROR(SMALL(IF($AD191=$B$2:$V$22,ROW($B$2:$V$22)+COLUMN($B$2:$V$22)/100),COLUMN(F175)),""))</f>
        <v/>
      </c>
      <c r="AK191" s="28" t="str">
        <f t="array" ref="AK191">IF($AD191="","",IFERROR(SMALL(IF($AD191=$B$2:$V$22,ROW($B$2:$V$22)+COLUMN($B$2:$V$22)/100),COLUMN(G175)),""))</f>
        <v/>
      </c>
    </row>
    <row r="192" spans="27:37" x14ac:dyDescent="0.25">
      <c r="AA192" s="34" t="b">
        <f>IF(COUNTIF(AB$17:AB192,AB192)=1,COUNT(AA$16:AA191)+1)</f>
        <v>0</v>
      </c>
      <c r="AB192" s="35" t="str">
        <f t="shared" si="47"/>
        <v/>
      </c>
      <c r="AC192" s="34" t="str">
        <f t="shared" si="48"/>
        <v/>
      </c>
      <c r="AD192" s="31" t="str">
        <f t="shared" si="49"/>
        <v/>
      </c>
      <c r="AE192" s="28" t="str">
        <f t="array" ref="AE192">IF($AD192="","",IFERROR(SMALL(IF($AD192=$B$2:$V$22,ROW($B$2:$V$22)+COLUMN($B$2:$V$22)/100),COLUMN(A176)),""))</f>
        <v/>
      </c>
      <c r="AF192" s="28" t="str">
        <f t="array" ref="AF192">IF($AD192="","",IFERROR(SMALL(IF($AD192=$B$2:$V$22,ROW($B$2:$V$22)+COLUMN($B$2:$V$22)/100),COLUMN(B176)),""))</f>
        <v/>
      </c>
      <c r="AG192" s="28" t="str">
        <f t="array" ref="AG192">IF($AD192="","",IFERROR(SMALL(IF($AD192=$B$2:$V$22,ROW($B$2:$V$22)+COLUMN($B$2:$V$22)/100),COLUMN(C176)),""))</f>
        <v/>
      </c>
      <c r="AH192" s="28" t="str">
        <f t="array" ref="AH192">IF($AD192="","",IFERROR(SMALL(IF($AD192=$B$2:$V$22,ROW($B$2:$V$22)+COLUMN($B$2:$V$22)/100),COLUMN(D176)),""))</f>
        <v/>
      </c>
      <c r="AI192" s="28" t="str">
        <f t="array" ref="AI192">IF($AD192="","",IFERROR(SMALL(IF($AD192=$B$2:$V$22,ROW($B$2:$V$22)+COLUMN($B$2:$V$22)/100),COLUMN(E176)),""))</f>
        <v/>
      </c>
      <c r="AJ192" s="28" t="str">
        <f t="array" ref="AJ192">IF($AD192="","",IFERROR(SMALL(IF($AD192=$B$2:$V$22,ROW($B$2:$V$22)+COLUMN($B$2:$V$22)/100),COLUMN(F176)),""))</f>
        <v/>
      </c>
      <c r="AK192" s="28" t="str">
        <f t="array" ref="AK192">IF($AD192="","",IFERROR(SMALL(IF($AD192=$B$2:$V$22,ROW($B$2:$V$22)+COLUMN($B$2:$V$22)/100),COLUMN(G176)),""))</f>
        <v/>
      </c>
    </row>
    <row r="193" spans="27:37" x14ac:dyDescent="0.25">
      <c r="AA193" s="34" t="b">
        <f>IF(COUNTIF(AB$17:AB193,AB193)=1,COUNT(AA$16:AA192)+1)</f>
        <v>0</v>
      </c>
      <c r="AB193" s="35" t="str">
        <f t="shared" si="47"/>
        <v/>
      </c>
      <c r="AC193" s="34" t="str">
        <f t="shared" si="48"/>
        <v/>
      </c>
      <c r="AD193" s="31" t="str">
        <f t="shared" si="49"/>
        <v/>
      </c>
      <c r="AE193" s="28" t="str">
        <f t="array" ref="AE193">IF($AD193="","",IFERROR(SMALL(IF($AD193=$B$2:$V$22,ROW($B$2:$V$22)+COLUMN($B$2:$V$22)/100),COLUMN(A177)),""))</f>
        <v/>
      </c>
      <c r="AF193" s="28" t="str">
        <f t="array" ref="AF193">IF($AD193="","",IFERROR(SMALL(IF($AD193=$B$2:$V$22,ROW($B$2:$V$22)+COLUMN($B$2:$V$22)/100),COLUMN(B177)),""))</f>
        <v/>
      </c>
      <c r="AG193" s="28" t="str">
        <f t="array" ref="AG193">IF($AD193="","",IFERROR(SMALL(IF($AD193=$B$2:$V$22,ROW($B$2:$V$22)+COLUMN($B$2:$V$22)/100),COLUMN(C177)),""))</f>
        <v/>
      </c>
      <c r="AH193" s="28" t="str">
        <f t="array" ref="AH193">IF($AD193="","",IFERROR(SMALL(IF($AD193=$B$2:$V$22,ROW($B$2:$V$22)+COLUMN($B$2:$V$22)/100),COLUMN(D177)),""))</f>
        <v/>
      </c>
      <c r="AI193" s="28" t="str">
        <f t="array" ref="AI193">IF($AD193="","",IFERROR(SMALL(IF($AD193=$B$2:$V$22,ROW($B$2:$V$22)+COLUMN($B$2:$V$22)/100),COLUMN(E177)),""))</f>
        <v/>
      </c>
      <c r="AJ193" s="28" t="str">
        <f t="array" ref="AJ193">IF($AD193="","",IFERROR(SMALL(IF($AD193=$B$2:$V$22,ROW($B$2:$V$22)+COLUMN($B$2:$V$22)/100),COLUMN(F177)),""))</f>
        <v/>
      </c>
      <c r="AK193" s="28" t="str">
        <f t="array" ref="AK193">IF($AD193="","",IFERROR(SMALL(IF($AD193=$B$2:$V$22,ROW($B$2:$V$22)+COLUMN($B$2:$V$22)/100),COLUMN(G177)),""))</f>
        <v/>
      </c>
    </row>
    <row r="194" spans="27:37" x14ac:dyDescent="0.25">
      <c r="AA194" s="34" t="b">
        <f>IF(COUNTIF(AB$17:AB194,AB194)=1,COUNT(AA$16:AA193)+1)</f>
        <v>0</v>
      </c>
      <c r="AB194" s="35" t="str">
        <f t="shared" si="47"/>
        <v/>
      </c>
      <c r="AC194" s="34" t="str">
        <f t="shared" si="48"/>
        <v/>
      </c>
      <c r="AD194" s="31" t="str">
        <f t="shared" si="49"/>
        <v/>
      </c>
      <c r="AE194" s="28" t="str">
        <f t="array" ref="AE194">IF($AD194="","",IFERROR(SMALL(IF($AD194=$B$2:$V$22,ROW($B$2:$V$22)+COLUMN($B$2:$V$22)/100),COLUMN(A178)),""))</f>
        <v/>
      </c>
      <c r="AF194" s="28" t="str">
        <f t="array" ref="AF194">IF($AD194="","",IFERROR(SMALL(IF($AD194=$B$2:$V$22,ROW($B$2:$V$22)+COLUMN($B$2:$V$22)/100),COLUMN(B178)),""))</f>
        <v/>
      </c>
      <c r="AG194" s="28" t="str">
        <f t="array" ref="AG194">IF($AD194="","",IFERROR(SMALL(IF($AD194=$B$2:$V$22,ROW($B$2:$V$22)+COLUMN($B$2:$V$22)/100),COLUMN(C178)),""))</f>
        <v/>
      </c>
      <c r="AH194" s="28" t="str">
        <f t="array" ref="AH194">IF($AD194="","",IFERROR(SMALL(IF($AD194=$B$2:$V$22,ROW($B$2:$V$22)+COLUMN($B$2:$V$22)/100),COLUMN(D178)),""))</f>
        <v/>
      </c>
      <c r="AI194" s="28" t="str">
        <f t="array" ref="AI194">IF($AD194="","",IFERROR(SMALL(IF($AD194=$B$2:$V$22,ROW($B$2:$V$22)+COLUMN($B$2:$V$22)/100),COLUMN(E178)),""))</f>
        <v/>
      </c>
      <c r="AJ194" s="28" t="str">
        <f t="array" ref="AJ194">IF($AD194="","",IFERROR(SMALL(IF($AD194=$B$2:$V$22,ROW($B$2:$V$22)+COLUMN($B$2:$V$22)/100),COLUMN(F178)),""))</f>
        <v/>
      </c>
      <c r="AK194" s="28" t="str">
        <f t="array" ref="AK194">IF($AD194="","",IFERROR(SMALL(IF($AD194=$B$2:$V$22,ROW($B$2:$V$22)+COLUMN($B$2:$V$22)/100),COLUMN(G178)),""))</f>
        <v/>
      </c>
    </row>
    <row r="195" spans="27:37" x14ac:dyDescent="0.25">
      <c r="AA195" s="34" t="b">
        <f>IF(COUNTIF(AB$17:AB195,AB195)=1,COUNT(AA$16:AA194)+1)</f>
        <v>0</v>
      </c>
      <c r="AB195" s="35" t="str">
        <f t="shared" si="47"/>
        <v/>
      </c>
      <c r="AC195" s="34" t="str">
        <f t="shared" si="48"/>
        <v/>
      </c>
      <c r="AD195" s="31" t="str">
        <f t="shared" si="49"/>
        <v/>
      </c>
      <c r="AE195" s="28" t="str">
        <f t="array" ref="AE195">IF($AD195="","",IFERROR(SMALL(IF($AD195=$B$2:$V$22,ROW($B$2:$V$22)+COLUMN($B$2:$V$22)/100),COLUMN(A179)),""))</f>
        <v/>
      </c>
      <c r="AF195" s="28" t="str">
        <f t="array" ref="AF195">IF($AD195="","",IFERROR(SMALL(IF($AD195=$B$2:$V$22,ROW($B$2:$V$22)+COLUMN($B$2:$V$22)/100),COLUMN(B179)),""))</f>
        <v/>
      </c>
      <c r="AG195" s="28" t="str">
        <f t="array" ref="AG195">IF($AD195="","",IFERROR(SMALL(IF($AD195=$B$2:$V$22,ROW($B$2:$V$22)+COLUMN($B$2:$V$22)/100),COLUMN(C179)),""))</f>
        <v/>
      </c>
      <c r="AH195" s="28" t="str">
        <f t="array" ref="AH195">IF($AD195="","",IFERROR(SMALL(IF($AD195=$B$2:$V$22,ROW($B$2:$V$22)+COLUMN($B$2:$V$22)/100),COLUMN(D179)),""))</f>
        <v/>
      </c>
      <c r="AI195" s="28" t="str">
        <f t="array" ref="AI195">IF($AD195="","",IFERROR(SMALL(IF($AD195=$B$2:$V$22,ROW($B$2:$V$22)+COLUMN($B$2:$V$22)/100),COLUMN(E179)),""))</f>
        <v/>
      </c>
      <c r="AJ195" s="28" t="str">
        <f t="array" ref="AJ195">IF($AD195="","",IFERROR(SMALL(IF($AD195=$B$2:$V$22,ROW($B$2:$V$22)+COLUMN($B$2:$V$22)/100),COLUMN(F179)),""))</f>
        <v/>
      </c>
      <c r="AK195" s="28" t="str">
        <f t="array" ref="AK195">IF($AD195="","",IFERROR(SMALL(IF($AD195=$B$2:$V$22,ROW($B$2:$V$22)+COLUMN($B$2:$V$22)/100),COLUMN(G179)),""))</f>
        <v/>
      </c>
    </row>
    <row r="196" spans="27:37" x14ac:dyDescent="0.25">
      <c r="AA196" s="34" t="b">
        <f>IF(COUNTIF(AB$17:AB196,AB196)=1,COUNT(AA$16:AA195)+1)</f>
        <v>0</v>
      </c>
      <c r="AB196" s="35" t="str">
        <f t="shared" si="47"/>
        <v/>
      </c>
      <c r="AC196" s="34" t="str">
        <f t="shared" si="48"/>
        <v/>
      </c>
      <c r="AD196" s="31" t="str">
        <f t="shared" si="49"/>
        <v/>
      </c>
      <c r="AE196" s="28" t="str">
        <f t="array" ref="AE196">IF($AD196="","",IFERROR(SMALL(IF($AD196=$B$2:$V$22,ROW($B$2:$V$22)+COLUMN($B$2:$V$22)/100),COLUMN(A180)),""))</f>
        <v/>
      </c>
      <c r="AF196" s="28" t="str">
        <f t="array" ref="AF196">IF($AD196="","",IFERROR(SMALL(IF($AD196=$B$2:$V$22,ROW($B$2:$V$22)+COLUMN($B$2:$V$22)/100),COLUMN(B180)),""))</f>
        <v/>
      </c>
      <c r="AG196" s="28" t="str">
        <f t="array" ref="AG196">IF($AD196="","",IFERROR(SMALL(IF($AD196=$B$2:$V$22,ROW($B$2:$V$22)+COLUMN($B$2:$V$22)/100),COLUMN(C180)),""))</f>
        <v/>
      </c>
      <c r="AH196" s="28" t="str">
        <f t="array" ref="AH196">IF($AD196="","",IFERROR(SMALL(IF($AD196=$B$2:$V$22,ROW($B$2:$V$22)+COLUMN($B$2:$V$22)/100),COLUMN(D180)),""))</f>
        <v/>
      </c>
      <c r="AI196" s="28" t="str">
        <f t="array" ref="AI196">IF($AD196="","",IFERROR(SMALL(IF($AD196=$B$2:$V$22,ROW($B$2:$V$22)+COLUMN($B$2:$V$22)/100),COLUMN(E180)),""))</f>
        <v/>
      </c>
      <c r="AJ196" s="28" t="str">
        <f t="array" ref="AJ196">IF($AD196="","",IFERROR(SMALL(IF($AD196=$B$2:$V$22,ROW($B$2:$V$22)+COLUMN($B$2:$V$22)/100),COLUMN(F180)),""))</f>
        <v/>
      </c>
      <c r="AK196" s="28" t="str">
        <f t="array" ref="AK196">IF($AD196="","",IFERROR(SMALL(IF($AD196=$B$2:$V$22,ROW($B$2:$V$22)+COLUMN($B$2:$V$22)/100),COLUMN(G180)),""))</f>
        <v/>
      </c>
    </row>
    <row r="197" spans="27:37" x14ac:dyDescent="0.25">
      <c r="AA197" s="34" t="b">
        <f>IF(COUNTIF(AB$17:AB197,AB197)=1,COUNT(AA$16:AA196)+1)</f>
        <v>0</v>
      </c>
      <c r="AB197" s="35" t="str">
        <f t="shared" si="47"/>
        <v/>
      </c>
      <c r="AC197" s="34" t="str">
        <f t="shared" si="48"/>
        <v/>
      </c>
      <c r="AD197" s="31" t="str">
        <f t="shared" si="49"/>
        <v/>
      </c>
      <c r="AE197" s="28" t="str">
        <f t="array" ref="AE197">IF($AD197="","",IFERROR(SMALL(IF($AD197=$B$2:$V$22,ROW($B$2:$V$22)+COLUMN($B$2:$V$22)/100),COLUMN(A181)),""))</f>
        <v/>
      </c>
      <c r="AF197" s="28" t="str">
        <f t="array" ref="AF197">IF($AD197="","",IFERROR(SMALL(IF($AD197=$B$2:$V$22,ROW($B$2:$V$22)+COLUMN($B$2:$V$22)/100),COLUMN(B181)),""))</f>
        <v/>
      </c>
      <c r="AG197" s="28" t="str">
        <f t="array" ref="AG197">IF($AD197="","",IFERROR(SMALL(IF($AD197=$B$2:$V$22,ROW($B$2:$V$22)+COLUMN($B$2:$V$22)/100),COLUMN(C181)),""))</f>
        <v/>
      </c>
      <c r="AH197" s="28" t="str">
        <f t="array" ref="AH197">IF($AD197="","",IFERROR(SMALL(IF($AD197=$B$2:$V$22,ROW($B$2:$V$22)+COLUMN($B$2:$V$22)/100),COLUMN(D181)),""))</f>
        <v/>
      </c>
      <c r="AI197" s="28" t="str">
        <f t="array" ref="AI197">IF($AD197="","",IFERROR(SMALL(IF($AD197=$B$2:$V$22,ROW($B$2:$V$22)+COLUMN($B$2:$V$22)/100),COLUMN(E181)),""))</f>
        <v/>
      </c>
      <c r="AJ197" s="28" t="str">
        <f t="array" ref="AJ197">IF($AD197="","",IFERROR(SMALL(IF($AD197=$B$2:$V$22,ROW($B$2:$V$22)+COLUMN($B$2:$V$22)/100),COLUMN(F181)),""))</f>
        <v/>
      </c>
      <c r="AK197" s="28" t="str">
        <f t="array" ref="AK197">IF($AD197="","",IFERROR(SMALL(IF($AD197=$B$2:$V$22,ROW($B$2:$V$22)+COLUMN($B$2:$V$22)/100),COLUMN(G181)),""))</f>
        <v/>
      </c>
    </row>
    <row r="198" spans="27:37" x14ac:dyDescent="0.25">
      <c r="AA198" s="34" t="b">
        <f>IF(COUNTIF(AB$17:AB198,AB198)=1,COUNT(AA$16:AA197)+1)</f>
        <v>0</v>
      </c>
      <c r="AB198" s="35" t="str">
        <f t="shared" si="47"/>
        <v/>
      </c>
      <c r="AC198" s="34" t="str">
        <f t="shared" si="48"/>
        <v/>
      </c>
      <c r="AD198" s="31" t="str">
        <f t="shared" si="49"/>
        <v/>
      </c>
      <c r="AE198" s="28" t="str">
        <f t="array" ref="AE198">IF($AD198="","",IFERROR(SMALL(IF($AD198=$B$2:$V$22,ROW($B$2:$V$22)+COLUMN($B$2:$V$22)/100),COLUMN(A182)),""))</f>
        <v/>
      </c>
      <c r="AF198" s="28" t="str">
        <f t="array" ref="AF198">IF($AD198="","",IFERROR(SMALL(IF($AD198=$B$2:$V$22,ROW($B$2:$V$22)+COLUMN($B$2:$V$22)/100),COLUMN(B182)),""))</f>
        <v/>
      </c>
      <c r="AG198" s="28" t="str">
        <f t="array" ref="AG198">IF($AD198="","",IFERROR(SMALL(IF($AD198=$B$2:$V$22,ROW($B$2:$V$22)+COLUMN($B$2:$V$22)/100),COLUMN(C182)),""))</f>
        <v/>
      </c>
      <c r="AH198" s="28" t="str">
        <f t="array" ref="AH198">IF($AD198="","",IFERROR(SMALL(IF($AD198=$B$2:$V$22,ROW($B$2:$V$22)+COLUMN($B$2:$V$22)/100),COLUMN(D182)),""))</f>
        <v/>
      </c>
      <c r="AI198" s="28" t="str">
        <f t="array" ref="AI198">IF($AD198="","",IFERROR(SMALL(IF($AD198=$B$2:$V$22,ROW($B$2:$V$22)+COLUMN($B$2:$V$22)/100),COLUMN(E182)),""))</f>
        <v/>
      </c>
      <c r="AJ198" s="28" t="str">
        <f t="array" ref="AJ198">IF($AD198="","",IFERROR(SMALL(IF($AD198=$B$2:$V$22,ROW($B$2:$V$22)+COLUMN($B$2:$V$22)/100),COLUMN(F182)),""))</f>
        <v/>
      </c>
      <c r="AK198" s="28" t="str">
        <f t="array" ref="AK198">IF($AD198="","",IFERROR(SMALL(IF($AD198=$B$2:$V$22,ROW($B$2:$V$22)+COLUMN($B$2:$V$22)/100),COLUMN(G182)),""))</f>
        <v/>
      </c>
    </row>
    <row r="199" spans="27:37" x14ac:dyDescent="0.25">
      <c r="AA199" s="34" t="b">
        <f>IF(COUNTIF(AB$17:AB199,AB199)=1,COUNT(AA$16:AA198)+1)</f>
        <v>0</v>
      </c>
      <c r="AB199" s="35" t="str">
        <f t="shared" si="47"/>
        <v/>
      </c>
      <c r="AC199" s="34" t="str">
        <f t="shared" si="48"/>
        <v/>
      </c>
      <c r="AD199" s="31" t="str">
        <f t="shared" si="49"/>
        <v/>
      </c>
      <c r="AE199" s="28" t="str">
        <f t="array" ref="AE199">IF($AD199="","",IFERROR(SMALL(IF($AD199=$B$2:$V$22,ROW($B$2:$V$22)+COLUMN($B$2:$V$22)/100),COLUMN(A183)),""))</f>
        <v/>
      </c>
      <c r="AF199" s="28" t="str">
        <f t="array" ref="AF199">IF($AD199="","",IFERROR(SMALL(IF($AD199=$B$2:$V$22,ROW($B$2:$V$22)+COLUMN($B$2:$V$22)/100),COLUMN(B183)),""))</f>
        <v/>
      </c>
      <c r="AG199" s="28" t="str">
        <f t="array" ref="AG199">IF($AD199="","",IFERROR(SMALL(IF($AD199=$B$2:$V$22,ROW($B$2:$V$22)+COLUMN($B$2:$V$22)/100),COLUMN(C183)),""))</f>
        <v/>
      </c>
      <c r="AH199" s="28" t="str">
        <f t="array" ref="AH199">IF($AD199="","",IFERROR(SMALL(IF($AD199=$B$2:$V$22,ROW($B$2:$V$22)+COLUMN($B$2:$V$22)/100),COLUMN(D183)),""))</f>
        <v/>
      </c>
      <c r="AI199" s="28" t="str">
        <f t="array" ref="AI199">IF($AD199="","",IFERROR(SMALL(IF($AD199=$B$2:$V$22,ROW($B$2:$V$22)+COLUMN($B$2:$V$22)/100),COLUMN(E183)),""))</f>
        <v/>
      </c>
      <c r="AJ199" s="28" t="str">
        <f t="array" ref="AJ199">IF($AD199="","",IFERROR(SMALL(IF($AD199=$B$2:$V$22,ROW($B$2:$V$22)+COLUMN($B$2:$V$22)/100),COLUMN(F183)),""))</f>
        <v/>
      </c>
      <c r="AK199" s="28" t="str">
        <f t="array" ref="AK199">IF($AD199="","",IFERROR(SMALL(IF($AD199=$B$2:$V$22,ROW($B$2:$V$22)+COLUMN($B$2:$V$22)/100),COLUMN(G183)),""))</f>
        <v/>
      </c>
    </row>
    <row r="200" spans="27:37" x14ac:dyDescent="0.25">
      <c r="AA200" s="34" t="b">
        <f>IF(COUNTIF(AB$17:AB200,AB200)=1,COUNT(AA$16:AA199)+1)</f>
        <v>0</v>
      </c>
      <c r="AB200" s="35" t="str">
        <f t="shared" si="47"/>
        <v/>
      </c>
      <c r="AC200" s="34" t="str">
        <f t="shared" si="48"/>
        <v/>
      </c>
      <c r="AD200" s="31" t="str">
        <f t="shared" si="49"/>
        <v/>
      </c>
      <c r="AE200" s="28" t="str">
        <f t="array" ref="AE200">IF($AD200="","",IFERROR(SMALL(IF($AD200=$B$2:$V$22,ROW($B$2:$V$22)+COLUMN($B$2:$V$22)/100),COLUMN(A184)),""))</f>
        <v/>
      </c>
      <c r="AF200" s="28" t="str">
        <f t="array" ref="AF200">IF($AD200="","",IFERROR(SMALL(IF($AD200=$B$2:$V$22,ROW($B$2:$V$22)+COLUMN($B$2:$V$22)/100),COLUMN(B184)),""))</f>
        <v/>
      </c>
      <c r="AG200" s="28" t="str">
        <f t="array" ref="AG200">IF($AD200="","",IFERROR(SMALL(IF($AD200=$B$2:$V$22,ROW($B$2:$V$22)+COLUMN($B$2:$V$22)/100),COLUMN(C184)),""))</f>
        <v/>
      </c>
      <c r="AH200" s="28" t="str">
        <f t="array" ref="AH200">IF($AD200="","",IFERROR(SMALL(IF($AD200=$B$2:$V$22,ROW($B$2:$V$22)+COLUMN($B$2:$V$22)/100),COLUMN(D184)),""))</f>
        <v/>
      </c>
      <c r="AI200" s="28" t="str">
        <f t="array" ref="AI200">IF($AD200="","",IFERROR(SMALL(IF($AD200=$B$2:$V$22,ROW($B$2:$V$22)+COLUMN($B$2:$V$22)/100),COLUMN(E184)),""))</f>
        <v/>
      </c>
      <c r="AJ200" s="28" t="str">
        <f t="array" ref="AJ200">IF($AD200="","",IFERROR(SMALL(IF($AD200=$B$2:$V$22,ROW($B$2:$V$22)+COLUMN($B$2:$V$22)/100),COLUMN(F184)),""))</f>
        <v/>
      </c>
      <c r="AK200" s="28" t="str">
        <f t="array" ref="AK200">IF($AD200="","",IFERROR(SMALL(IF($AD200=$B$2:$V$22,ROW($B$2:$V$22)+COLUMN($B$2:$V$22)/100),COLUMN(G184)),""))</f>
        <v/>
      </c>
    </row>
    <row r="201" spans="27:37" x14ac:dyDescent="0.25">
      <c r="AA201" s="34" t="b">
        <f>IF(COUNTIF(AB$17:AB201,AB201)=1,COUNT(AA$16:AA200)+1)</f>
        <v>0</v>
      </c>
      <c r="AB201" s="35" t="str">
        <f t="shared" si="47"/>
        <v/>
      </c>
      <c r="AC201" s="34" t="str">
        <f t="shared" si="48"/>
        <v/>
      </c>
      <c r="AD201" s="31" t="str">
        <f t="shared" si="49"/>
        <v/>
      </c>
      <c r="AE201" s="28" t="str">
        <f t="array" ref="AE201">IF($AD201="","",IFERROR(SMALL(IF($AD201=$B$2:$V$22,ROW($B$2:$V$22)+COLUMN($B$2:$V$22)/100),COLUMN(A185)),""))</f>
        <v/>
      </c>
      <c r="AF201" s="28" t="str">
        <f t="array" ref="AF201">IF($AD201="","",IFERROR(SMALL(IF($AD201=$B$2:$V$22,ROW($B$2:$V$22)+COLUMN($B$2:$V$22)/100),COLUMN(B185)),""))</f>
        <v/>
      </c>
      <c r="AG201" s="28" t="str">
        <f t="array" ref="AG201">IF($AD201="","",IFERROR(SMALL(IF($AD201=$B$2:$V$22,ROW($B$2:$V$22)+COLUMN($B$2:$V$22)/100),COLUMN(C185)),""))</f>
        <v/>
      </c>
      <c r="AH201" s="28" t="str">
        <f t="array" ref="AH201">IF($AD201="","",IFERROR(SMALL(IF($AD201=$B$2:$V$22,ROW($B$2:$V$22)+COLUMN($B$2:$V$22)/100),COLUMN(D185)),""))</f>
        <v/>
      </c>
      <c r="AI201" s="28" t="str">
        <f t="array" ref="AI201">IF($AD201="","",IFERROR(SMALL(IF($AD201=$B$2:$V$22,ROW($B$2:$V$22)+COLUMN($B$2:$V$22)/100),COLUMN(E185)),""))</f>
        <v/>
      </c>
      <c r="AJ201" s="28" t="str">
        <f t="array" ref="AJ201">IF($AD201="","",IFERROR(SMALL(IF($AD201=$B$2:$V$22,ROW($B$2:$V$22)+COLUMN($B$2:$V$22)/100),COLUMN(F185)),""))</f>
        <v/>
      </c>
      <c r="AK201" s="28" t="str">
        <f t="array" ref="AK201">IF($AD201="","",IFERROR(SMALL(IF($AD201=$B$2:$V$22,ROW($B$2:$V$22)+COLUMN($B$2:$V$22)/100),COLUMN(G185)),""))</f>
        <v/>
      </c>
    </row>
    <row r="202" spans="27:37" x14ac:dyDescent="0.25">
      <c r="AA202" s="34" t="b">
        <f>IF(COUNTIF(AB$17:AB202,AB202)=1,COUNT(AA$16:AA201)+1)</f>
        <v>0</v>
      </c>
      <c r="AB202" s="35" t="str">
        <f t="shared" si="47"/>
        <v/>
      </c>
      <c r="AC202" s="34" t="str">
        <f t="shared" si="48"/>
        <v/>
      </c>
      <c r="AD202" s="31" t="str">
        <f t="shared" si="49"/>
        <v/>
      </c>
      <c r="AE202" s="28" t="str">
        <f t="array" ref="AE202">IF($AD202="","",IFERROR(SMALL(IF($AD202=$B$2:$V$22,ROW($B$2:$V$22)+COLUMN($B$2:$V$22)/100),COLUMN(A186)),""))</f>
        <v/>
      </c>
      <c r="AF202" s="28" t="str">
        <f t="array" ref="AF202">IF($AD202="","",IFERROR(SMALL(IF($AD202=$B$2:$V$22,ROW($B$2:$V$22)+COLUMN($B$2:$V$22)/100),COLUMN(B186)),""))</f>
        <v/>
      </c>
      <c r="AG202" s="28" t="str">
        <f t="array" ref="AG202">IF($AD202="","",IFERROR(SMALL(IF($AD202=$B$2:$V$22,ROW($B$2:$V$22)+COLUMN($B$2:$V$22)/100),COLUMN(C186)),""))</f>
        <v/>
      </c>
      <c r="AH202" s="28" t="str">
        <f t="array" ref="AH202">IF($AD202="","",IFERROR(SMALL(IF($AD202=$B$2:$V$22,ROW($B$2:$V$22)+COLUMN($B$2:$V$22)/100),COLUMN(D186)),""))</f>
        <v/>
      </c>
      <c r="AI202" s="28" t="str">
        <f t="array" ref="AI202">IF($AD202="","",IFERROR(SMALL(IF($AD202=$B$2:$V$22,ROW($B$2:$V$22)+COLUMN($B$2:$V$22)/100),COLUMN(E186)),""))</f>
        <v/>
      </c>
      <c r="AJ202" s="28" t="str">
        <f t="array" ref="AJ202">IF($AD202="","",IFERROR(SMALL(IF($AD202=$B$2:$V$22,ROW($B$2:$V$22)+COLUMN($B$2:$V$22)/100),COLUMN(F186)),""))</f>
        <v/>
      </c>
      <c r="AK202" s="28" t="str">
        <f t="array" ref="AK202">IF($AD202="","",IFERROR(SMALL(IF($AD202=$B$2:$V$22,ROW($B$2:$V$22)+COLUMN($B$2:$V$22)/100),COLUMN(G186)),""))</f>
        <v/>
      </c>
    </row>
    <row r="203" spans="27:37" x14ac:dyDescent="0.25">
      <c r="AA203" s="34" t="b">
        <f>IF(COUNTIF(AB$17:AB203,AB203)=1,COUNT(AA$16:AA202)+1)</f>
        <v>0</v>
      </c>
      <c r="AB203" s="35" t="str">
        <f t="shared" si="47"/>
        <v/>
      </c>
      <c r="AC203" s="34" t="str">
        <f t="shared" si="48"/>
        <v/>
      </c>
      <c r="AD203" s="31" t="str">
        <f t="shared" si="49"/>
        <v/>
      </c>
      <c r="AE203" s="28" t="str">
        <f t="array" ref="AE203">IF($AD203="","",IFERROR(SMALL(IF($AD203=$B$2:$V$22,ROW($B$2:$V$22)+COLUMN($B$2:$V$22)/100),COLUMN(A187)),""))</f>
        <v/>
      </c>
      <c r="AF203" s="28" t="str">
        <f t="array" ref="AF203">IF($AD203="","",IFERROR(SMALL(IF($AD203=$B$2:$V$22,ROW($B$2:$V$22)+COLUMN($B$2:$V$22)/100),COLUMN(B187)),""))</f>
        <v/>
      </c>
      <c r="AG203" s="28" t="str">
        <f t="array" ref="AG203">IF($AD203="","",IFERROR(SMALL(IF($AD203=$B$2:$V$22,ROW($B$2:$V$22)+COLUMN($B$2:$V$22)/100),COLUMN(C187)),""))</f>
        <v/>
      </c>
      <c r="AH203" s="28" t="str">
        <f t="array" ref="AH203">IF($AD203="","",IFERROR(SMALL(IF($AD203=$B$2:$V$22,ROW($B$2:$V$22)+COLUMN($B$2:$V$22)/100),COLUMN(D187)),""))</f>
        <v/>
      </c>
      <c r="AI203" s="28" t="str">
        <f t="array" ref="AI203">IF($AD203="","",IFERROR(SMALL(IF($AD203=$B$2:$V$22,ROW($B$2:$V$22)+COLUMN($B$2:$V$22)/100),COLUMN(E187)),""))</f>
        <v/>
      </c>
      <c r="AJ203" s="28" t="str">
        <f t="array" ref="AJ203">IF($AD203="","",IFERROR(SMALL(IF($AD203=$B$2:$V$22,ROW($B$2:$V$22)+COLUMN($B$2:$V$22)/100),COLUMN(F187)),""))</f>
        <v/>
      </c>
      <c r="AK203" s="28" t="str">
        <f t="array" ref="AK203">IF($AD203="","",IFERROR(SMALL(IF($AD203=$B$2:$V$22,ROW($B$2:$V$22)+COLUMN($B$2:$V$22)/100),COLUMN(G187)),""))</f>
        <v/>
      </c>
    </row>
    <row r="204" spans="27:37" x14ac:dyDescent="0.25">
      <c r="AA204" s="34" t="b">
        <f>IF(COUNTIF(AB$17:AB204,AB204)=1,COUNT(AA$16:AA203)+1)</f>
        <v>0</v>
      </c>
      <c r="AB204" s="35" t="str">
        <f t="shared" si="47"/>
        <v/>
      </c>
      <c r="AC204" s="34" t="str">
        <f t="shared" si="48"/>
        <v/>
      </c>
      <c r="AD204" s="31" t="str">
        <f t="shared" si="49"/>
        <v/>
      </c>
      <c r="AE204" s="28" t="str">
        <f t="array" ref="AE204">IF($AD204="","",IFERROR(SMALL(IF($AD204=$B$2:$V$22,ROW($B$2:$V$22)+COLUMN($B$2:$V$22)/100),COLUMN(A188)),""))</f>
        <v/>
      </c>
      <c r="AF204" s="28" t="str">
        <f t="array" ref="AF204">IF($AD204="","",IFERROR(SMALL(IF($AD204=$B$2:$V$22,ROW($B$2:$V$22)+COLUMN($B$2:$V$22)/100),COLUMN(B188)),""))</f>
        <v/>
      </c>
      <c r="AG204" s="28" t="str">
        <f t="array" ref="AG204">IF($AD204="","",IFERROR(SMALL(IF($AD204=$B$2:$V$22,ROW($B$2:$V$22)+COLUMN($B$2:$V$22)/100),COLUMN(C188)),""))</f>
        <v/>
      </c>
      <c r="AH204" s="28" t="str">
        <f t="array" ref="AH204">IF($AD204="","",IFERROR(SMALL(IF($AD204=$B$2:$V$22,ROW($B$2:$V$22)+COLUMN($B$2:$V$22)/100),COLUMN(D188)),""))</f>
        <v/>
      </c>
      <c r="AI204" s="28" t="str">
        <f t="array" ref="AI204">IF($AD204="","",IFERROR(SMALL(IF($AD204=$B$2:$V$22,ROW($B$2:$V$22)+COLUMN($B$2:$V$22)/100),COLUMN(E188)),""))</f>
        <v/>
      </c>
      <c r="AJ204" s="28" t="str">
        <f t="array" ref="AJ204">IF($AD204="","",IFERROR(SMALL(IF($AD204=$B$2:$V$22,ROW($B$2:$V$22)+COLUMN($B$2:$V$22)/100),COLUMN(F188)),""))</f>
        <v/>
      </c>
      <c r="AK204" s="28" t="str">
        <f t="array" ref="AK204">IF($AD204="","",IFERROR(SMALL(IF($AD204=$B$2:$V$22,ROW($B$2:$V$22)+COLUMN($B$2:$V$22)/100),COLUMN(G188)),""))</f>
        <v/>
      </c>
    </row>
    <row r="205" spans="27:37" x14ac:dyDescent="0.25">
      <c r="AA205" s="34" t="b">
        <f>IF(COUNTIF(AB$17:AB205,AB205)=1,COUNT(AA$16:AA204)+1)</f>
        <v>0</v>
      </c>
      <c r="AB205" s="35" t="str">
        <f t="shared" si="47"/>
        <v/>
      </c>
      <c r="AC205" s="34" t="str">
        <f t="shared" si="48"/>
        <v/>
      </c>
      <c r="AD205" s="31" t="str">
        <f t="shared" si="49"/>
        <v/>
      </c>
      <c r="AE205" s="28" t="str">
        <f t="array" ref="AE205">IF($AD205="","",IFERROR(SMALL(IF($AD205=$B$2:$V$22,ROW($B$2:$V$22)+COLUMN($B$2:$V$22)/100),COLUMN(A189)),""))</f>
        <v/>
      </c>
      <c r="AF205" s="28" t="str">
        <f t="array" ref="AF205">IF($AD205="","",IFERROR(SMALL(IF($AD205=$B$2:$V$22,ROW($B$2:$V$22)+COLUMN($B$2:$V$22)/100),COLUMN(B189)),""))</f>
        <v/>
      </c>
      <c r="AG205" s="28" t="str">
        <f t="array" ref="AG205">IF($AD205="","",IFERROR(SMALL(IF($AD205=$B$2:$V$22,ROW($B$2:$V$22)+COLUMN($B$2:$V$22)/100),COLUMN(C189)),""))</f>
        <v/>
      </c>
      <c r="AH205" s="28" t="str">
        <f t="array" ref="AH205">IF($AD205="","",IFERROR(SMALL(IF($AD205=$B$2:$V$22,ROW($B$2:$V$22)+COLUMN($B$2:$V$22)/100),COLUMN(D189)),""))</f>
        <v/>
      </c>
      <c r="AI205" s="28" t="str">
        <f t="array" ref="AI205">IF($AD205="","",IFERROR(SMALL(IF($AD205=$B$2:$V$22,ROW($B$2:$V$22)+COLUMN($B$2:$V$22)/100),COLUMN(E189)),""))</f>
        <v/>
      </c>
      <c r="AJ205" s="28" t="str">
        <f t="array" ref="AJ205">IF($AD205="","",IFERROR(SMALL(IF($AD205=$B$2:$V$22,ROW($B$2:$V$22)+COLUMN($B$2:$V$22)/100),COLUMN(F189)),""))</f>
        <v/>
      </c>
      <c r="AK205" s="28" t="str">
        <f t="array" ref="AK205">IF($AD205="","",IFERROR(SMALL(IF($AD205=$B$2:$V$22,ROW($B$2:$V$22)+COLUMN($B$2:$V$22)/100),COLUMN(G189)),""))</f>
        <v/>
      </c>
    </row>
    <row r="206" spans="27:37" x14ac:dyDescent="0.25">
      <c r="AA206" s="34" t="b">
        <f>IF(COUNTIF(AB$17:AB206,AB206)=1,COUNT(AA$16:AA205)+1)</f>
        <v>0</v>
      </c>
      <c r="AB206" s="35" t="str">
        <f t="shared" si="47"/>
        <v/>
      </c>
      <c r="AC206" s="34" t="str">
        <f t="shared" si="48"/>
        <v/>
      </c>
      <c r="AD206" s="31" t="str">
        <f t="shared" si="49"/>
        <v/>
      </c>
      <c r="AE206" s="28" t="str">
        <f t="array" ref="AE206">IF($AD206="","",IFERROR(SMALL(IF($AD206=$B$2:$V$22,ROW($B$2:$V$22)+COLUMN($B$2:$V$22)/100),COLUMN(A190)),""))</f>
        <v/>
      </c>
      <c r="AF206" s="28" t="str">
        <f t="array" ref="AF206">IF($AD206="","",IFERROR(SMALL(IF($AD206=$B$2:$V$22,ROW($B$2:$V$22)+COLUMN($B$2:$V$22)/100),COLUMN(B190)),""))</f>
        <v/>
      </c>
      <c r="AG206" s="28" t="str">
        <f t="array" ref="AG206">IF($AD206="","",IFERROR(SMALL(IF($AD206=$B$2:$V$22,ROW($B$2:$V$22)+COLUMN($B$2:$V$22)/100),COLUMN(C190)),""))</f>
        <v/>
      </c>
      <c r="AH206" s="28" t="str">
        <f t="array" ref="AH206">IF($AD206="","",IFERROR(SMALL(IF($AD206=$B$2:$V$22,ROW($B$2:$V$22)+COLUMN($B$2:$V$22)/100),COLUMN(D190)),""))</f>
        <v/>
      </c>
      <c r="AI206" s="28" t="str">
        <f t="array" ref="AI206">IF($AD206="","",IFERROR(SMALL(IF($AD206=$B$2:$V$22,ROW($B$2:$V$22)+COLUMN($B$2:$V$22)/100),COLUMN(E190)),""))</f>
        <v/>
      </c>
      <c r="AJ206" s="28" t="str">
        <f t="array" ref="AJ206">IF($AD206="","",IFERROR(SMALL(IF($AD206=$B$2:$V$22,ROW($B$2:$V$22)+COLUMN($B$2:$V$22)/100),COLUMN(F190)),""))</f>
        <v/>
      </c>
      <c r="AK206" s="28" t="str">
        <f t="array" ref="AK206">IF($AD206="","",IFERROR(SMALL(IF($AD206=$B$2:$V$22,ROW($B$2:$V$22)+COLUMN($B$2:$V$22)/100),COLUMN(G190)),""))</f>
        <v/>
      </c>
    </row>
    <row r="207" spans="27:37" x14ac:dyDescent="0.25">
      <c r="AA207" s="34" t="b">
        <f>IF(COUNTIF(AB$17:AB207,AB207)=1,COUNT(AA$16:AA206)+1)</f>
        <v>0</v>
      </c>
      <c r="AB207" s="35" t="str">
        <f t="shared" si="47"/>
        <v/>
      </c>
      <c r="AC207" s="34" t="str">
        <f t="shared" si="48"/>
        <v/>
      </c>
      <c r="AD207" s="31" t="str">
        <f t="shared" si="49"/>
        <v/>
      </c>
      <c r="AE207" s="28" t="str">
        <f t="array" ref="AE207">IF($AD207="","",IFERROR(SMALL(IF($AD207=$B$2:$V$22,ROW($B$2:$V$22)+COLUMN($B$2:$V$22)/100),COLUMN(A191)),""))</f>
        <v/>
      </c>
      <c r="AF207" s="28" t="str">
        <f t="array" ref="AF207">IF($AD207="","",IFERROR(SMALL(IF($AD207=$B$2:$V$22,ROW($B$2:$V$22)+COLUMN($B$2:$V$22)/100),COLUMN(B191)),""))</f>
        <v/>
      </c>
      <c r="AG207" s="28" t="str">
        <f t="array" ref="AG207">IF($AD207="","",IFERROR(SMALL(IF($AD207=$B$2:$V$22,ROW($B$2:$V$22)+COLUMN($B$2:$V$22)/100),COLUMN(C191)),""))</f>
        <v/>
      </c>
      <c r="AH207" s="28" t="str">
        <f t="array" ref="AH207">IF($AD207="","",IFERROR(SMALL(IF($AD207=$B$2:$V$22,ROW($B$2:$V$22)+COLUMN($B$2:$V$22)/100),COLUMN(D191)),""))</f>
        <v/>
      </c>
      <c r="AI207" s="28" t="str">
        <f t="array" ref="AI207">IF($AD207="","",IFERROR(SMALL(IF($AD207=$B$2:$V$22,ROW($B$2:$V$22)+COLUMN($B$2:$V$22)/100),COLUMN(E191)),""))</f>
        <v/>
      </c>
      <c r="AJ207" s="28" t="str">
        <f t="array" ref="AJ207">IF($AD207="","",IFERROR(SMALL(IF($AD207=$B$2:$V$22,ROW($B$2:$V$22)+COLUMN($B$2:$V$22)/100),COLUMN(F191)),""))</f>
        <v/>
      </c>
      <c r="AK207" s="28" t="str">
        <f t="array" ref="AK207">IF($AD207="","",IFERROR(SMALL(IF($AD207=$B$2:$V$22,ROW($B$2:$V$22)+COLUMN($B$2:$V$22)/100),COLUMN(G191)),""))</f>
        <v/>
      </c>
    </row>
    <row r="208" spans="27:37" x14ac:dyDescent="0.25">
      <c r="AA208" s="34" t="b">
        <f>IF(COUNTIF(AB$17:AB208,AB208)=1,COUNT(AA$16:AA207)+1)</f>
        <v>0</v>
      </c>
      <c r="AB208" s="35" t="str">
        <f t="shared" si="47"/>
        <v/>
      </c>
      <c r="AC208" s="34" t="str">
        <f t="shared" si="48"/>
        <v/>
      </c>
      <c r="AD208" s="31" t="str">
        <f t="shared" si="49"/>
        <v/>
      </c>
      <c r="AE208" s="28" t="str">
        <f t="array" ref="AE208">IF($AD208="","",IFERROR(SMALL(IF($AD208=$B$2:$V$22,ROW($B$2:$V$22)+COLUMN($B$2:$V$22)/100),COLUMN(A192)),""))</f>
        <v/>
      </c>
      <c r="AF208" s="28" t="str">
        <f t="array" ref="AF208">IF($AD208="","",IFERROR(SMALL(IF($AD208=$B$2:$V$22,ROW($B$2:$V$22)+COLUMN($B$2:$V$22)/100),COLUMN(B192)),""))</f>
        <v/>
      </c>
      <c r="AG208" s="28" t="str">
        <f t="array" ref="AG208">IF($AD208="","",IFERROR(SMALL(IF($AD208=$B$2:$V$22,ROW($B$2:$V$22)+COLUMN($B$2:$V$22)/100),COLUMN(C192)),""))</f>
        <v/>
      </c>
      <c r="AH208" s="28" t="str">
        <f t="array" ref="AH208">IF($AD208="","",IFERROR(SMALL(IF($AD208=$B$2:$V$22,ROW($B$2:$V$22)+COLUMN($B$2:$V$22)/100),COLUMN(D192)),""))</f>
        <v/>
      </c>
      <c r="AI208" s="28" t="str">
        <f t="array" ref="AI208">IF($AD208="","",IFERROR(SMALL(IF($AD208=$B$2:$V$22,ROW($B$2:$V$22)+COLUMN($B$2:$V$22)/100),COLUMN(E192)),""))</f>
        <v/>
      </c>
      <c r="AJ208" s="28" t="str">
        <f t="array" ref="AJ208">IF($AD208="","",IFERROR(SMALL(IF($AD208=$B$2:$V$22,ROW($B$2:$V$22)+COLUMN($B$2:$V$22)/100),COLUMN(F192)),""))</f>
        <v/>
      </c>
      <c r="AK208" s="28" t="str">
        <f t="array" ref="AK208">IF($AD208="","",IFERROR(SMALL(IF($AD208=$B$2:$V$22,ROW($B$2:$V$22)+COLUMN($B$2:$V$22)/100),COLUMN(G192)),""))</f>
        <v/>
      </c>
    </row>
    <row r="209" spans="27:37" x14ac:dyDescent="0.25">
      <c r="AA209" s="34" t="b">
        <f>IF(COUNTIF(AB$17:AB209,AB209)=1,COUNT(AA$16:AA208)+1)</f>
        <v>0</v>
      </c>
      <c r="AB209" s="35" t="str">
        <f t="shared" si="47"/>
        <v/>
      </c>
      <c r="AC209" s="34" t="str">
        <f t="shared" si="48"/>
        <v/>
      </c>
      <c r="AD209" s="31" t="str">
        <f t="shared" si="49"/>
        <v/>
      </c>
      <c r="AE209" s="28" t="str">
        <f t="array" ref="AE209">IF($AD209="","",IFERROR(SMALL(IF($AD209=$B$2:$V$22,ROW($B$2:$V$22)+COLUMN($B$2:$V$22)/100),COLUMN(A193)),""))</f>
        <v/>
      </c>
      <c r="AF209" s="28" t="str">
        <f t="array" ref="AF209">IF($AD209="","",IFERROR(SMALL(IF($AD209=$B$2:$V$22,ROW($B$2:$V$22)+COLUMN($B$2:$V$22)/100),COLUMN(B193)),""))</f>
        <v/>
      </c>
      <c r="AG209" s="28" t="str">
        <f t="array" ref="AG209">IF($AD209="","",IFERROR(SMALL(IF($AD209=$B$2:$V$22,ROW($B$2:$V$22)+COLUMN($B$2:$V$22)/100),COLUMN(C193)),""))</f>
        <v/>
      </c>
      <c r="AH209" s="28" t="str">
        <f t="array" ref="AH209">IF($AD209="","",IFERROR(SMALL(IF($AD209=$B$2:$V$22,ROW($B$2:$V$22)+COLUMN($B$2:$V$22)/100),COLUMN(D193)),""))</f>
        <v/>
      </c>
      <c r="AI209" s="28" t="str">
        <f t="array" ref="AI209">IF($AD209="","",IFERROR(SMALL(IF($AD209=$B$2:$V$22,ROW($B$2:$V$22)+COLUMN($B$2:$V$22)/100),COLUMN(E193)),""))</f>
        <v/>
      </c>
      <c r="AJ209" s="28" t="str">
        <f t="array" ref="AJ209">IF($AD209="","",IFERROR(SMALL(IF($AD209=$B$2:$V$22,ROW($B$2:$V$22)+COLUMN($B$2:$V$22)/100),COLUMN(F193)),""))</f>
        <v/>
      </c>
      <c r="AK209" s="28" t="str">
        <f t="array" ref="AK209">IF($AD209="","",IFERROR(SMALL(IF($AD209=$B$2:$V$22,ROW($B$2:$V$22)+COLUMN($B$2:$V$22)/100),COLUMN(G193)),""))</f>
        <v/>
      </c>
    </row>
    <row r="210" spans="27:37" x14ac:dyDescent="0.25">
      <c r="AA210" s="34" t="b">
        <f>IF(COUNTIF(AB$17:AB210,AB210)=1,COUNT(AA$16:AA209)+1)</f>
        <v>0</v>
      </c>
      <c r="AB210" s="35" t="str">
        <f t="shared" ref="AB210:AB216" si="50">IFERROR(SMALL($B$24:$U$43,COUNTIF($B$24:$U$43,0)+ROW(AB194)),"")</f>
        <v/>
      </c>
      <c r="AC210" s="34" t="str">
        <f t="shared" ref="AC210:AC216" si="51">IFERROR(VLOOKUP(ROW(AC194),AA$17:AB$216,2,0),"")</f>
        <v/>
      </c>
      <c r="AD210" s="31" t="str">
        <f t="shared" ref="AD210:AD216" si="52">IFERROR(AC210*$AA$3,"")</f>
        <v/>
      </c>
      <c r="AE210" s="28" t="str">
        <f t="array" ref="AE210">IF($AD210="","",IFERROR(SMALL(IF($AD210=$B$2:$V$22,ROW($B$2:$V$22)+COLUMN($B$2:$V$22)/100),COLUMN(A194)),""))</f>
        <v/>
      </c>
      <c r="AF210" s="28" t="str">
        <f t="array" ref="AF210">IF($AD210="","",IFERROR(SMALL(IF($AD210=$B$2:$V$22,ROW($B$2:$V$22)+COLUMN($B$2:$V$22)/100),COLUMN(B194)),""))</f>
        <v/>
      </c>
      <c r="AG210" s="28" t="str">
        <f t="array" ref="AG210">IF($AD210="","",IFERROR(SMALL(IF($AD210=$B$2:$V$22,ROW($B$2:$V$22)+COLUMN($B$2:$V$22)/100),COLUMN(C194)),""))</f>
        <v/>
      </c>
      <c r="AH210" s="28" t="str">
        <f t="array" ref="AH210">IF($AD210="","",IFERROR(SMALL(IF($AD210=$B$2:$V$22,ROW($B$2:$V$22)+COLUMN($B$2:$V$22)/100),COLUMN(D194)),""))</f>
        <v/>
      </c>
      <c r="AI210" s="28" t="str">
        <f t="array" ref="AI210">IF($AD210="","",IFERROR(SMALL(IF($AD210=$B$2:$V$22,ROW($B$2:$V$22)+COLUMN($B$2:$V$22)/100),COLUMN(E194)),""))</f>
        <v/>
      </c>
      <c r="AJ210" s="28" t="str">
        <f t="array" ref="AJ210">IF($AD210="","",IFERROR(SMALL(IF($AD210=$B$2:$V$22,ROW($B$2:$V$22)+COLUMN($B$2:$V$22)/100),COLUMN(F194)),""))</f>
        <v/>
      </c>
      <c r="AK210" s="28" t="str">
        <f t="array" ref="AK210">IF($AD210="","",IFERROR(SMALL(IF($AD210=$B$2:$V$22,ROW($B$2:$V$22)+COLUMN($B$2:$V$22)/100),COLUMN(G194)),""))</f>
        <v/>
      </c>
    </row>
    <row r="211" spans="27:37" x14ac:dyDescent="0.25">
      <c r="AA211" s="34" t="b">
        <f>IF(COUNTIF(AB$17:AB211,AB211)=1,COUNT(AA$16:AA210)+1)</f>
        <v>0</v>
      </c>
      <c r="AB211" s="35" t="str">
        <f t="shared" si="50"/>
        <v/>
      </c>
      <c r="AC211" s="34" t="str">
        <f t="shared" si="51"/>
        <v/>
      </c>
      <c r="AD211" s="31" t="str">
        <f t="shared" si="52"/>
        <v/>
      </c>
      <c r="AE211" s="28" t="str">
        <f t="array" ref="AE211">IF($AD211="","",IFERROR(SMALL(IF($AD211=$B$2:$V$22,ROW($B$2:$V$22)+COLUMN($B$2:$V$22)/100),COLUMN(A195)),""))</f>
        <v/>
      </c>
      <c r="AF211" s="28" t="str">
        <f t="array" ref="AF211">IF($AD211="","",IFERROR(SMALL(IF($AD211=$B$2:$V$22,ROW($B$2:$V$22)+COLUMN($B$2:$V$22)/100),COLUMN(B195)),""))</f>
        <v/>
      </c>
      <c r="AG211" s="28" t="str">
        <f t="array" ref="AG211">IF($AD211="","",IFERROR(SMALL(IF($AD211=$B$2:$V$22,ROW($B$2:$V$22)+COLUMN($B$2:$V$22)/100),COLUMN(C195)),""))</f>
        <v/>
      </c>
      <c r="AH211" s="28" t="str">
        <f t="array" ref="AH211">IF($AD211="","",IFERROR(SMALL(IF($AD211=$B$2:$V$22,ROW($B$2:$V$22)+COLUMN($B$2:$V$22)/100),COLUMN(D195)),""))</f>
        <v/>
      </c>
      <c r="AI211" s="28" t="str">
        <f t="array" ref="AI211">IF($AD211="","",IFERROR(SMALL(IF($AD211=$B$2:$V$22,ROW($B$2:$V$22)+COLUMN($B$2:$V$22)/100),COLUMN(E195)),""))</f>
        <v/>
      </c>
      <c r="AJ211" s="28" t="str">
        <f t="array" ref="AJ211">IF($AD211="","",IFERROR(SMALL(IF($AD211=$B$2:$V$22,ROW($B$2:$V$22)+COLUMN($B$2:$V$22)/100),COLUMN(F195)),""))</f>
        <v/>
      </c>
      <c r="AK211" s="28" t="str">
        <f t="array" ref="AK211">IF($AD211="","",IFERROR(SMALL(IF($AD211=$B$2:$V$22,ROW($B$2:$V$22)+COLUMN($B$2:$V$22)/100),COLUMN(G195)),""))</f>
        <v/>
      </c>
    </row>
    <row r="212" spans="27:37" x14ac:dyDescent="0.25">
      <c r="AA212" s="34" t="b">
        <f>IF(COUNTIF(AB$17:AB212,AB212)=1,COUNT(AA$16:AA211)+1)</f>
        <v>0</v>
      </c>
      <c r="AB212" s="35" t="str">
        <f t="shared" si="50"/>
        <v/>
      </c>
      <c r="AC212" s="34" t="str">
        <f t="shared" si="51"/>
        <v/>
      </c>
      <c r="AD212" s="31" t="str">
        <f t="shared" si="52"/>
        <v/>
      </c>
      <c r="AE212" s="28" t="str">
        <f t="array" ref="AE212">IF($AD212="","",IFERROR(SMALL(IF($AD212=$B$2:$V$22,ROW($B$2:$V$22)+COLUMN($B$2:$V$22)/100),COLUMN(A196)),""))</f>
        <v/>
      </c>
      <c r="AF212" s="28" t="str">
        <f t="array" ref="AF212">IF($AD212="","",IFERROR(SMALL(IF($AD212=$B$2:$V$22,ROW($B$2:$V$22)+COLUMN($B$2:$V$22)/100),COLUMN(B196)),""))</f>
        <v/>
      </c>
      <c r="AG212" s="28" t="str">
        <f t="array" ref="AG212">IF($AD212="","",IFERROR(SMALL(IF($AD212=$B$2:$V$22,ROW($B$2:$V$22)+COLUMN($B$2:$V$22)/100),COLUMN(C196)),""))</f>
        <v/>
      </c>
      <c r="AH212" s="28" t="str">
        <f t="array" ref="AH212">IF($AD212="","",IFERROR(SMALL(IF($AD212=$B$2:$V$22,ROW($B$2:$V$22)+COLUMN($B$2:$V$22)/100),COLUMN(D196)),""))</f>
        <v/>
      </c>
      <c r="AI212" s="28" t="str">
        <f t="array" ref="AI212">IF($AD212="","",IFERROR(SMALL(IF($AD212=$B$2:$V$22,ROW($B$2:$V$22)+COLUMN($B$2:$V$22)/100),COLUMN(E196)),""))</f>
        <v/>
      </c>
      <c r="AJ212" s="28" t="str">
        <f t="array" ref="AJ212">IF($AD212="","",IFERROR(SMALL(IF($AD212=$B$2:$V$22,ROW($B$2:$V$22)+COLUMN($B$2:$V$22)/100),COLUMN(F196)),""))</f>
        <v/>
      </c>
      <c r="AK212" s="28" t="str">
        <f t="array" ref="AK212">IF($AD212="","",IFERROR(SMALL(IF($AD212=$B$2:$V$22,ROW($B$2:$V$22)+COLUMN($B$2:$V$22)/100),COLUMN(G196)),""))</f>
        <v/>
      </c>
    </row>
    <row r="213" spans="27:37" x14ac:dyDescent="0.25">
      <c r="AA213" s="34" t="b">
        <f>IF(COUNTIF(AB$17:AB213,AB213)=1,COUNT(AA$16:AA212)+1)</f>
        <v>0</v>
      </c>
      <c r="AB213" s="35" t="str">
        <f t="shared" si="50"/>
        <v/>
      </c>
      <c r="AC213" s="34" t="str">
        <f t="shared" si="51"/>
        <v/>
      </c>
      <c r="AD213" s="31" t="str">
        <f t="shared" si="52"/>
        <v/>
      </c>
      <c r="AE213" s="28" t="str">
        <f t="array" ref="AE213">IF($AD213="","",IFERROR(SMALL(IF($AD213=$B$2:$V$22,ROW($B$2:$V$22)+COLUMN($B$2:$V$22)/100),COLUMN(A197)),""))</f>
        <v/>
      </c>
      <c r="AF213" s="28" t="str">
        <f t="array" ref="AF213">IF($AD213="","",IFERROR(SMALL(IF($AD213=$B$2:$V$22,ROW($B$2:$V$22)+COLUMN($B$2:$V$22)/100),COLUMN(B197)),""))</f>
        <v/>
      </c>
      <c r="AG213" s="28" t="str">
        <f t="array" ref="AG213">IF($AD213="","",IFERROR(SMALL(IF($AD213=$B$2:$V$22,ROW($B$2:$V$22)+COLUMN($B$2:$V$22)/100),COLUMN(C197)),""))</f>
        <v/>
      </c>
      <c r="AH213" s="28" t="str">
        <f t="array" ref="AH213">IF($AD213="","",IFERROR(SMALL(IF($AD213=$B$2:$V$22,ROW($B$2:$V$22)+COLUMN($B$2:$V$22)/100),COLUMN(D197)),""))</f>
        <v/>
      </c>
      <c r="AI213" s="28" t="str">
        <f t="array" ref="AI213">IF($AD213="","",IFERROR(SMALL(IF($AD213=$B$2:$V$22,ROW($B$2:$V$22)+COLUMN($B$2:$V$22)/100),COLUMN(E197)),""))</f>
        <v/>
      </c>
      <c r="AJ213" s="28" t="str">
        <f t="array" ref="AJ213">IF($AD213="","",IFERROR(SMALL(IF($AD213=$B$2:$V$22,ROW($B$2:$V$22)+COLUMN($B$2:$V$22)/100),COLUMN(F197)),""))</f>
        <v/>
      </c>
      <c r="AK213" s="28" t="str">
        <f t="array" ref="AK213">IF($AD213="","",IFERROR(SMALL(IF($AD213=$B$2:$V$22,ROW($B$2:$V$22)+COLUMN($B$2:$V$22)/100),COLUMN(G197)),""))</f>
        <v/>
      </c>
    </row>
    <row r="214" spans="27:37" x14ac:dyDescent="0.25">
      <c r="AA214" s="34" t="b">
        <f>IF(COUNTIF(AB$17:AB214,AB214)=1,COUNT(AA$16:AA213)+1)</f>
        <v>0</v>
      </c>
      <c r="AB214" s="35" t="str">
        <f t="shared" si="50"/>
        <v/>
      </c>
      <c r="AC214" s="34" t="str">
        <f t="shared" si="51"/>
        <v/>
      </c>
      <c r="AD214" s="31" t="str">
        <f t="shared" si="52"/>
        <v/>
      </c>
      <c r="AE214" s="28" t="str">
        <f t="array" ref="AE214">IF($AD214="","",IFERROR(SMALL(IF($AD214=$B$2:$V$22,ROW($B$2:$V$22)+COLUMN($B$2:$V$22)/100),COLUMN(A198)),""))</f>
        <v/>
      </c>
      <c r="AF214" s="28" t="str">
        <f t="array" ref="AF214">IF($AD214="","",IFERROR(SMALL(IF($AD214=$B$2:$V$22,ROW($B$2:$V$22)+COLUMN($B$2:$V$22)/100),COLUMN(B198)),""))</f>
        <v/>
      </c>
      <c r="AG214" s="28" t="str">
        <f t="array" ref="AG214">IF($AD214="","",IFERROR(SMALL(IF($AD214=$B$2:$V$22,ROW($B$2:$V$22)+COLUMN($B$2:$V$22)/100),COLUMN(C198)),""))</f>
        <v/>
      </c>
      <c r="AH214" s="28" t="str">
        <f t="array" ref="AH214">IF($AD214="","",IFERROR(SMALL(IF($AD214=$B$2:$V$22,ROW($B$2:$V$22)+COLUMN($B$2:$V$22)/100),COLUMN(D198)),""))</f>
        <v/>
      </c>
      <c r="AI214" s="28" t="str">
        <f t="array" ref="AI214">IF($AD214="","",IFERROR(SMALL(IF($AD214=$B$2:$V$22,ROW($B$2:$V$22)+COLUMN($B$2:$V$22)/100),COLUMN(E198)),""))</f>
        <v/>
      </c>
      <c r="AJ214" s="28" t="str">
        <f t="array" ref="AJ214">IF($AD214="","",IFERROR(SMALL(IF($AD214=$B$2:$V$22,ROW($B$2:$V$22)+COLUMN($B$2:$V$22)/100),COLUMN(F198)),""))</f>
        <v/>
      </c>
      <c r="AK214" s="28" t="str">
        <f t="array" ref="AK214">IF($AD214="","",IFERROR(SMALL(IF($AD214=$B$2:$V$22,ROW($B$2:$V$22)+COLUMN($B$2:$V$22)/100),COLUMN(G198)),""))</f>
        <v/>
      </c>
    </row>
    <row r="215" spans="27:37" x14ac:dyDescent="0.25">
      <c r="AA215" s="34" t="b">
        <f>IF(COUNTIF(AB$17:AB215,AB215)=1,COUNT(AA$16:AA214)+1)</f>
        <v>0</v>
      </c>
      <c r="AB215" s="35" t="str">
        <f t="shared" si="50"/>
        <v/>
      </c>
      <c r="AC215" s="34" t="str">
        <f t="shared" si="51"/>
        <v/>
      </c>
      <c r="AD215" s="31" t="str">
        <f t="shared" si="52"/>
        <v/>
      </c>
      <c r="AE215" s="28" t="str">
        <f t="array" ref="AE215">IF($AD215="","",IFERROR(SMALL(IF($AD215=$B$2:$V$22,ROW($B$2:$V$22)+COLUMN($B$2:$V$22)/100),COLUMN(A199)),""))</f>
        <v/>
      </c>
      <c r="AF215" s="28" t="str">
        <f t="array" ref="AF215">IF($AD215="","",IFERROR(SMALL(IF($AD215=$B$2:$V$22,ROW($B$2:$V$22)+COLUMN($B$2:$V$22)/100),COLUMN(B199)),""))</f>
        <v/>
      </c>
      <c r="AG215" s="28" t="str">
        <f t="array" ref="AG215">IF($AD215="","",IFERROR(SMALL(IF($AD215=$B$2:$V$22,ROW($B$2:$V$22)+COLUMN($B$2:$V$22)/100),COLUMN(C199)),""))</f>
        <v/>
      </c>
      <c r="AH215" s="28" t="str">
        <f t="array" ref="AH215">IF($AD215="","",IFERROR(SMALL(IF($AD215=$B$2:$V$22,ROW($B$2:$V$22)+COLUMN($B$2:$V$22)/100),COLUMN(D199)),""))</f>
        <v/>
      </c>
      <c r="AI215" s="28" t="str">
        <f t="array" ref="AI215">IF($AD215="","",IFERROR(SMALL(IF($AD215=$B$2:$V$22,ROW($B$2:$V$22)+COLUMN($B$2:$V$22)/100),COLUMN(E199)),""))</f>
        <v/>
      </c>
      <c r="AJ215" s="28" t="str">
        <f t="array" ref="AJ215">IF($AD215="","",IFERROR(SMALL(IF($AD215=$B$2:$V$22,ROW($B$2:$V$22)+COLUMN($B$2:$V$22)/100),COLUMN(F199)),""))</f>
        <v/>
      </c>
      <c r="AK215" s="28" t="str">
        <f t="array" ref="AK215">IF($AD215="","",IFERROR(SMALL(IF($AD215=$B$2:$V$22,ROW($B$2:$V$22)+COLUMN($B$2:$V$22)/100),COLUMN(G199)),""))</f>
        <v/>
      </c>
    </row>
    <row r="216" spans="27:37" x14ac:dyDescent="0.25">
      <c r="AA216" s="36" t="b">
        <f>IF(COUNTIF(AB$17:AB216,AB216)=1,COUNT(AA$16:AA215)+1)</f>
        <v>0</v>
      </c>
      <c r="AB216" s="6" t="str">
        <f t="shared" si="50"/>
        <v/>
      </c>
      <c r="AC216" s="36" t="str">
        <f t="shared" si="51"/>
        <v/>
      </c>
      <c r="AD216" s="7" t="str">
        <f t="shared" si="52"/>
        <v/>
      </c>
      <c r="AE216" s="28" t="str">
        <f t="array" ref="AE216">IF($AD216="","",IFERROR(SMALL(IF($AD216=$B$2:$V$22,ROW($B$2:$V$22)+COLUMN($B$2:$V$22)/100),COLUMN(A200)),""))</f>
        <v/>
      </c>
      <c r="AF216" s="28" t="str">
        <f t="array" ref="AF216">IF($AD216="","",IFERROR(SMALL(IF($AD216=$B$2:$V$22,ROW($B$2:$V$22)+COLUMN($B$2:$V$22)/100),COLUMN(B200)),""))</f>
        <v/>
      </c>
      <c r="AG216" s="28" t="str">
        <f t="array" ref="AG216">IF($AD216="","",IFERROR(SMALL(IF($AD216=$B$2:$V$22,ROW($B$2:$V$22)+COLUMN($B$2:$V$22)/100),COLUMN(C200)),""))</f>
        <v/>
      </c>
      <c r="AH216" s="28" t="str">
        <f t="array" ref="AH216">IF($AD216="","",IFERROR(SMALL(IF($AD216=$B$2:$V$22,ROW($B$2:$V$22)+COLUMN($B$2:$V$22)/100),COLUMN(D200)),""))</f>
        <v/>
      </c>
      <c r="AI216" s="28" t="str">
        <f t="array" ref="AI216">IF($AD216="","",IFERROR(SMALL(IF($AD216=$B$2:$V$22,ROW($B$2:$V$22)+COLUMN($B$2:$V$22)/100),COLUMN(E200)),""))</f>
        <v/>
      </c>
      <c r="AJ216" s="28" t="str">
        <f t="array" ref="AJ216">IF($AD216="","",IFERROR(SMALL(IF($AD216=$B$2:$V$22,ROW($B$2:$V$22)+COLUMN($B$2:$V$22)/100),COLUMN(F200)),""))</f>
        <v/>
      </c>
      <c r="AK216" s="28" t="str">
        <f t="array" ref="AK216">IF($AD216="","",IFERROR(SMALL(IF($AD216=$B$2:$V$22,ROW($B$2:$V$22)+COLUMN($B$2:$V$22)/100),COLUMN(G200)),""))</f>
        <v/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2014-09-14T04:09:03Z</dcterms:modified>
</cp:coreProperties>
</file>