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555" windowWidth="20115" windowHeight="97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9" i="1" l="1"/>
  <c r="E11" i="1"/>
  <c r="E10" i="1"/>
  <c r="C10" i="1"/>
  <c r="C11" i="1"/>
  <c r="C12" i="1"/>
</calcChain>
</file>

<file path=xl/sharedStrings.xml><?xml version="1.0" encoding="utf-8"?>
<sst xmlns="http://schemas.openxmlformats.org/spreadsheetml/2006/main" count="53" uniqueCount="18">
  <si>
    <t>Марка бетона</t>
  </si>
  <si>
    <t>Объем бетона</t>
  </si>
  <si>
    <t xml:space="preserve">Количество </t>
  </si>
  <si>
    <t>Цемент</t>
  </si>
  <si>
    <t>Песок</t>
  </si>
  <si>
    <t xml:space="preserve">Щебень </t>
  </si>
  <si>
    <t>Вода</t>
  </si>
  <si>
    <t>Кол-во</t>
  </si>
  <si>
    <t>Ед. изм</t>
  </si>
  <si>
    <r>
      <t xml:space="preserve">                                                                                </t>
    </r>
    <r>
      <rPr>
        <sz val="18"/>
        <color theme="1"/>
        <rFont val="Calibri"/>
        <family val="2"/>
        <charset val="204"/>
        <scheme val="minor"/>
      </rPr>
      <t xml:space="preserve"> Расчет состава бетона</t>
    </r>
  </si>
  <si>
    <t>м3</t>
  </si>
  <si>
    <t>Ед.изм</t>
  </si>
  <si>
    <t>кг</t>
  </si>
  <si>
    <t>литров</t>
  </si>
  <si>
    <t>Щебень</t>
  </si>
  <si>
    <t>литр</t>
  </si>
  <si>
    <t>кол-во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</si>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</sst>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Border="1"/>
    <xf numFmtId="0" fontId="0" fillId="0" borderId="0" xfId="0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0" xfId="0" applyNumberFormat="1" applyFill="1" applyBorder="1"/>
    <xf numFmtId="49" fontId="0" fillId="2" borderId="0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2" borderId="8" xfId="0" applyFont="1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2" fillId="0" borderId="0" xfId="0" applyFont="1" applyBorder="1"/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/>
    <xf numFmtId="0" fontId="2" fillId="2" borderId="13" xfId="0" applyFont="1" applyFill="1" applyBorder="1"/>
    <xf numFmtId="0" fontId="0" fillId="2" borderId="14" xfId="0" applyFill="1" applyBorder="1" applyAlignment="1">
      <alignment horizontal="right"/>
    </xf>
    <xf numFmtId="0" fontId="0" fillId="4" borderId="9" xfId="0" applyFill="1" applyBorder="1"/>
    <xf numFmtId="0" fontId="0" fillId="2" borderId="15" xfId="0" applyFill="1" applyBorder="1"/>
    <xf numFmtId="0" fontId="0" fillId="2" borderId="8" xfId="0" applyFill="1" applyBorder="1"/>
    <xf numFmtId="0" fontId="0" fillId="2" borderId="0" xfId="0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8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$C$5" fmlaRange="$J$11:$J$14" noThreeD="1" sel="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9525</xdr:rowOff>
        </xdr:from>
        <xdr:to>
          <xdr:col>3</xdr:col>
          <xdr:colOff>104775</xdr:colOff>
          <xdr:row>5</xdr:row>
          <xdr:rowOff>19050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Y28"/>
  <sheetViews>
    <sheetView tabSelected="1" zoomScaleNormal="100" workbookViewId="0">
      <selection activeCell="C10" sqref="C10"/>
    </sheetView>
  </sheetViews>
  <sheetFormatPr defaultRowHeight="15" outlineLevelRow="1" x14ac:dyDescent="0.25"/>
  <cols>
    <col min="1" max="1" width="35.85546875" customWidth="1"/>
    <col min="3" max="3" width="7.7109375" customWidth="1"/>
    <col min="9" max="9" width="8.42578125" customWidth="1"/>
    <col min="10" max="10" width="5.5703125" customWidth="1"/>
    <col min="11" max="11" width="4.85546875" customWidth="1"/>
    <col min="12" max="12" width="5.28515625" customWidth="1"/>
    <col min="13" max="13" width="3.5703125" customWidth="1"/>
    <col min="14" max="14" width="5.140625" customWidth="1"/>
    <col min="15" max="15" width="4.7109375" customWidth="1"/>
    <col min="16" max="16" width="5" customWidth="1"/>
    <col min="17" max="17" width="5.42578125" customWidth="1"/>
    <col min="18" max="18" width="6.42578125" customWidth="1"/>
    <col min="19" max="19" width="6.140625" customWidth="1"/>
    <col min="20" max="21" width="6.28515625" customWidth="1"/>
    <col min="22" max="22" width="6.7109375" customWidth="1"/>
    <col min="23" max="23" width="6.5703125" customWidth="1"/>
    <col min="24" max="24" width="7.140625" customWidth="1"/>
    <col min="25" max="25" width="5.28515625" customWidth="1"/>
  </cols>
  <sheetData>
    <row r="1" spans="1:25" ht="37.5" customHeight="1" x14ac:dyDescent="0.35">
      <c r="A1" s="21" t="s">
        <v>9</v>
      </c>
      <c r="B1" s="4"/>
      <c r="C1" s="4"/>
      <c r="D1" s="4"/>
      <c r="E1" s="4"/>
      <c r="F1" s="4"/>
      <c r="G1" s="4"/>
      <c r="H1" s="5" t="s">
        <v>17</v>
      </c>
      <c r="I1" s="40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ht="21.75" customHeight="1" x14ac:dyDescent="0.25">
      <c r="A2" s="26"/>
      <c r="B2" s="14"/>
      <c r="C2" s="14" t="s">
        <v>7</v>
      </c>
      <c r="D2" s="14" t="s">
        <v>8</v>
      </c>
      <c r="E2" s="25" t="s">
        <v>7</v>
      </c>
      <c r="F2" s="14" t="s">
        <v>11</v>
      </c>
      <c r="G2" s="7"/>
      <c r="H2" s="7"/>
      <c r="I2" s="42" t="s">
        <v>0</v>
      </c>
      <c r="J2" s="54">
        <v>100</v>
      </c>
      <c r="K2" s="54"/>
      <c r="L2" s="54"/>
      <c r="M2" s="54"/>
      <c r="N2" s="54">
        <v>200</v>
      </c>
      <c r="O2" s="54"/>
      <c r="P2" s="54"/>
      <c r="Q2" s="54"/>
      <c r="R2" s="54">
        <v>250</v>
      </c>
      <c r="S2" s="54"/>
      <c r="T2" s="54"/>
      <c r="U2" s="54"/>
      <c r="V2" s="47">
        <v>300</v>
      </c>
      <c r="W2" s="48"/>
      <c r="X2" s="48"/>
      <c r="Y2" s="49"/>
    </row>
    <row r="3" spans="1:25" ht="19.5" thickBot="1" x14ac:dyDescent="0.35">
      <c r="A3" s="22" t="s">
        <v>1</v>
      </c>
      <c r="B3" s="7"/>
      <c r="C3" s="24">
        <v>2</v>
      </c>
      <c r="D3" s="23" t="s">
        <v>10</v>
      </c>
      <c r="E3" s="7"/>
      <c r="F3" s="7"/>
      <c r="G3" s="7"/>
      <c r="H3" s="7"/>
      <c r="I3" s="43"/>
      <c r="J3" s="53" t="s">
        <v>16</v>
      </c>
      <c r="K3" s="53"/>
      <c r="L3" s="53"/>
      <c r="M3" s="53"/>
      <c r="N3" s="53" t="s">
        <v>7</v>
      </c>
      <c r="O3" s="53"/>
      <c r="P3" s="53"/>
      <c r="Q3" s="53"/>
      <c r="R3" s="53" t="s">
        <v>7</v>
      </c>
      <c r="S3" s="53"/>
      <c r="T3" s="53"/>
      <c r="U3" s="53"/>
      <c r="V3" s="44" t="s">
        <v>7</v>
      </c>
      <c r="W3" s="45"/>
      <c r="X3" s="45"/>
      <c r="Y3" s="46"/>
    </row>
    <row r="4" spans="1:25" ht="15.75" thickBot="1" x14ac:dyDescent="0.3">
      <c r="A4" s="6"/>
      <c r="B4" s="7"/>
      <c r="C4" s="7"/>
      <c r="D4" s="7"/>
      <c r="E4" s="7"/>
      <c r="F4" s="7"/>
      <c r="G4" s="7"/>
      <c r="H4" s="7"/>
      <c r="I4" s="28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x14ac:dyDescent="0.25">
      <c r="A5" s="26" t="s">
        <v>0</v>
      </c>
      <c r="B5" s="7"/>
      <c r="C5" s="9">
        <v>3</v>
      </c>
      <c r="D5" s="10"/>
      <c r="E5" s="7"/>
      <c r="F5" s="7"/>
      <c r="G5" s="7"/>
      <c r="H5" s="7"/>
      <c r="I5" s="33" t="s">
        <v>3</v>
      </c>
      <c r="J5" s="34">
        <v>220</v>
      </c>
      <c r="K5" s="30" t="s">
        <v>12</v>
      </c>
      <c r="L5" s="30"/>
      <c r="M5" s="31"/>
      <c r="N5" s="34">
        <v>280</v>
      </c>
      <c r="O5" s="30" t="s">
        <v>12</v>
      </c>
      <c r="P5" s="30"/>
      <c r="Q5" s="31"/>
      <c r="R5" s="34">
        <v>320</v>
      </c>
      <c r="S5" s="30" t="s">
        <v>12</v>
      </c>
      <c r="T5" s="30"/>
      <c r="U5" s="31"/>
      <c r="V5" s="34">
        <v>380</v>
      </c>
      <c r="W5" s="30" t="s">
        <v>12</v>
      </c>
      <c r="X5" s="30"/>
      <c r="Y5" s="31"/>
    </row>
    <row r="6" spans="1:25" ht="15.75" thickBot="1" x14ac:dyDescent="0.3">
      <c r="A6" s="6"/>
      <c r="B6" s="7"/>
      <c r="C6" s="7"/>
      <c r="D6" s="7"/>
      <c r="E6" s="7"/>
      <c r="F6" s="7"/>
      <c r="G6" s="7"/>
      <c r="H6" s="7"/>
      <c r="I6" s="33" t="s">
        <v>4</v>
      </c>
      <c r="J6" s="35">
        <v>780</v>
      </c>
      <c r="K6" s="28" t="s">
        <v>12</v>
      </c>
      <c r="L6" s="37">
        <v>0.6</v>
      </c>
      <c r="M6" s="32" t="s">
        <v>10</v>
      </c>
      <c r="N6" s="35">
        <v>740</v>
      </c>
      <c r="O6" s="28" t="s">
        <v>12</v>
      </c>
      <c r="P6" s="37">
        <v>0.55000000000000004</v>
      </c>
      <c r="Q6" s="32" t="s">
        <v>10</v>
      </c>
      <c r="R6" s="35">
        <v>700</v>
      </c>
      <c r="S6" s="28" t="s">
        <v>12</v>
      </c>
      <c r="T6" s="37">
        <v>0.5</v>
      </c>
      <c r="U6" s="32" t="s">
        <v>10</v>
      </c>
      <c r="V6" s="35">
        <v>630</v>
      </c>
      <c r="W6" s="28" t="s">
        <v>12</v>
      </c>
      <c r="X6" s="37">
        <v>0.45</v>
      </c>
      <c r="Y6" s="32" t="s">
        <v>10</v>
      </c>
    </row>
    <row r="7" spans="1:25" s="1" customFormat="1" ht="15.75" thickBot="1" x14ac:dyDescent="0.3">
      <c r="A7" s="11" t="s">
        <v>2</v>
      </c>
      <c r="B7" s="12"/>
      <c r="C7" s="12"/>
      <c r="D7" s="12"/>
      <c r="E7" s="12"/>
      <c r="F7" s="12"/>
      <c r="G7" s="12"/>
      <c r="H7" s="27"/>
      <c r="I7" s="33" t="s">
        <v>14</v>
      </c>
      <c r="J7" s="35">
        <v>1250</v>
      </c>
      <c r="K7" s="28" t="s">
        <v>12</v>
      </c>
      <c r="L7" s="37">
        <v>0.8</v>
      </c>
      <c r="M7" s="32" t="s">
        <v>10</v>
      </c>
      <c r="N7" s="35">
        <v>1250</v>
      </c>
      <c r="O7" s="28" t="s">
        <v>12</v>
      </c>
      <c r="P7" s="37">
        <v>0.8</v>
      </c>
      <c r="Q7" s="32" t="s">
        <v>10</v>
      </c>
      <c r="R7" s="35">
        <v>1250</v>
      </c>
      <c r="S7" s="28" t="s">
        <v>12</v>
      </c>
      <c r="T7" s="37">
        <v>0.8</v>
      </c>
      <c r="U7" s="32" t="s">
        <v>10</v>
      </c>
      <c r="V7" s="35">
        <v>1250</v>
      </c>
      <c r="W7" s="28" t="s">
        <v>12</v>
      </c>
      <c r="X7" s="37">
        <v>0.8</v>
      </c>
      <c r="Y7" s="32" t="s">
        <v>10</v>
      </c>
    </row>
    <row r="8" spans="1:25" ht="15.75" thickBot="1" x14ac:dyDescent="0.3">
      <c r="A8" s="6"/>
      <c r="B8" s="7"/>
      <c r="C8" s="7"/>
      <c r="D8" s="7"/>
      <c r="E8" s="7"/>
      <c r="F8" s="7"/>
      <c r="G8" s="7"/>
      <c r="H8" s="7"/>
      <c r="I8" s="33" t="s">
        <v>6</v>
      </c>
      <c r="J8" s="36">
        <v>180</v>
      </c>
      <c r="K8" s="50" t="s">
        <v>15</v>
      </c>
      <c r="L8" s="51"/>
      <c r="M8" s="52"/>
      <c r="N8" s="36">
        <v>180</v>
      </c>
      <c r="O8" s="50" t="s">
        <v>15</v>
      </c>
      <c r="P8" s="51"/>
      <c r="Q8" s="52"/>
      <c r="R8" s="36">
        <v>180</v>
      </c>
      <c r="S8" s="50" t="s">
        <v>15</v>
      </c>
      <c r="T8" s="51"/>
      <c r="U8" s="52"/>
      <c r="V8" s="36">
        <v>180</v>
      </c>
      <c r="W8" s="50" t="s">
        <v>15</v>
      </c>
      <c r="X8" s="51"/>
      <c r="Y8" s="52"/>
    </row>
    <row r="9" spans="1:25" ht="15.75" x14ac:dyDescent="0.25">
      <c r="A9" s="13" t="s">
        <v>3</v>
      </c>
      <c r="B9" s="7"/>
      <c r="C9" s="39">
        <f>$C$3*INDEX(J5:Y5,1+($C$5-1)*4)</f>
        <v>640</v>
      </c>
      <c r="D9" s="19" t="s">
        <v>12</v>
      </c>
      <c r="E9" s="12"/>
      <c r="F9" s="12"/>
      <c r="G9" s="7"/>
      <c r="H9" s="8"/>
    </row>
    <row r="10" spans="1:25" ht="15.75" x14ac:dyDescent="0.25">
      <c r="A10" s="13" t="s">
        <v>4</v>
      </c>
      <c r="B10" s="7"/>
      <c r="C10" s="39">
        <f t="shared" ref="C10:E12" si="0">$C$3*INDEX(J6:Y6,1+($C$5-1)*4)</f>
        <v>1400</v>
      </c>
      <c r="D10" s="19" t="s">
        <v>12</v>
      </c>
      <c r="E10" s="55">
        <f t="shared" si="0"/>
        <v>1</v>
      </c>
      <c r="F10" s="19" t="s">
        <v>10</v>
      </c>
      <c r="G10" s="7"/>
      <c r="H10" s="8"/>
    </row>
    <row r="11" spans="1:25" ht="15.75" x14ac:dyDescent="0.25">
      <c r="A11" s="13" t="s">
        <v>5</v>
      </c>
      <c r="B11" s="7"/>
      <c r="C11" s="39">
        <f t="shared" si="0"/>
        <v>2500</v>
      </c>
      <c r="D11" s="19" t="s">
        <v>12</v>
      </c>
      <c r="E11" s="55">
        <f t="shared" si="0"/>
        <v>1.6</v>
      </c>
      <c r="F11" s="19" t="s">
        <v>10</v>
      </c>
      <c r="G11" s="7"/>
      <c r="H11" s="8"/>
      <c r="J11" s="38">
        <v>100</v>
      </c>
    </row>
    <row r="12" spans="1:25" ht="15.75" x14ac:dyDescent="0.25">
      <c r="A12" s="13" t="s">
        <v>6</v>
      </c>
      <c r="B12" s="7"/>
      <c r="C12" s="39">
        <f t="shared" si="0"/>
        <v>360</v>
      </c>
      <c r="D12" s="19" t="s">
        <v>13</v>
      </c>
      <c r="E12" s="12"/>
      <c r="F12" s="12"/>
      <c r="G12" s="7"/>
      <c r="H12" s="8"/>
      <c r="J12" s="38">
        <v>200</v>
      </c>
    </row>
    <row r="13" spans="1:25" ht="15.75" thickBot="1" x14ac:dyDescent="0.3">
      <c r="A13" s="15"/>
      <c r="B13" s="16"/>
      <c r="C13" s="20"/>
      <c r="D13" s="20"/>
      <c r="E13" s="20"/>
      <c r="F13" s="20"/>
      <c r="G13" s="16"/>
      <c r="H13" s="17"/>
      <c r="J13" s="38">
        <v>250</v>
      </c>
    </row>
    <row r="14" spans="1:25" x14ac:dyDescent="0.25">
      <c r="J14" s="38">
        <v>300</v>
      </c>
    </row>
    <row r="15" spans="1:25" outlineLevel="1" x14ac:dyDescent="0.25">
      <c r="A15" s="3"/>
      <c r="B15" s="3"/>
    </row>
    <row r="16" spans="1:25" ht="18.75" x14ac:dyDescent="0.3">
      <c r="A16" s="18"/>
      <c r="B16" s="3"/>
    </row>
    <row r="17" spans="1:2" ht="18.75" x14ac:dyDescent="0.3">
      <c r="A17" s="18"/>
      <c r="B17" s="3"/>
    </row>
    <row r="18" spans="1:2" ht="18.75" x14ac:dyDescent="0.3">
      <c r="A18" s="18"/>
      <c r="B18" s="3"/>
    </row>
    <row r="21" spans="1:2" ht="18.75" x14ac:dyDescent="0.3">
      <c r="A21" s="2"/>
    </row>
    <row r="22" spans="1:2" ht="18.75" x14ac:dyDescent="0.3">
      <c r="A22" s="2"/>
    </row>
    <row r="23" spans="1:2" ht="18.75" x14ac:dyDescent="0.3">
      <c r="A23" s="2"/>
    </row>
    <row r="24" spans="1:2" ht="18.75" x14ac:dyDescent="0.3">
      <c r="A24" s="2"/>
    </row>
    <row r="25" spans="1:2" ht="18.75" x14ac:dyDescent="0.3">
      <c r="A25" s="2"/>
    </row>
    <row r="26" spans="1:2" ht="18.75" x14ac:dyDescent="0.3">
      <c r="A26" s="2"/>
    </row>
    <row r="27" spans="1:2" ht="18.75" x14ac:dyDescent="0.3">
      <c r="A27" s="2"/>
    </row>
    <row r="28" spans="1:2" ht="18.75" x14ac:dyDescent="0.3">
      <c r="A28" s="2"/>
    </row>
  </sheetData>
  <mergeCells count="14">
    <mergeCell ref="I1:Y1"/>
    <mergeCell ref="I2:I3"/>
    <mergeCell ref="V3:Y3"/>
    <mergeCell ref="V2:Y2"/>
    <mergeCell ref="W8:Y8"/>
    <mergeCell ref="S8:U8"/>
    <mergeCell ref="K8:M8"/>
    <mergeCell ref="N3:Q3"/>
    <mergeCell ref="N2:Q2"/>
    <mergeCell ref="O8:Q8"/>
    <mergeCell ref="R3:U3"/>
    <mergeCell ref="R2:U2"/>
    <mergeCell ref="J3:M3"/>
    <mergeCell ref="J2:M2"/>
  </mergeCell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Drop Down 7">
              <controlPr defaultSize="0" autoLine="0" autoPict="0">
                <anchor moveWithCells="1">
                  <from>
                    <xdr:col>2</xdr:col>
                    <xdr:colOff>0</xdr:colOff>
                    <xdr:row>4</xdr:row>
                    <xdr:rowOff>9525</xdr:rowOff>
                  </from>
                  <to>
                    <xdr:col>3</xdr:col>
                    <xdr:colOff>104775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Александр</cp:lastModifiedBy>
  <dcterms:created xsi:type="dcterms:W3CDTF">2014-08-20T14:25:53Z</dcterms:created>
  <dcterms:modified xsi:type="dcterms:W3CDTF">2014-08-22T15:54:51Z</dcterms:modified>
</cp:coreProperties>
</file>