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55" windowHeight="11400"/>
  </bookViews>
  <sheets>
    <sheet name="Лист1" sheetId="1" r:id="rId1"/>
  </sheets>
  <calcPr calcId="145621"/>
  <pivotCaches>
    <pivotCache cacheId="15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2" i="1"/>
</calcChain>
</file>

<file path=xl/sharedStrings.xml><?xml version="1.0" encoding="utf-8"?>
<sst xmlns="http://schemas.openxmlformats.org/spreadsheetml/2006/main" count="182" uniqueCount="25">
  <si>
    <t>Predmet</t>
  </si>
  <si>
    <t>FIO</t>
  </si>
  <si>
    <t>Date</t>
  </si>
  <si>
    <t>Vid_rab</t>
  </si>
  <si>
    <t>Русский</t>
  </si>
  <si>
    <t>Краснова Е.Н.</t>
  </si>
  <si>
    <t>01</t>
  </si>
  <si>
    <t>04</t>
  </si>
  <si>
    <t>06</t>
  </si>
  <si>
    <t>08</t>
  </si>
  <si>
    <t>11</t>
  </si>
  <si>
    <t>02</t>
  </si>
  <si>
    <t>03</t>
  </si>
  <si>
    <t>07</t>
  </si>
  <si>
    <t>12</t>
  </si>
  <si>
    <t>Иваненко В.И.</t>
  </si>
  <si>
    <t>Гукова Р.М.</t>
  </si>
  <si>
    <t>05</t>
  </si>
  <si>
    <t>МХК</t>
  </si>
  <si>
    <t>Математика</t>
  </si>
  <si>
    <t>Чурсина Е.Б.</t>
  </si>
  <si>
    <t>Кравцова А.А.</t>
  </si>
  <si>
    <t>Общий итог</t>
  </si>
  <si>
    <t>доп.</t>
  </si>
  <si>
    <t>Сумма по полю доп.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</si>
</sst>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0" fillId="4" borderId="0" xfId="0" applyFill="1" applyAlignment="1">
      <alignment horizontal="left"/>
    </xf>
    <xf numFmtId="14" fontId="0" fillId="4" borderId="0" xfId="0" applyNumberFormat="1" applyFill="1" applyAlignment="1">
      <alignment horizont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0" fillId="0" borderId="0" xfId="0" pivotButton="1"/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831.448302546298" createdVersion="4" refreshedVersion="4" minRefreshableVersion="3" recordCount="34">
  <cacheSource type="worksheet">
    <worksheetSource ref="A1:E35" sheet="Лист1"/>
  </cacheSource>
  <cacheFields count="5">
    <cacheField name="Predmet" numFmtId="0">
      <sharedItems count="3">
        <s v="Русский"/>
        <s v="МХК"/>
        <s v="Математика"/>
      </sharedItems>
    </cacheField>
    <cacheField name="FIO" numFmtId="0">
      <sharedItems count="5">
        <s v="Краснова Е.Н."/>
        <s v="Иваненко В.И."/>
        <s v="Гукова Р.М."/>
        <s v="Чурсина Е.Б."/>
        <s v="Кравцова А.А."/>
      </sharedItems>
    </cacheField>
    <cacheField name="Date" numFmtId="14">
      <sharedItems containsSemiMixedTypes="0" containsNonDate="0" containsDate="1" containsString="0" minDate="2014-06-02T00:00:00" maxDate="2014-06-05T00:00:00" count="3">
        <d v="2014-06-02T00:00:00"/>
        <d v="2014-06-03T00:00:00"/>
        <d v="2014-06-04T00:00:00"/>
      </sharedItems>
    </cacheField>
    <cacheField name="Vid_rab" numFmtId="0">
      <sharedItems count="10">
        <s v="01"/>
        <s v="02"/>
        <s v="06"/>
        <s v="08"/>
        <s v="11"/>
        <s v="03"/>
        <s v="07"/>
        <s v="12"/>
        <s v="04"/>
        <s v="05"/>
      </sharedItems>
    </cacheField>
    <cacheField name="доп." numFmtId="0">
      <sharedItems containsSemiMixedTypes="0" containsString="0" containsNumber="1" containsInteger="1" minValue="0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">
  <r>
    <x v="0"/>
    <x v="0"/>
    <x v="0"/>
    <x v="0"/>
    <n v="2"/>
  </r>
  <r>
    <x v="0"/>
    <x v="0"/>
    <x v="0"/>
    <x v="1"/>
    <n v="2"/>
  </r>
  <r>
    <x v="0"/>
    <x v="0"/>
    <x v="0"/>
    <x v="2"/>
    <n v="2"/>
  </r>
  <r>
    <x v="0"/>
    <x v="0"/>
    <x v="0"/>
    <x v="3"/>
    <n v="2"/>
  </r>
  <r>
    <x v="0"/>
    <x v="0"/>
    <x v="0"/>
    <x v="4"/>
    <n v="2"/>
  </r>
  <r>
    <x v="0"/>
    <x v="0"/>
    <x v="1"/>
    <x v="1"/>
    <n v="1"/>
  </r>
  <r>
    <x v="0"/>
    <x v="0"/>
    <x v="1"/>
    <x v="5"/>
    <n v="1"/>
  </r>
  <r>
    <x v="0"/>
    <x v="0"/>
    <x v="1"/>
    <x v="6"/>
    <n v="1"/>
  </r>
  <r>
    <x v="0"/>
    <x v="0"/>
    <x v="1"/>
    <x v="3"/>
    <n v="1"/>
  </r>
  <r>
    <x v="0"/>
    <x v="0"/>
    <x v="1"/>
    <x v="7"/>
    <n v="1"/>
  </r>
  <r>
    <x v="0"/>
    <x v="1"/>
    <x v="0"/>
    <x v="1"/>
    <n v="1"/>
  </r>
  <r>
    <x v="0"/>
    <x v="1"/>
    <x v="0"/>
    <x v="8"/>
    <n v="1"/>
  </r>
  <r>
    <x v="0"/>
    <x v="1"/>
    <x v="0"/>
    <x v="3"/>
    <n v="1"/>
  </r>
  <r>
    <x v="0"/>
    <x v="1"/>
    <x v="0"/>
    <x v="4"/>
    <n v="1"/>
  </r>
  <r>
    <x v="0"/>
    <x v="1"/>
    <x v="1"/>
    <x v="5"/>
    <n v="0"/>
  </r>
  <r>
    <x v="0"/>
    <x v="1"/>
    <x v="1"/>
    <x v="6"/>
    <n v="0"/>
  </r>
  <r>
    <x v="0"/>
    <x v="1"/>
    <x v="1"/>
    <x v="3"/>
    <n v="0"/>
  </r>
  <r>
    <x v="0"/>
    <x v="2"/>
    <x v="2"/>
    <x v="5"/>
    <n v="0"/>
  </r>
  <r>
    <x v="0"/>
    <x v="2"/>
    <x v="2"/>
    <x v="9"/>
    <n v="0"/>
  </r>
  <r>
    <x v="0"/>
    <x v="2"/>
    <x v="2"/>
    <x v="6"/>
    <n v="0"/>
  </r>
  <r>
    <x v="1"/>
    <x v="0"/>
    <x v="0"/>
    <x v="1"/>
    <n v="1"/>
  </r>
  <r>
    <x v="1"/>
    <x v="0"/>
    <x v="0"/>
    <x v="6"/>
    <n v="1"/>
  </r>
  <r>
    <x v="1"/>
    <x v="0"/>
    <x v="1"/>
    <x v="5"/>
    <n v="0"/>
  </r>
  <r>
    <x v="1"/>
    <x v="0"/>
    <x v="1"/>
    <x v="9"/>
    <n v="0"/>
  </r>
  <r>
    <x v="1"/>
    <x v="1"/>
    <x v="0"/>
    <x v="5"/>
    <n v="0"/>
  </r>
  <r>
    <x v="1"/>
    <x v="1"/>
    <x v="1"/>
    <x v="0"/>
    <n v="1"/>
  </r>
  <r>
    <x v="2"/>
    <x v="3"/>
    <x v="0"/>
    <x v="0"/>
    <n v="1"/>
  </r>
  <r>
    <x v="2"/>
    <x v="3"/>
    <x v="0"/>
    <x v="5"/>
    <n v="1"/>
  </r>
  <r>
    <x v="2"/>
    <x v="3"/>
    <x v="0"/>
    <x v="8"/>
    <n v="1"/>
  </r>
  <r>
    <x v="2"/>
    <x v="3"/>
    <x v="1"/>
    <x v="5"/>
    <n v="0"/>
  </r>
  <r>
    <x v="2"/>
    <x v="3"/>
    <x v="1"/>
    <x v="8"/>
    <n v="0"/>
  </r>
  <r>
    <x v="2"/>
    <x v="4"/>
    <x v="2"/>
    <x v="5"/>
    <n v="0"/>
  </r>
  <r>
    <x v="2"/>
    <x v="4"/>
    <x v="2"/>
    <x v="8"/>
    <n v="0"/>
  </r>
  <r>
    <x v="2"/>
    <x v="4"/>
    <x v="2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5" applyNumberFormats="0" applyBorderFormats="0" applyFontFormats="0" applyPatternFormats="0" applyAlignmentFormats="0" applyWidthHeightFormats="1" dataCaption="Значения" updatedVersion="4" minRefreshableVersion="3" showDrill="0" useAutoFormatting="1" itemPrintTitles="1" createdVersion="4" indent="0" compact="0" compactData="0" multipleFieldFilters="0">
  <location ref="K20:O35" firstHeaderRow="1" firstDataRow="1" firstDataCol="4"/>
  <pivotFields count="5">
    <pivotField axis="axisRow" compact="0" outline="0" showAll="0" defaultSubtotal="0">
      <items count="3">
        <item x="2"/>
        <item x="1"/>
        <item x="0"/>
      </items>
    </pivotField>
    <pivotField axis="axisRow" compact="0" outline="0" showAll="0" defaultSubtotal="0">
      <items count="5">
        <item x="2"/>
        <item x="1"/>
        <item x="4"/>
        <item x="0"/>
        <item x="3"/>
      </items>
    </pivotField>
    <pivotField axis="axisRow" compact="0" numFmtId="14" outline="0" showAll="0" defaultSubtotal="0">
      <items count="3">
        <item x="0"/>
        <item x="1"/>
        <item x="2"/>
      </items>
    </pivotField>
    <pivotField axis="axisRow" compact="0" outline="0" showAll="0" measureFilter="1" defaultSubtotal="0">
      <items count="10">
        <item x="0"/>
        <item x="1"/>
        <item x="5"/>
        <item x="8"/>
        <item x="9"/>
        <item x="2"/>
        <item x="6"/>
        <item x="3"/>
        <item x="4"/>
        <item x="7"/>
      </items>
    </pivotField>
    <pivotField dataField="1" compact="0" outline="0" showAll="0" defaultSubtotal="0"/>
  </pivotFields>
  <rowFields count="4">
    <field x="0"/>
    <field x="1"/>
    <field x="2"/>
    <field x="3"/>
  </rowFields>
  <rowItems count="15">
    <i>
      <x/>
      <x v="2"/>
      <x v="2"/>
      <x v="2"/>
    </i>
    <i r="3">
      <x v="3"/>
    </i>
    <i r="3">
      <x v="8"/>
    </i>
    <i r="1">
      <x v="4"/>
      <x v="1"/>
      <x v="2"/>
    </i>
    <i r="3">
      <x v="3"/>
    </i>
    <i>
      <x v="1"/>
      <x v="1"/>
      <x/>
      <x v="2"/>
    </i>
    <i r="1">
      <x v="3"/>
      <x v="1"/>
      <x v="2"/>
    </i>
    <i r="3">
      <x v="4"/>
    </i>
    <i>
      <x v="2"/>
      <x/>
      <x v="2"/>
      <x v="2"/>
    </i>
    <i r="3">
      <x v="4"/>
    </i>
    <i r="3">
      <x v="6"/>
    </i>
    <i r="1">
      <x v="1"/>
      <x v="1"/>
      <x v="2"/>
    </i>
    <i r="3">
      <x v="6"/>
    </i>
    <i r="3">
      <x v="7"/>
    </i>
    <i t="grand">
      <x/>
    </i>
  </rowItems>
  <colItems count="1">
    <i/>
  </colItems>
  <dataFields count="1">
    <dataField name="Сумма по полю доп." fld="4" baseField="0" baseItem="0"/>
  </dataFields>
  <pivotTableStyleInfo name="PivotStyleLight16" showRowHeaders="1" showColHeaders="1" showRowStripes="0" showColStripes="0" showLastColumn="1"/>
  <filters count="1">
    <filter fld="3" type="valueEqual" evalOrder="-1" id="1" iMeasureFld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K22" sqref="K22"/>
    </sheetView>
  </sheetViews>
  <sheetFormatPr defaultRowHeight="15" x14ac:dyDescent="0.25"/>
  <cols>
    <col min="1" max="1" width="12.140625" style="3" bestFit="1" customWidth="1"/>
    <col min="2" max="2" width="14.28515625" style="3" bestFit="1" customWidth="1"/>
    <col min="3" max="3" width="10.140625" style="1" bestFit="1" customWidth="1"/>
    <col min="4" max="4" width="9.140625" style="1"/>
    <col min="11" max="11" width="18" bestFit="1" customWidth="1"/>
    <col min="12" max="12" width="14.28515625" bestFit="1" customWidth="1"/>
    <col min="13" max="13" width="12" bestFit="1" customWidth="1"/>
    <col min="14" max="14" width="10.140625" bestFit="1" customWidth="1"/>
    <col min="15" max="15" width="20.28515625" bestFit="1" customWidth="1"/>
  </cols>
  <sheetData>
    <row r="1" spans="1:14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23</v>
      </c>
      <c r="K1" s="2" t="s">
        <v>0</v>
      </c>
      <c r="L1" s="2" t="s">
        <v>1</v>
      </c>
      <c r="M1" s="2" t="s">
        <v>2</v>
      </c>
      <c r="N1" s="2" t="s">
        <v>3</v>
      </c>
    </row>
    <row r="2" spans="1:14" x14ac:dyDescent="0.25">
      <c r="A2" s="7" t="s">
        <v>4</v>
      </c>
      <c r="B2" s="7" t="s">
        <v>5</v>
      </c>
      <c r="C2" s="8">
        <v>41792</v>
      </c>
      <c r="D2" s="10" t="s">
        <v>6</v>
      </c>
      <c r="E2">
        <f>SUMPRODUCT(($A$2:$A$35=A2)*($B$2:$B$35=B2)*($C$2:$C$35=C2)*($D$2:$D$35={"02","01"}))</f>
        <v>2</v>
      </c>
      <c r="K2" s="4" t="s">
        <v>4</v>
      </c>
      <c r="L2" s="4" t="s">
        <v>15</v>
      </c>
      <c r="M2" s="5">
        <v>41793</v>
      </c>
      <c r="N2" s="6" t="s">
        <v>12</v>
      </c>
    </row>
    <row r="3" spans="1:14" x14ac:dyDescent="0.25">
      <c r="A3" s="7" t="s">
        <v>4</v>
      </c>
      <c r="B3" s="7" t="s">
        <v>5</v>
      </c>
      <c r="C3" s="8">
        <v>41792</v>
      </c>
      <c r="D3" s="10" t="s">
        <v>11</v>
      </c>
      <c r="E3">
        <f>SUMPRODUCT(($A$2:$A$35=A3)*($B$2:$B$35=B3)*($C$2:$C$35=C3)*($D$2:$D$35={"02","01"}))</f>
        <v>2</v>
      </c>
      <c r="K3" s="4" t="s">
        <v>4</v>
      </c>
      <c r="L3" s="4" t="s">
        <v>15</v>
      </c>
      <c r="M3" s="5">
        <v>41793</v>
      </c>
      <c r="N3" s="6" t="s">
        <v>13</v>
      </c>
    </row>
    <row r="4" spans="1:14" x14ac:dyDescent="0.25">
      <c r="A4" s="7" t="s">
        <v>4</v>
      </c>
      <c r="B4" s="7" t="s">
        <v>5</v>
      </c>
      <c r="C4" s="8">
        <v>41792</v>
      </c>
      <c r="D4" s="9" t="s">
        <v>8</v>
      </c>
      <c r="E4">
        <f>SUMPRODUCT(($A$2:$A$35=A4)*($B$2:$B$35=B4)*($C$2:$C$35=C4)*($D$2:$D$35={"02","01"}))</f>
        <v>2</v>
      </c>
      <c r="K4" s="4" t="s">
        <v>4</v>
      </c>
      <c r="L4" s="4" t="s">
        <v>15</v>
      </c>
      <c r="M4" s="5">
        <v>41793</v>
      </c>
      <c r="N4" s="6" t="s">
        <v>9</v>
      </c>
    </row>
    <row r="5" spans="1:14" x14ac:dyDescent="0.25">
      <c r="A5" s="7" t="s">
        <v>4</v>
      </c>
      <c r="B5" s="7" t="s">
        <v>5</v>
      </c>
      <c r="C5" s="8">
        <v>41792</v>
      </c>
      <c r="D5" s="9" t="s">
        <v>9</v>
      </c>
      <c r="E5">
        <f>SUMPRODUCT(($A$2:$A$35=A5)*($B$2:$B$35=B5)*($C$2:$C$35=C5)*($D$2:$D$35={"02","01"}))</f>
        <v>2</v>
      </c>
      <c r="K5" s="7" t="s">
        <v>4</v>
      </c>
      <c r="L5" s="7" t="s">
        <v>16</v>
      </c>
      <c r="M5" s="8">
        <v>41794</v>
      </c>
      <c r="N5" s="9" t="s">
        <v>12</v>
      </c>
    </row>
    <row r="6" spans="1:14" x14ac:dyDescent="0.25">
      <c r="A6" s="7" t="s">
        <v>4</v>
      </c>
      <c r="B6" s="7" t="s">
        <v>5</v>
      </c>
      <c r="C6" s="8">
        <v>41792</v>
      </c>
      <c r="D6" s="9" t="s">
        <v>10</v>
      </c>
      <c r="E6">
        <f>SUMPRODUCT(($A$2:$A$35=A6)*($B$2:$B$35=B6)*($C$2:$C$35=C6)*($D$2:$D$35={"02","01"}))</f>
        <v>2</v>
      </c>
      <c r="K6" s="7" t="s">
        <v>4</v>
      </c>
      <c r="L6" s="7" t="s">
        <v>16</v>
      </c>
      <c r="M6" s="8">
        <v>41794</v>
      </c>
      <c r="N6" s="9" t="s">
        <v>17</v>
      </c>
    </row>
    <row r="7" spans="1:14" x14ac:dyDescent="0.25">
      <c r="A7" s="4" t="s">
        <v>4</v>
      </c>
      <c r="B7" s="4" t="s">
        <v>5</v>
      </c>
      <c r="C7" s="5">
        <v>41793</v>
      </c>
      <c r="D7" s="10" t="s">
        <v>11</v>
      </c>
      <c r="E7">
        <f>SUMPRODUCT(($A$2:$A$35=A7)*($B$2:$B$35=B7)*($C$2:$C$35=C7)*($D$2:$D$35={"02","01"}))</f>
        <v>1</v>
      </c>
      <c r="K7" s="7" t="s">
        <v>4</v>
      </c>
      <c r="L7" s="7" t="s">
        <v>16</v>
      </c>
      <c r="M7" s="8">
        <v>41794</v>
      </c>
      <c r="N7" s="9" t="s">
        <v>13</v>
      </c>
    </row>
    <row r="8" spans="1:14" x14ac:dyDescent="0.25">
      <c r="A8" s="4" t="s">
        <v>4</v>
      </c>
      <c r="B8" s="4" t="s">
        <v>5</v>
      </c>
      <c r="C8" s="5">
        <v>41793</v>
      </c>
      <c r="D8" s="6" t="s">
        <v>12</v>
      </c>
      <c r="E8">
        <f>SUMPRODUCT(($A$2:$A$35=A8)*($B$2:$B$35=B8)*($C$2:$C$35=C8)*($D$2:$D$35={"02","01"}))</f>
        <v>1</v>
      </c>
      <c r="K8" s="7" t="s">
        <v>18</v>
      </c>
      <c r="L8" s="7" t="s">
        <v>5</v>
      </c>
      <c r="M8" s="8">
        <v>41793</v>
      </c>
      <c r="N8" s="9" t="s">
        <v>12</v>
      </c>
    </row>
    <row r="9" spans="1:14" x14ac:dyDescent="0.25">
      <c r="A9" s="4" t="s">
        <v>4</v>
      </c>
      <c r="B9" s="4" t="s">
        <v>5</v>
      </c>
      <c r="C9" s="5">
        <v>41793</v>
      </c>
      <c r="D9" s="6" t="s">
        <v>13</v>
      </c>
      <c r="E9">
        <f>SUMPRODUCT(($A$2:$A$35=A9)*($B$2:$B$35=B9)*($C$2:$C$35=C9)*($D$2:$D$35={"02","01"}))</f>
        <v>1</v>
      </c>
      <c r="K9" s="7" t="s">
        <v>18</v>
      </c>
      <c r="L9" s="7" t="s">
        <v>5</v>
      </c>
      <c r="M9" s="8">
        <v>41793</v>
      </c>
      <c r="N9" s="9" t="s">
        <v>17</v>
      </c>
    </row>
    <row r="10" spans="1:14" x14ac:dyDescent="0.25">
      <c r="A10" s="4" t="s">
        <v>4</v>
      </c>
      <c r="B10" s="4" t="s">
        <v>5</v>
      </c>
      <c r="C10" s="5">
        <v>41793</v>
      </c>
      <c r="D10" s="6" t="s">
        <v>9</v>
      </c>
      <c r="E10">
        <f>SUMPRODUCT(($A$2:$A$35=A10)*($B$2:$B$35=B10)*($C$2:$C$35=C10)*($D$2:$D$35={"02","01"}))</f>
        <v>1</v>
      </c>
      <c r="K10" s="4" t="s">
        <v>18</v>
      </c>
      <c r="L10" s="4" t="s">
        <v>15</v>
      </c>
      <c r="M10" s="5">
        <v>41792</v>
      </c>
      <c r="N10" s="6" t="s">
        <v>12</v>
      </c>
    </row>
    <row r="11" spans="1:14" x14ac:dyDescent="0.25">
      <c r="A11" s="4" t="s">
        <v>4</v>
      </c>
      <c r="B11" s="4" t="s">
        <v>5</v>
      </c>
      <c r="C11" s="5">
        <v>41793</v>
      </c>
      <c r="D11" s="6" t="s">
        <v>14</v>
      </c>
      <c r="E11">
        <f>SUMPRODUCT(($A$2:$A$35=A11)*($B$2:$B$35=B11)*($C$2:$C$35=C11)*($D$2:$D$35={"02","01"}))</f>
        <v>1</v>
      </c>
      <c r="K11" s="7" t="s">
        <v>19</v>
      </c>
      <c r="L11" s="7" t="s">
        <v>20</v>
      </c>
      <c r="M11" s="8">
        <v>41793</v>
      </c>
      <c r="N11" s="9" t="s">
        <v>12</v>
      </c>
    </row>
    <row r="12" spans="1:14" x14ac:dyDescent="0.25">
      <c r="A12" s="7" t="s">
        <v>4</v>
      </c>
      <c r="B12" s="7" t="s">
        <v>15</v>
      </c>
      <c r="C12" s="8">
        <v>41792</v>
      </c>
      <c r="D12" s="10" t="s">
        <v>11</v>
      </c>
      <c r="E12">
        <f>SUMPRODUCT(($A$2:$A$35=A12)*($B$2:$B$35=B12)*($C$2:$C$35=C12)*($D$2:$D$35={"02","01"}))</f>
        <v>1</v>
      </c>
      <c r="K12" s="7" t="s">
        <v>19</v>
      </c>
      <c r="L12" s="7" t="s">
        <v>20</v>
      </c>
      <c r="M12" s="8">
        <v>41793</v>
      </c>
      <c r="N12" s="9" t="s">
        <v>7</v>
      </c>
    </row>
    <row r="13" spans="1:14" x14ac:dyDescent="0.25">
      <c r="A13" s="7" t="s">
        <v>4</v>
      </c>
      <c r="B13" s="7" t="s">
        <v>15</v>
      </c>
      <c r="C13" s="8">
        <v>41792</v>
      </c>
      <c r="D13" s="9" t="s">
        <v>7</v>
      </c>
      <c r="E13">
        <f>SUMPRODUCT(($A$2:$A$35=A13)*($B$2:$B$35=B13)*($C$2:$C$35=C13)*($D$2:$D$35={"02","01"}))</f>
        <v>1</v>
      </c>
      <c r="K13" s="4" t="s">
        <v>19</v>
      </c>
      <c r="L13" s="4" t="s">
        <v>21</v>
      </c>
      <c r="M13" s="5">
        <v>41794</v>
      </c>
      <c r="N13" s="6" t="s">
        <v>12</v>
      </c>
    </row>
    <row r="14" spans="1:14" x14ac:dyDescent="0.25">
      <c r="A14" s="7" t="s">
        <v>4</v>
      </c>
      <c r="B14" s="7" t="s">
        <v>15</v>
      </c>
      <c r="C14" s="8">
        <v>41792</v>
      </c>
      <c r="D14" s="9" t="s">
        <v>9</v>
      </c>
      <c r="E14">
        <f>SUMPRODUCT(($A$2:$A$35=A14)*($B$2:$B$35=B14)*($C$2:$C$35=C14)*($D$2:$D$35={"02","01"}))</f>
        <v>1</v>
      </c>
      <c r="K14" s="4" t="s">
        <v>19</v>
      </c>
      <c r="L14" s="4" t="s">
        <v>21</v>
      </c>
      <c r="M14" s="5">
        <v>41794</v>
      </c>
      <c r="N14" s="6" t="s">
        <v>7</v>
      </c>
    </row>
    <row r="15" spans="1:14" x14ac:dyDescent="0.25">
      <c r="A15" s="7" t="s">
        <v>4</v>
      </c>
      <c r="B15" s="7" t="s">
        <v>15</v>
      </c>
      <c r="C15" s="8">
        <v>41792</v>
      </c>
      <c r="D15" s="9" t="s">
        <v>10</v>
      </c>
      <c r="E15">
        <f>SUMPRODUCT(($A$2:$A$35=A15)*($B$2:$B$35=B15)*($C$2:$C$35=C15)*($D$2:$D$35={"02","01"}))</f>
        <v>1</v>
      </c>
      <c r="K15" s="4" t="s">
        <v>19</v>
      </c>
      <c r="L15" s="4" t="s">
        <v>21</v>
      </c>
      <c r="M15" s="5">
        <v>41794</v>
      </c>
      <c r="N15" s="6" t="s">
        <v>10</v>
      </c>
    </row>
    <row r="16" spans="1:14" x14ac:dyDescent="0.25">
      <c r="A16" s="4" t="s">
        <v>4</v>
      </c>
      <c r="B16" s="4" t="s">
        <v>15</v>
      </c>
      <c r="C16" s="5">
        <v>41793</v>
      </c>
      <c r="D16" s="6" t="s">
        <v>12</v>
      </c>
      <c r="E16">
        <f>SUMPRODUCT(($A$2:$A$35=A16)*($B$2:$B$35=B16)*($C$2:$C$35=C16)*($D$2:$D$35={"02","01"}))</f>
        <v>0</v>
      </c>
    </row>
    <row r="17" spans="1:15" x14ac:dyDescent="0.25">
      <c r="A17" s="4" t="s">
        <v>4</v>
      </c>
      <c r="B17" s="4" t="s">
        <v>15</v>
      </c>
      <c r="C17" s="5">
        <v>41793</v>
      </c>
      <c r="D17" s="6" t="s">
        <v>13</v>
      </c>
      <c r="E17">
        <f>SUMPRODUCT(($A$2:$A$35=A17)*($B$2:$B$35=B17)*($C$2:$C$35=C17)*($D$2:$D$35={"02","01"}))</f>
        <v>0</v>
      </c>
    </row>
    <row r="18" spans="1:15" x14ac:dyDescent="0.25">
      <c r="A18" s="4" t="s">
        <v>4</v>
      </c>
      <c r="B18" s="4" t="s">
        <v>15</v>
      </c>
      <c r="C18" s="5">
        <v>41793</v>
      </c>
      <c r="D18" s="6" t="s">
        <v>9</v>
      </c>
      <c r="E18">
        <f>SUMPRODUCT(($A$2:$A$35=A18)*($B$2:$B$35=B18)*($C$2:$C$35=C18)*($D$2:$D$35={"02","01"}))</f>
        <v>0</v>
      </c>
    </row>
    <row r="19" spans="1:15" x14ac:dyDescent="0.25">
      <c r="A19" s="7" t="s">
        <v>4</v>
      </c>
      <c r="B19" s="7" t="s">
        <v>16</v>
      </c>
      <c r="C19" s="8">
        <v>41794</v>
      </c>
      <c r="D19" s="9" t="s">
        <v>12</v>
      </c>
      <c r="E19">
        <f>SUMPRODUCT(($A$2:$A$35=A19)*($B$2:$B$35=B19)*($C$2:$C$35=C19)*($D$2:$D$35={"02","01"}))</f>
        <v>0</v>
      </c>
    </row>
    <row r="20" spans="1:15" x14ac:dyDescent="0.25">
      <c r="A20" s="7" t="s">
        <v>4</v>
      </c>
      <c r="B20" s="7" t="s">
        <v>16</v>
      </c>
      <c r="C20" s="8">
        <v>41794</v>
      </c>
      <c r="D20" s="9" t="s">
        <v>17</v>
      </c>
      <c r="E20">
        <f>SUMPRODUCT(($A$2:$A$35=A20)*($B$2:$B$35=B20)*($C$2:$C$35=C20)*($D$2:$D$35={"02","01"}))</f>
        <v>0</v>
      </c>
      <c r="K20" s="11" t="s">
        <v>0</v>
      </c>
      <c r="L20" s="11" t="s">
        <v>1</v>
      </c>
      <c r="M20" s="11" t="s">
        <v>2</v>
      </c>
      <c r="N20" s="11" t="s">
        <v>3</v>
      </c>
      <c r="O20" t="s">
        <v>24</v>
      </c>
    </row>
    <row r="21" spans="1:15" x14ac:dyDescent="0.25">
      <c r="A21" s="7" t="s">
        <v>4</v>
      </c>
      <c r="B21" s="7" t="s">
        <v>16</v>
      </c>
      <c r="C21" s="8">
        <v>41794</v>
      </c>
      <c r="D21" s="9" t="s">
        <v>13</v>
      </c>
      <c r="E21">
        <f>SUMPRODUCT(($A$2:$A$35=A21)*($B$2:$B$35=B21)*($C$2:$C$35=C21)*($D$2:$D$35={"02","01"}))</f>
        <v>0</v>
      </c>
      <c r="K21" t="s">
        <v>19</v>
      </c>
      <c r="L21" t="s">
        <v>21</v>
      </c>
      <c r="M21" s="12">
        <v>41794</v>
      </c>
      <c r="N21" t="s">
        <v>12</v>
      </c>
      <c r="O21" s="13">
        <v>0</v>
      </c>
    </row>
    <row r="22" spans="1:15" x14ac:dyDescent="0.25">
      <c r="A22" s="4" t="s">
        <v>18</v>
      </c>
      <c r="B22" s="4" t="s">
        <v>5</v>
      </c>
      <c r="C22" s="5">
        <v>41792</v>
      </c>
      <c r="D22" s="10" t="s">
        <v>11</v>
      </c>
      <c r="E22">
        <f>SUMPRODUCT(($A$2:$A$35=A22)*($B$2:$B$35=B22)*($C$2:$C$35=C22)*($D$2:$D$35={"02","01"}))</f>
        <v>1</v>
      </c>
      <c r="N22" t="s">
        <v>7</v>
      </c>
      <c r="O22" s="13">
        <v>0</v>
      </c>
    </row>
    <row r="23" spans="1:15" x14ac:dyDescent="0.25">
      <c r="A23" s="4" t="s">
        <v>18</v>
      </c>
      <c r="B23" s="4" t="s">
        <v>5</v>
      </c>
      <c r="C23" s="5">
        <v>41792</v>
      </c>
      <c r="D23" s="6" t="s">
        <v>13</v>
      </c>
      <c r="E23">
        <f>SUMPRODUCT(($A$2:$A$35=A23)*($B$2:$B$35=B23)*($C$2:$C$35=C23)*($D$2:$D$35={"02","01"}))</f>
        <v>1</v>
      </c>
      <c r="N23" t="s">
        <v>10</v>
      </c>
      <c r="O23" s="13">
        <v>0</v>
      </c>
    </row>
    <row r="24" spans="1:15" x14ac:dyDescent="0.25">
      <c r="A24" s="7" t="s">
        <v>18</v>
      </c>
      <c r="B24" s="7" t="s">
        <v>5</v>
      </c>
      <c r="C24" s="8">
        <v>41793</v>
      </c>
      <c r="D24" s="9" t="s">
        <v>12</v>
      </c>
      <c r="E24">
        <f>SUMPRODUCT(($A$2:$A$35=A24)*($B$2:$B$35=B24)*($C$2:$C$35=C24)*($D$2:$D$35={"02","01"}))</f>
        <v>0</v>
      </c>
      <c r="L24" t="s">
        <v>20</v>
      </c>
      <c r="M24" s="12">
        <v>41793</v>
      </c>
      <c r="N24" t="s">
        <v>12</v>
      </c>
      <c r="O24" s="13">
        <v>0</v>
      </c>
    </row>
    <row r="25" spans="1:15" x14ac:dyDescent="0.25">
      <c r="A25" s="7" t="s">
        <v>18</v>
      </c>
      <c r="B25" s="7" t="s">
        <v>5</v>
      </c>
      <c r="C25" s="8">
        <v>41793</v>
      </c>
      <c r="D25" s="9" t="s">
        <v>17</v>
      </c>
      <c r="E25">
        <f>SUMPRODUCT(($A$2:$A$35=A25)*($B$2:$B$35=B25)*($C$2:$C$35=C25)*($D$2:$D$35={"02","01"}))</f>
        <v>0</v>
      </c>
      <c r="N25" t="s">
        <v>7</v>
      </c>
      <c r="O25" s="13">
        <v>0</v>
      </c>
    </row>
    <row r="26" spans="1:15" x14ac:dyDescent="0.25">
      <c r="A26" s="4" t="s">
        <v>18</v>
      </c>
      <c r="B26" s="4" t="s">
        <v>15</v>
      </c>
      <c r="C26" s="5">
        <v>41792</v>
      </c>
      <c r="D26" s="6" t="s">
        <v>12</v>
      </c>
      <c r="E26">
        <f>SUMPRODUCT(($A$2:$A$35=A26)*($B$2:$B$35=B26)*($C$2:$C$35=C26)*($D$2:$D$35={"02","01"}))</f>
        <v>0</v>
      </c>
      <c r="K26" t="s">
        <v>18</v>
      </c>
      <c r="L26" t="s">
        <v>15</v>
      </c>
      <c r="M26" s="12">
        <v>41792</v>
      </c>
      <c r="N26" t="s">
        <v>12</v>
      </c>
      <c r="O26" s="13">
        <v>0</v>
      </c>
    </row>
    <row r="27" spans="1:15" x14ac:dyDescent="0.25">
      <c r="A27" s="7" t="s">
        <v>18</v>
      </c>
      <c r="B27" s="7" t="s">
        <v>15</v>
      </c>
      <c r="C27" s="8">
        <v>41793</v>
      </c>
      <c r="D27" s="10" t="s">
        <v>6</v>
      </c>
      <c r="E27">
        <f>SUMPRODUCT(($A$2:$A$35=A27)*($B$2:$B$35=B27)*($C$2:$C$35=C27)*($D$2:$D$35={"02","01"}))</f>
        <v>1</v>
      </c>
      <c r="L27" t="s">
        <v>5</v>
      </c>
      <c r="M27" s="12">
        <v>41793</v>
      </c>
      <c r="N27" t="s">
        <v>12</v>
      </c>
      <c r="O27" s="13">
        <v>0</v>
      </c>
    </row>
    <row r="28" spans="1:15" x14ac:dyDescent="0.25">
      <c r="A28" s="4" t="s">
        <v>19</v>
      </c>
      <c r="B28" s="4" t="s">
        <v>20</v>
      </c>
      <c r="C28" s="5">
        <v>41792</v>
      </c>
      <c r="D28" s="10" t="s">
        <v>6</v>
      </c>
      <c r="E28">
        <f>SUMPRODUCT(($A$2:$A$35=A28)*($B$2:$B$35=B28)*($C$2:$C$35=C28)*($D$2:$D$35={"02","01"}))</f>
        <v>1</v>
      </c>
      <c r="N28" t="s">
        <v>17</v>
      </c>
      <c r="O28" s="13">
        <v>0</v>
      </c>
    </row>
    <row r="29" spans="1:15" x14ac:dyDescent="0.25">
      <c r="A29" s="4" t="s">
        <v>19</v>
      </c>
      <c r="B29" s="4" t="s">
        <v>20</v>
      </c>
      <c r="C29" s="5">
        <v>41792</v>
      </c>
      <c r="D29" s="6" t="s">
        <v>12</v>
      </c>
      <c r="E29">
        <f>SUMPRODUCT(($A$2:$A$35=A29)*($B$2:$B$35=B29)*($C$2:$C$35=C29)*($D$2:$D$35={"02","01"}))</f>
        <v>1</v>
      </c>
      <c r="K29" t="s">
        <v>4</v>
      </c>
      <c r="L29" t="s">
        <v>16</v>
      </c>
      <c r="M29" s="12">
        <v>41794</v>
      </c>
      <c r="N29" t="s">
        <v>12</v>
      </c>
      <c r="O29" s="13">
        <v>0</v>
      </c>
    </row>
    <row r="30" spans="1:15" x14ac:dyDescent="0.25">
      <c r="A30" s="4" t="s">
        <v>19</v>
      </c>
      <c r="B30" s="4" t="s">
        <v>20</v>
      </c>
      <c r="C30" s="5">
        <v>41792</v>
      </c>
      <c r="D30" s="6" t="s">
        <v>7</v>
      </c>
      <c r="E30">
        <f>SUMPRODUCT(($A$2:$A$35=A30)*($B$2:$B$35=B30)*($C$2:$C$35=C30)*($D$2:$D$35={"02","01"}))</f>
        <v>1</v>
      </c>
      <c r="N30" t="s">
        <v>17</v>
      </c>
      <c r="O30" s="13">
        <v>0</v>
      </c>
    </row>
    <row r="31" spans="1:15" x14ac:dyDescent="0.25">
      <c r="A31" s="7" t="s">
        <v>19</v>
      </c>
      <c r="B31" s="7" t="s">
        <v>20</v>
      </c>
      <c r="C31" s="8">
        <v>41793</v>
      </c>
      <c r="D31" s="9" t="s">
        <v>12</v>
      </c>
      <c r="E31">
        <f>SUMPRODUCT(($A$2:$A$35=A31)*($B$2:$B$35=B31)*($C$2:$C$35=C31)*($D$2:$D$35={"02","01"}))</f>
        <v>0</v>
      </c>
      <c r="N31" t="s">
        <v>13</v>
      </c>
      <c r="O31" s="13">
        <v>0</v>
      </c>
    </row>
    <row r="32" spans="1:15" x14ac:dyDescent="0.25">
      <c r="A32" s="7" t="s">
        <v>19</v>
      </c>
      <c r="B32" s="7" t="s">
        <v>20</v>
      </c>
      <c r="C32" s="8">
        <v>41793</v>
      </c>
      <c r="D32" s="9" t="s">
        <v>7</v>
      </c>
      <c r="E32">
        <f>SUMPRODUCT(($A$2:$A$35=A32)*($B$2:$B$35=B32)*($C$2:$C$35=C32)*($D$2:$D$35={"02","01"}))</f>
        <v>0</v>
      </c>
      <c r="L32" t="s">
        <v>15</v>
      </c>
      <c r="M32" s="12">
        <v>41793</v>
      </c>
      <c r="N32" t="s">
        <v>12</v>
      </c>
      <c r="O32" s="13">
        <v>0</v>
      </c>
    </row>
    <row r="33" spans="1:15" x14ac:dyDescent="0.25">
      <c r="A33" s="4" t="s">
        <v>19</v>
      </c>
      <c r="B33" s="4" t="s">
        <v>21</v>
      </c>
      <c r="C33" s="5">
        <v>41794</v>
      </c>
      <c r="D33" s="6" t="s">
        <v>12</v>
      </c>
      <c r="E33">
        <f>SUMPRODUCT(($A$2:$A$35=A33)*($B$2:$B$35=B33)*($C$2:$C$35=C33)*($D$2:$D$35={"02","01"}))</f>
        <v>0</v>
      </c>
      <c r="N33" t="s">
        <v>13</v>
      </c>
      <c r="O33" s="13">
        <v>0</v>
      </c>
    </row>
    <row r="34" spans="1:15" x14ac:dyDescent="0.25">
      <c r="A34" s="4" t="s">
        <v>19</v>
      </c>
      <c r="B34" s="4" t="s">
        <v>21</v>
      </c>
      <c r="C34" s="5">
        <v>41794</v>
      </c>
      <c r="D34" s="6" t="s">
        <v>7</v>
      </c>
      <c r="E34">
        <f>SUMPRODUCT(($A$2:$A$35=A34)*($B$2:$B$35=B34)*($C$2:$C$35=C34)*($D$2:$D$35={"02","01"}))</f>
        <v>0</v>
      </c>
      <c r="N34" t="s">
        <v>9</v>
      </c>
      <c r="O34" s="13">
        <v>0</v>
      </c>
    </row>
    <row r="35" spans="1:15" x14ac:dyDescent="0.25">
      <c r="A35" s="4" t="s">
        <v>19</v>
      </c>
      <c r="B35" s="4" t="s">
        <v>21</v>
      </c>
      <c r="C35" s="5">
        <v>41794</v>
      </c>
      <c r="D35" s="6" t="s">
        <v>10</v>
      </c>
      <c r="E35">
        <f>SUMPRODUCT(($A$2:$A$35=A35)*($B$2:$B$35=B35)*($C$2:$C$35=C35)*($D$2:$D$35={"02","01"}))</f>
        <v>0</v>
      </c>
      <c r="K35" t="s">
        <v>22</v>
      </c>
      <c r="O35" s="13">
        <v>0</v>
      </c>
    </row>
  </sheetData>
  <dataValidations count="1">
    <dataValidation type="whole" operator="greaterThan" allowBlank="1" showInputMessage="1" showErrorMessage="1" sqref="D34:D35 D10 D13:D15 D18 D27:D28 D30 D32 D2 D4:D6 N4 N14:N15 N12">
      <formula1>2</formula1>
    </dataValidation>
  </dataValidation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Шпилевой Максим Александрович</dc:creator>
  <cp:lastModifiedBy>Elena</cp:lastModifiedBy>
  <dcterms:created xsi:type="dcterms:W3CDTF">2014-07-11T06:23:18Z</dcterms:created>
  <dcterms:modified xsi:type="dcterms:W3CDTF">2014-07-11T07:48:20Z</dcterms:modified>
</cp:coreProperties>
</file>