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255" windowWidth="15000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2" i="1" l="1"/>
  <c r="Y2" i="1"/>
  <c r="W2" i="1"/>
  <c r="U2" i="1"/>
  <c r="S2" i="1"/>
  <c r="Q2" i="1"/>
  <c r="O2" i="1"/>
  <c r="M2" i="1"/>
  <c r="K2" i="1"/>
  <c r="I2" i="1"/>
  <c r="G2" i="1"/>
  <c r="E2" i="1"/>
  <c r="C2" i="1"/>
  <c r="D3" i="1" l="1"/>
  <c r="E3" i="1" s="1"/>
  <c r="F3" i="1"/>
  <c r="G3" i="1" s="1"/>
  <c r="H3" i="1"/>
  <c r="I3" i="1" s="1"/>
  <c r="J3" i="1"/>
  <c r="K3" i="1" s="1"/>
  <c r="L3" i="1"/>
  <c r="M3" i="1" s="1"/>
  <c r="N3" i="1"/>
  <c r="O3" i="1" s="1"/>
  <c r="P3" i="1"/>
  <c r="Q3" i="1" s="1"/>
  <c r="R3" i="1"/>
  <c r="S3" i="1" s="1"/>
  <c r="T3" i="1"/>
  <c r="U3" i="1" s="1"/>
  <c r="V3" i="1"/>
  <c r="W3" i="1" s="1"/>
  <c r="X3" i="1"/>
  <c r="Y3" i="1" s="1"/>
  <c r="Z3" i="1"/>
  <c r="AD4" i="1"/>
  <c r="AD2" i="1"/>
  <c r="AD3" i="1"/>
  <c r="AD5" i="1"/>
  <c r="Z4" i="1" l="1"/>
  <c r="AA3" i="1"/>
  <c r="X4" i="1"/>
  <c r="T4" i="1"/>
  <c r="P4" i="1"/>
  <c r="L4" i="1"/>
  <c r="H4" i="1"/>
  <c r="D4" i="1"/>
  <c r="V4" i="1"/>
  <c r="R4" i="1"/>
  <c r="N4" i="1"/>
  <c r="J4" i="1"/>
  <c r="F4" i="1"/>
  <c r="B3" i="1"/>
  <c r="C3" i="1" s="1"/>
  <c r="B4" i="1" l="1"/>
  <c r="C4" i="1" s="1"/>
  <c r="G4" i="1"/>
  <c r="F5" i="1"/>
  <c r="O4" i="1"/>
  <c r="N5" i="1"/>
  <c r="W4" i="1"/>
  <c r="V5" i="1"/>
  <c r="E4" i="1"/>
  <c r="D5" i="1"/>
  <c r="M4" i="1"/>
  <c r="L5" i="1"/>
  <c r="U4" i="1"/>
  <c r="T5" i="1"/>
  <c r="K4" i="1"/>
  <c r="J5" i="1"/>
  <c r="S4" i="1"/>
  <c r="R5" i="1"/>
  <c r="I4" i="1"/>
  <c r="H5" i="1"/>
  <c r="Q4" i="1"/>
  <c r="P5" i="1"/>
  <c r="Y4" i="1"/>
  <c r="X5" i="1"/>
  <c r="Z5" i="1"/>
  <c r="AA4" i="1"/>
  <c r="AF4" i="1" l="1"/>
  <c r="Y5" i="1"/>
  <c r="X6" i="1"/>
  <c r="Q5" i="1"/>
  <c r="P6" i="1"/>
  <c r="I5" i="1"/>
  <c r="H6" i="1"/>
  <c r="Z6" i="1"/>
  <c r="AA5" i="1"/>
  <c r="S5" i="1"/>
  <c r="R6" i="1"/>
  <c r="K5" i="1"/>
  <c r="J6" i="1"/>
  <c r="U5" i="1"/>
  <c r="T6" i="1"/>
  <c r="M5" i="1"/>
  <c r="L6" i="1"/>
  <c r="E5" i="1"/>
  <c r="D6" i="1"/>
  <c r="W5" i="1"/>
  <c r="V6" i="1"/>
  <c r="O5" i="1"/>
  <c r="N6" i="1"/>
  <c r="G5" i="1"/>
  <c r="F6" i="1"/>
  <c r="B5" i="1"/>
  <c r="C5" i="1" s="1"/>
  <c r="AF5" i="1" s="1"/>
  <c r="F7" i="1" l="1"/>
  <c r="G6" i="1"/>
  <c r="N7" i="1"/>
  <c r="O6" i="1"/>
  <c r="V7" i="1"/>
  <c r="W6" i="1"/>
  <c r="E6" i="1"/>
  <c r="D7" i="1"/>
  <c r="M6" i="1"/>
  <c r="L7" i="1"/>
  <c r="U6" i="1"/>
  <c r="T7" i="1"/>
  <c r="J7" i="1"/>
  <c r="K6" i="1"/>
  <c r="R7" i="1"/>
  <c r="S6" i="1"/>
  <c r="I6" i="1"/>
  <c r="H7" i="1"/>
  <c r="Q6" i="1"/>
  <c r="P7" i="1"/>
  <c r="Y6" i="1"/>
  <c r="X7" i="1"/>
  <c r="B6" i="1"/>
  <c r="C6" i="1" s="1"/>
  <c r="AF6" i="1" s="1"/>
  <c r="Z7" i="1"/>
  <c r="AA6" i="1"/>
  <c r="Z8" i="1" l="1"/>
  <c r="AA7" i="1"/>
  <c r="X8" i="1"/>
  <c r="Y7" i="1"/>
  <c r="P8" i="1"/>
  <c r="Q7" i="1"/>
  <c r="H8" i="1"/>
  <c r="I7" i="1"/>
  <c r="T8" i="1"/>
  <c r="U7" i="1"/>
  <c r="L8" i="1"/>
  <c r="M7" i="1"/>
  <c r="D8" i="1"/>
  <c r="E7" i="1"/>
  <c r="B7" i="1"/>
  <c r="C7" i="1" s="1"/>
  <c r="R8" i="1"/>
  <c r="S7" i="1"/>
  <c r="J8" i="1"/>
  <c r="K7" i="1"/>
  <c r="V8" i="1"/>
  <c r="W7" i="1"/>
  <c r="N8" i="1"/>
  <c r="O7" i="1"/>
  <c r="F8" i="1"/>
  <c r="G7" i="1"/>
  <c r="AF7" i="1" l="1"/>
  <c r="F9" i="1"/>
  <c r="G8" i="1"/>
  <c r="N9" i="1"/>
  <c r="O8" i="1"/>
  <c r="V9" i="1"/>
  <c r="W8" i="1"/>
  <c r="J9" i="1"/>
  <c r="K8" i="1"/>
  <c r="R9" i="1"/>
  <c r="S8" i="1"/>
  <c r="B8" i="1"/>
  <c r="C8" i="1" s="1"/>
  <c r="D9" i="1"/>
  <c r="E8" i="1"/>
  <c r="L9" i="1"/>
  <c r="M8" i="1"/>
  <c r="T9" i="1"/>
  <c r="U8" i="1"/>
  <c r="H9" i="1"/>
  <c r="I8" i="1"/>
  <c r="P9" i="1"/>
  <c r="Q8" i="1"/>
  <c r="X9" i="1"/>
  <c r="Y8" i="1"/>
  <c r="Z9" i="1"/>
  <c r="AA8" i="1"/>
  <c r="AF8" i="1" l="1"/>
  <c r="Z10" i="1"/>
  <c r="AA9" i="1"/>
  <c r="X10" i="1"/>
  <c r="Y9" i="1"/>
  <c r="P10" i="1"/>
  <c r="Q9" i="1"/>
  <c r="H10" i="1"/>
  <c r="I9" i="1"/>
  <c r="T10" i="1"/>
  <c r="U9" i="1"/>
  <c r="L10" i="1"/>
  <c r="M9" i="1"/>
  <c r="D10" i="1"/>
  <c r="E9" i="1"/>
  <c r="B9" i="1"/>
  <c r="C9" i="1" s="1"/>
  <c r="R10" i="1"/>
  <c r="S9" i="1"/>
  <c r="J10" i="1"/>
  <c r="K9" i="1"/>
  <c r="V10" i="1"/>
  <c r="W9" i="1"/>
  <c r="N10" i="1"/>
  <c r="O9" i="1"/>
  <c r="F10" i="1"/>
  <c r="G9" i="1"/>
  <c r="AF9" i="1" l="1"/>
  <c r="F11" i="1"/>
  <c r="G10" i="1"/>
  <c r="N11" i="1"/>
  <c r="O10" i="1"/>
  <c r="V11" i="1"/>
  <c r="W10" i="1"/>
  <c r="J11" i="1"/>
  <c r="K10" i="1"/>
  <c r="R11" i="1"/>
  <c r="S10" i="1"/>
  <c r="B10" i="1"/>
  <c r="C10" i="1" s="1"/>
  <c r="D11" i="1"/>
  <c r="E10" i="1"/>
  <c r="L11" i="1"/>
  <c r="M10" i="1"/>
  <c r="T11" i="1"/>
  <c r="U10" i="1"/>
  <c r="H11" i="1"/>
  <c r="I10" i="1"/>
  <c r="P11" i="1"/>
  <c r="Q10" i="1"/>
  <c r="X11" i="1"/>
  <c r="Y10" i="1"/>
  <c r="Z11" i="1"/>
  <c r="AA10" i="1"/>
  <c r="AF10" i="1" l="1"/>
  <c r="Z12" i="1"/>
  <c r="AA11" i="1"/>
  <c r="X12" i="1"/>
  <c r="Y11" i="1"/>
  <c r="P12" i="1"/>
  <c r="Q11" i="1"/>
  <c r="H12" i="1"/>
  <c r="I11" i="1"/>
  <c r="T12" i="1"/>
  <c r="U11" i="1"/>
  <c r="L12" i="1"/>
  <c r="M11" i="1"/>
  <c r="D12" i="1"/>
  <c r="E11" i="1"/>
  <c r="B11" i="1"/>
  <c r="C11" i="1" s="1"/>
  <c r="R12" i="1"/>
  <c r="S11" i="1"/>
  <c r="J12" i="1"/>
  <c r="K11" i="1"/>
  <c r="V12" i="1"/>
  <c r="W11" i="1"/>
  <c r="N12" i="1"/>
  <c r="O11" i="1"/>
  <c r="F12" i="1"/>
  <c r="G11" i="1"/>
  <c r="AF11" i="1" l="1"/>
  <c r="F13" i="1"/>
  <c r="G12" i="1"/>
  <c r="N13" i="1"/>
  <c r="O12" i="1"/>
  <c r="V13" i="1"/>
  <c r="W12" i="1"/>
  <c r="J13" i="1"/>
  <c r="K12" i="1"/>
  <c r="R13" i="1"/>
  <c r="S12" i="1"/>
  <c r="B12" i="1"/>
  <c r="C12" i="1" s="1"/>
  <c r="D13" i="1"/>
  <c r="E12" i="1"/>
  <c r="L13" i="1"/>
  <c r="M12" i="1"/>
  <c r="T13" i="1"/>
  <c r="U12" i="1"/>
  <c r="H13" i="1"/>
  <c r="I12" i="1"/>
  <c r="P13" i="1"/>
  <c r="Q12" i="1"/>
  <c r="X13" i="1"/>
  <c r="Y12" i="1"/>
  <c r="Z13" i="1"/>
  <c r="AA12" i="1"/>
  <c r="AF12" i="1" l="1"/>
  <c r="Z14" i="1"/>
  <c r="AA13" i="1"/>
  <c r="X14" i="1"/>
  <c r="Y13" i="1"/>
  <c r="P14" i="1"/>
  <c r="Q13" i="1"/>
  <c r="H14" i="1"/>
  <c r="I13" i="1"/>
  <c r="T14" i="1"/>
  <c r="U13" i="1"/>
  <c r="L14" i="1"/>
  <c r="M13" i="1"/>
  <c r="D14" i="1"/>
  <c r="E13" i="1"/>
  <c r="B13" i="1"/>
  <c r="C13" i="1" s="1"/>
  <c r="R14" i="1"/>
  <c r="S13" i="1"/>
  <c r="J14" i="1"/>
  <c r="K13" i="1"/>
  <c r="V14" i="1"/>
  <c r="W13" i="1"/>
  <c r="N14" i="1"/>
  <c r="O13" i="1"/>
  <c r="F14" i="1"/>
  <c r="G13" i="1"/>
  <c r="AF13" i="1" l="1"/>
  <c r="F15" i="1"/>
  <c r="G14" i="1"/>
  <c r="N15" i="1"/>
  <c r="O14" i="1"/>
  <c r="V15" i="1"/>
  <c r="W14" i="1"/>
  <c r="J15" i="1"/>
  <c r="K14" i="1"/>
  <c r="R15" i="1"/>
  <c r="S14" i="1"/>
  <c r="B14" i="1"/>
  <c r="C14" i="1" s="1"/>
  <c r="D15" i="1"/>
  <c r="E14" i="1"/>
  <c r="L15" i="1"/>
  <c r="M14" i="1"/>
  <c r="T15" i="1"/>
  <c r="U14" i="1"/>
  <c r="H15" i="1"/>
  <c r="I14" i="1"/>
  <c r="P15" i="1"/>
  <c r="Q14" i="1"/>
  <c r="X15" i="1"/>
  <c r="Y14" i="1"/>
  <c r="Z15" i="1"/>
  <c r="AA14" i="1"/>
  <c r="AF14" i="1" l="1"/>
  <c r="Z16" i="1"/>
  <c r="AA15" i="1"/>
  <c r="X16" i="1"/>
  <c r="Y15" i="1"/>
  <c r="P16" i="1"/>
  <c r="Q15" i="1"/>
  <c r="H16" i="1"/>
  <c r="I15" i="1"/>
  <c r="T16" i="1"/>
  <c r="U15" i="1"/>
  <c r="L16" i="1"/>
  <c r="M15" i="1"/>
  <c r="D16" i="1"/>
  <c r="E15" i="1"/>
  <c r="B15" i="1"/>
  <c r="R16" i="1"/>
  <c r="S15" i="1"/>
  <c r="J16" i="1"/>
  <c r="K15" i="1"/>
  <c r="V16" i="1"/>
  <c r="W15" i="1"/>
  <c r="N16" i="1"/>
  <c r="O15" i="1"/>
  <c r="F16" i="1"/>
  <c r="G15" i="1"/>
  <c r="F17" i="1" l="1"/>
  <c r="G16" i="1"/>
  <c r="N17" i="1"/>
  <c r="O16" i="1"/>
  <c r="V17" i="1"/>
  <c r="W16" i="1"/>
  <c r="J17" i="1"/>
  <c r="K16" i="1"/>
  <c r="R17" i="1"/>
  <c r="S16" i="1"/>
  <c r="B16" i="1"/>
  <c r="C15" i="1"/>
  <c r="AF15" i="1" s="1"/>
  <c r="D17" i="1"/>
  <c r="E16" i="1"/>
  <c r="L17" i="1"/>
  <c r="M16" i="1"/>
  <c r="T17" i="1"/>
  <c r="U16" i="1"/>
  <c r="H17" i="1"/>
  <c r="I16" i="1"/>
  <c r="P17" i="1"/>
  <c r="Q16" i="1"/>
  <c r="X17" i="1"/>
  <c r="Y16" i="1"/>
  <c r="Z17" i="1"/>
  <c r="AA16" i="1"/>
  <c r="Z18" i="1" l="1"/>
  <c r="AA17" i="1"/>
  <c r="X18" i="1"/>
  <c r="Y17" i="1"/>
  <c r="P18" i="1"/>
  <c r="Q17" i="1"/>
  <c r="H18" i="1"/>
  <c r="I17" i="1"/>
  <c r="T18" i="1"/>
  <c r="U17" i="1"/>
  <c r="L18" i="1"/>
  <c r="M17" i="1"/>
  <c r="D18" i="1"/>
  <c r="E17" i="1"/>
  <c r="B17" i="1"/>
  <c r="C16" i="1"/>
  <c r="AF16" i="1" s="1"/>
  <c r="R18" i="1"/>
  <c r="S17" i="1"/>
  <c r="J18" i="1"/>
  <c r="K17" i="1"/>
  <c r="V18" i="1"/>
  <c r="W17" i="1"/>
  <c r="N18" i="1"/>
  <c r="O17" i="1"/>
  <c r="F18" i="1"/>
  <c r="G17" i="1"/>
  <c r="F19" i="1" l="1"/>
  <c r="G18" i="1"/>
  <c r="N19" i="1"/>
  <c r="O18" i="1"/>
  <c r="V19" i="1"/>
  <c r="W18" i="1"/>
  <c r="J19" i="1"/>
  <c r="K18" i="1"/>
  <c r="R19" i="1"/>
  <c r="S18" i="1"/>
  <c r="B18" i="1"/>
  <c r="C17" i="1"/>
  <c r="AF17" i="1" s="1"/>
  <c r="D19" i="1"/>
  <c r="E18" i="1"/>
  <c r="M18" i="1"/>
  <c r="L19" i="1"/>
  <c r="U18" i="1"/>
  <c r="T19" i="1"/>
  <c r="H19" i="1"/>
  <c r="I18" i="1"/>
  <c r="Q18" i="1"/>
  <c r="P19" i="1"/>
  <c r="Y18" i="1"/>
  <c r="X19" i="1"/>
  <c r="Z19" i="1"/>
  <c r="AA18" i="1"/>
  <c r="Z20" i="1" l="1"/>
  <c r="AA19" i="1"/>
  <c r="H20" i="1"/>
  <c r="I19" i="1"/>
  <c r="E19" i="1"/>
  <c r="D20" i="1"/>
  <c r="B19" i="1"/>
  <c r="C18" i="1"/>
  <c r="AF18" i="1" s="1"/>
  <c r="S19" i="1"/>
  <c r="R20" i="1"/>
  <c r="K19" i="1"/>
  <c r="J20" i="1"/>
  <c r="W19" i="1"/>
  <c r="V20" i="1"/>
  <c r="O19" i="1"/>
  <c r="N20" i="1"/>
  <c r="G19" i="1"/>
  <c r="F20" i="1"/>
  <c r="X20" i="1"/>
  <c r="Y19" i="1"/>
  <c r="P20" i="1"/>
  <c r="Q19" i="1"/>
  <c r="U19" i="1"/>
  <c r="T20" i="1"/>
  <c r="M19" i="1"/>
  <c r="L20" i="1"/>
  <c r="P21" i="1" l="1"/>
  <c r="Q20" i="1"/>
  <c r="X21" i="1"/>
  <c r="Y20" i="1"/>
  <c r="C19" i="1"/>
  <c r="AF19" i="1" s="1"/>
  <c r="B20" i="1"/>
  <c r="H21" i="1"/>
  <c r="I20" i="1"/>
  <c r="Z21" i="1"/>
  <c r="AA20" i="1"/>
  <c r="M20" i="1"/>
  <c r="L21" i="1"/>
  <c r="U20" i="1"/>
  <c r="T21" i="1"/>
  <c r="F21" i="1"/>
  <c r="G20" i="1"/>
  <c r="N21" i="1"/>
  <c r="O20" i="1"/>
  <c r="V21" i="1"/>
  <c r="W20" i="1"/>
  <c r="J21" i="1"/>
  <c r="K20" i="1"/>
  <c r="R21" i="1"/>
  <c r="S20" i="1"/>
  <c r="E20" i="1"/>
  <c r="D21" i="1"/>
  <c r="D22" i="1" l="1"/>
  <c r="E21" i="1"/>
  <c r="T22" i="1"/>
  <c r="U21" i="1"/>
  <c r="L22" i="1"/>
  <c r="M21" i="1"/>
  <c r="Z22" i="1"/>
  <c r="AA21" i="1"/>
  <c r="H22" i="1"/>
  <c r="I21" i="1"/>
  <c r="B21" i="1"/>
  <c r="C20" i="1"/>
  <c r="AF20" i="1" s="1"/>
  <c r="R22" i="1"/>
  <c r="S21" i="1"/>
  <c r="J22" i="1"/>
  <c r="K21" i="1"/>
  <c r="V22" i="1"/>
  <c r="W21" i="1"/>
  <c r="N22" i="1"/>
  <c r="O21" i="1"/>
  <c r="F22" i="1"/>
  <c r="G21" i="1"/>
  <c r="X22" i="1"/>
  <c r="Y21" i="1"/>
  <c r="P22" i="1"/>
  <c r="Q21" i="1"/>
  <c r="F23" i="1" l="1"/>
  <c r="G22" i="1"/>
  <c r="N23" i="1"/>
  <c r="O22" i="1"/>
  <c r="V23" i="1"/>
  <c r="W22" i="1"/>
  <c r="J23" i="1"/>
  <c r="K22" i="1"/>
  <c r="R23" i="1"/>
  <c r="S22" i="1"/>
  <c r="B22" i="1"/>
  <c r="C21" i="1"/>
  <c r="AF21" i="1" s="1"/>
  <c r="L23" i="1"/>
  <c r="M22" i="1"/>
  <c r="T23" i="1"/>
  <c r="U22" i="1"/>
  <c r="D23" i="1"/>
  <c r="E22" i="1"/>
  <c r="P23" i="1"/>
  <c r="Q22" i="1"/>
  <c r="X23" i="1"/>
  <c r="Y22" i="1"/>
  <c r="H23" i="1"/>
  <c r="I22" i="1"/>
  <c r="Z23" i="1"/>
  <c r="AA22" i="1"/>
  <c r="Z24" i="1" l="1"/>
  <c r="AA23" i="1"/>
  <c r="H24" i="1"/>
  <c r="I23" i="1"/>
  <c r="X24" i="1"/>
  <c r="Y23" i="1"/>
  <c r="P24" i="1"/>
  <c r="Q23" i="1"/>
  <c r="D24" i="1"/>
  <c r="E23" i="1"/>
  <c r="T24" i="1"/>
  <c r="U23" i="1"/>
  <c r="L24" i="1"/>
  <c r="M23" i="1"/>
  <c r="B23" i="1"/>
  <c r="C22" i="1"/>
  <c r="AF22" i="1" s="1"/>
  <c r="R24" i="1"/>
  <c r="S23" i="1"/>
  <c r="J24" i="1"/>
  <c r="K23" i="1"/>
  <c r="V24" i="1"/>
  <c r="W23" i="1"/>
  <c r="N24" i="1"/>
  <c r="O23" i="1"/>
  <c r="F24" i="1"/>
  <c r="G23" i="1"/>
  <c r="F25" i="1" l="1"/>
  <c r="G24" i="1"/>
  <c r="N25" i="1"/>
  <c r="O24" i="1"/>
  <c r="V25" i="1"/>
  <c r="W24" i="1"/>
  <c r="J25" i="1"/>
  <c r="K24" i="1"/>
  <c r="R25" i="1"/>
  <c r="S24" i="1"/>
  <c r="B24" i="1"/>
  <c r="C23" i="1"/>
  <c r="AF23" i="1" s="1"/>
  <c r="L25" i="1"/>
  <c r="M24" i="1"/>
  <c r="T25" i="1"/>
  <c r="U24" i="1"/>
  <c r="D25" i="1"/>
  <c r="E24" i="1"/>
  <c r="P25" i="1"/>
  <c r="Q24" i="1"/>
  <c r="X25" i="1"/>
  <c r="Y24" i="1"/>
  <c r="H25" i="1"/>
  <c r="I24" i="1"/>
  <c r="Z25" i="1"/>
  <c r="AA24" i="1"/>
  <c r="Z26" i="1" l="1"/>
  <c r="AA25" i="1"/>
  <c r="H26" i="1"/>
  <c r="I25" i="1"/>
  <c r="X26" i="1"/>
  <c r="Y25" i="1"/>
  <c r="P26" i="1"/>
  <c r="Q25" i="1"/>
  <c r="D26" i="1"/>
  <c r="E25" i="1"/>
  <c r="T26" i="1"/>
  <c r="U25" i="1"/>
  <c r="L26" i="1"/>
  <c r="M25" i="1"/>
  <c r="B25" i="1"/>
  <c r="C24" i="1"/>
  <c r="AF24" i="1" s="1"/>
  <c r="R26" i="1"/>
  <c r="S25" i="1"/>
  <c r="J26" i="1"/>
  <c r="K25" i="1"/>
  <c r="V26" i="1"/>
  <c r="W25" i="1"/>
  <c r="N26" i="1"/>
  <c r="O25" i="1"/>
  <c r="F26" i="1"/>
  <c r="G25" i="1"/>
  <c r="F27" i="1" l="1"/>
  <c r="G26" i="1"/>
  <c r="N27" i="1"/>
  <c r="O26" i="1"/>
  <c r="V27" i="1"/>
  <c r="W26" i="1"/>
  <c r="J27" i="1"/>
  <c r="K26" i="1"/>
  <c r="R27" i="1"/>
  <c r="S26" i="1"/>
  <c r="B26" i="1"/>
  <c r="C25" i="1"/>
  <c r="L27" i="1"/>
  <c r="M26" i="1"/>
  <c r="T27" i="1"/>
  <c r="U26" i="1"/>
  <c r="D27" i="1"/>
  <c r="E26" i="1"/>
  <c r="P27" i="1"/>
  <c r="Q26" i="1"/>
  <c r="X27" i="1"/>
  <c r="Y26" i="1"/>
  <c r="H27" i="1"/>
  <c r="I26" i="1"/>
  <c r="Z27" i="1"/>
  <c r="AA26" i="1"/>
  <c r="Z28" i="1" l="1"/>
  <c r="AA27" i="1"/>
  <c r="H28" i="1"/>
  <c r="I27" i="1"/>
  <c r="X28" i="1"/>
  <c r="Y27" i="1"/>
  <c r="P28" i="1"/>
  <c r="Q27" i="1"/>
  <c r="D28" i="1"/>
  <c r="E27" i="1"/>
  <c r="T28" i="1"/>
  <c r="U27" i="1"/>
  <c r="L28" i="1"/>
  <c r="M27" i="1"/>
  <c r="B27" i="1"/>
  <c r="C26" i="1"/>
  <c r="R28" i="1"/>
  <c r="S27" i="1"/>
  <c r="J28" i="1"/>
  <c r="K27" i="1"/>
  <c r="V28" i="1"/>
  <c r="W27" i="1"/>
  <c r="N28" i="1"/>
  <c r="O27" i="1"/>
  <c r="F28" i="1"/>
  <c r="G27" i="1"/>
  <c r="F29" i="1" l="1"/>
  <c r="G28" i="1"/>
  <c r="N29" i="1"/>
  <c r="O28" i="1"/>
  <c r="V29" i="1"/>
  <c r="W28" i="1"/>
  <c r="J29" i="1"/>
  <c r="K28" i="1"/>
  <c r="R29" i="1"/>
  <c r="S28" i="1"/>
  <c r="B28" i="1"/>
  <c r="C27" i="1"/>
  <c r="L29" i="1"/>
  <c r="M28" i="1"/>
  <c r="T29" i="1"/>
  <c r="U28" i="1"/>
  <c r="D29" i="1"/>
  <c r="E28" i="1"/>
  <c r="P29" i="1"/>
  <c r="Q28" i="1"/>
  <c r="X29" i="1"/>
  <c r="Y28" i="1"/>
  <c r="H29" i="1"/>
  <c r="I28" i="1"/>
  <c r="Z29" i="1"/>
  <c r="AA28" i="1"/>
  <c r="Z30" i="1" l="1"/>
  <c r="AA29" i="1"/>
  <c r="H30" i="1"/>
  <c r="I29" i="1"/>
  <c r="X30" i="1"/>
  <c r="Y29" i="1"/>
  <c r="P30" i="1"/>
  <c r="Q29" i="1"/>
  <c r="D30" i="1"/>
  <c r="E29" i="1"/>
  <c r="T30" i="1"/>
  <c r="U29" i="1"/>
  <c r="L30" i="1"/>
  <c r="M29" i="1"/>
  <c r="B29" i="1"/>
  <c r="C28" i="1"/>
  <c r="S29" i="1"/>
  <c r="R30" i="1"/>
  <c r="J30" i="1"/>
  <c r="K29" i="1"/>
  <c r="W29" i="1"/>
  <c r="V30" i="1"/>
  <c r="N30" i="1"/>
  <c r="O29" i="1"/>
  <c r="F30" i="1"/>
  <c r="G29" i="1"/>
  <c r="V31" i="1" l="1"/>
  <c r="W30" i="1"/>
  <c r="R31" i="1"/>
  <c r="S30" i="1"/>
  <c r="F31" i="1"/>
  <c r="G30" i="1"/>
  <c r="N31" i="1"/>
  <c r="O30" i="1"/>
  <c r="J31" i="1"/>
  <c r="K30" i="1"/>
  <c r="B30" i="1"/>
  <c r="C29" i="1"/>
  <c r="M30" i="1"/>
  <c r="L31" i="1"/>
  <c r="T31" i="1"/>
  <c r="U30" i="1"/>
  <c r="D31" i="1"/>
  <c r="E30" i="1"/>
  <c r="Q30" i="1"/>
  <c r="P31" i="1"/>
  <c r="Y30" i="1"/>
  <c r="X31" i="1"/>
  <c r="I30" i="1"/>
  <c r="H31" i="1"/>
  <c r="Z31" i="1"/>
  <c r="AA30" i="1"/>
  <c r="H32" i="1" l="1"/>
  <c r="I31" i="1"/>
  <c r="X32" i="1"/>
  <c r="Y31" i="1"/>
  <c r="P32" i="1"/>
  <c r="Q31" i="1"/>
  <c r="L32" i="1"/>
  <c r="M31" i="1"/>
  <c r="R32" i="1"/>
  <c r="S31" i="1"/>
  <c r="W31" i="1"/>
  <c r="V32" i="1"/>
  <c r="Z32" i="1"/>
  <c r="AA31" i="1"/>
  <c r="D32" i="1"/>
  <c r="E31" i="1"/>
  <c r="T32" i="1"/>
  <c r="U31" i="1"/>
  <c r="B31" i="1"/>
  <c r="C30" i="1"/>
  <c r="J32" i="1"/>
  <c r="K31" i="1"/>
  <c r="N32" i="1"/>
  <c r="O31" i="1"/>
  <c r="G31" i="1"/>
  <c r="F32" i="1"/>
  <c r="F33" i="1" l="1"/>
  <c r="G32" i="1"/>
  <c r="V33" i="1"/>
  <c r="W32" i="1"/>
  <c r="N33" i="1"/>
  <c r="O32" i="1"/>
  <c r="J33" i="1"/>
  <c r="K32" i="1"/>
  <c r="C31" i="1"/>
  <c r="B32" i="1"/>
  <c r="T33" i="1"/>
  <c r="U32" i="1"/>
  <c r="D33" i="1"/>
  <c r="E32" i="1"/>
  <c r="Z33" i="1"/>
  <c r="AA32" i="1"/>
  <c r="R33" i="1"/>
  <c r="S32" i="1"/>
  <c r="M32" i="1"/>
  <c r="L33" i="1"/>
  <c r="P33" i="1"/>
  <c r="Q32" i="1"/>
  <c r="X33" i="1"/>
  <c r="Y32" i="1"/>
  <c r="H33" i="1"/>
  <c r="I32" i="1"/>
  <c r="H34" i="1" l="1"/>
  <c r="I33" i="1"/>
  <c r="X34" i="1"/>
  <c r="Y33" i="1"/>
  <c r="P34" i="1"/>
  <c r="Q33" i="1"/>
  <c r="L34" i="1"/>
  <c r="M33" i="1"/>
  <c r="R34" i="1"/>
  <c r="S33" i="1"/>
  <c r="Z34" i="1"/>
  <c r="AA33" i="1"/>
  <c r="D34" i="1"/>
  <c r="E33" i="1"/>
  <c r="T34" i="1"/>
  <c r="U33" i="1"/>
  <c r="J34" i="1"/>
  <c r="K33" i="1"/>
  <c r="N34" i="1"/>
  <c r="O33" i="1"/>
  <c r="V34" i="1"/>
  <c r="W33" i="1"/>
  <c r="B33" i="1"/>
  <c r="C32" i="1"/>
  <c r="F34" i="1"/>
  <c r="G33" i="1"/>
  <c r="C33" i="1" l="1"/>
  <c r="B34" i="1"/>
  <c r="V35" i="1"/>
  <c r="W34" i="1"/>
  <c r="N35" i="1"/>
  <c r="O34" i="1"/>
  <c r="J35" i="1"/>
  <c r="K34" i="1"/>
  <c r="T35" i="1"/>
  <c r="U34" i="1"/>
  <c r="D35" i="1"/>
  <c r="E34" i="1"/>
  <c r="Z35" i="1"/>
  <c r="AA34" i="1"/>
  <c r="R35" i="1"/>
  <c r="S34" i="1"/>
  <c r="L35" i="1"/>
  <c r="M34" i="1"/>
  <c r="P35" i="1"/>
  <c r="Q34" i="1"/>
  <c r="X35" i="1"/>
  <c r="Y34" i="1"/>
  <c r="H35" i="1"/>
  <c r="I34" i="1"/>
  <c r="F35" i="1"/>
  <c r="G34" i="1"/>
  <c r="V36" i="1" l="1"/>
  <c r="W35" i="1"/>
  <c r="F36" i="1"/>
  <c r="G35" i="1"/>
  <c r="H36" i="1"/>
  <c r="I35" i="1"/>
  <c r="X36" i="1"/>
  <c r="Y35" i="1"/>
  <c r="P36" i="1"/>
  <c r="Q35" i="1"/>
  <c r="L36" i="1"/>
  <c r="M35" i="1"/>
  <c r="R36" i="1"/>
  <c r="S35" i="1"/>
  <c r="Z36" i="1"/>
  <c r="AA35" i="1"/>
  <c r="D36" i="1"/>
  <c r="E35" i="1"/>
  <c r="T36" i="1"/>
  <c r="U35" i="1"/>
  <c r="J36" i="1"/>
  <c r="K35" i="1"/>
  <c r="N36" i="1"/>
  <c r="O35" i="1"/>
  <c r="B35" i="1"/>
  <c r="C34" i="1"/>
  <c r="N37" i="1" l="1"/>
  <c r="O36" i="1"/>
  <c r="J37" i="1"/>
  <c r="K36" i="1"/>
  <c r="T37" i="1"/>
  <c r="U36" i="1"/>
  <c r="D37" i="1"/>
  <c r="E36" i="1"/>
  <c r="Z37" i="1"/>
  <c r="AA36" i="1"/>
  <c r="R37" i="1"/>
  <c r="S36" i="1"/>
  <c r="L37" i="1"/>
  <c r="M36" i="1"/>
  <c r="P37" i="1"/>
  <c r="Q36" i="1"/>
  <c r="X37" i="1"/>
  <c r="Y36" i="1"/>
  <c r="H37" i="1"/>
  <c r="I36" i="1"/>
  <c r="F37" i="1"/>
  <c r="G36" i="1"/>
  <c r="V37" i="1"/>
  <c r="W36" i="1"/>
  <c r="B36" i="1"/>
  <c r="C35" i="1"/>
  <c r="V38" i="1" l="1"/>
  <c r="W37" i="1"/>
  <c r="B37" i="1"/>
  <c r="C36" i="1"/>
  <c r="F38" i="1"/>
  <c r="G37" i="1"/>
  <c r="H38" i="1"/>
  <c r="I37" i="1"/>
  <c r="X38" i="1"/>
  <c r="Y37" i="1"/>
  <c r="P38" i="1"/>
  <c r="Q37" i="1"/>
  <c r="L38" i="1"/>
  <c r="M37" i="1"/>
  <c r="R38" i="1"/>
  <c r="S37" i="1"/>
  <c r="Z38" i="1"/>
  <c r="AA37" i="1"/>
  <c r="D38" i="1"/>
  <c r="E37" i="1"/>
  <c r="T38" i="1"/>
  <c r="U37" i="1"/>
  <c r="J38" i="1"/>
  <c r="K37" i="1"/>
  <c r="N38" i="1"/>
  <c r="O37" i="1"/>
  <c r="N39" i="1" l="1"/>
  <c r="O38" i="1"/>
  <c r="J39" i="1"/>
  <c r="K38" i="1"/>
  <c r="T39" i="1"/>
  <c r="U38" i="1"/>
  <c r="D39" i="1"/>
  <c r="E38" i="1"/>
  <c r="Z39" i="1"/>
  <c r="AA38" i="1"/>
  <c r="R39" i="1"/>
  <c r="S38" i="1"/>
  <c r="L39" i="1"/>
  <c r="M38" i="1"/>
  <c r="P39" i="1"/>
  <c r="Q38" i="1"/>
  <c r="X39" i="1"/>
  <c r="Y38" i="1"/>
  <c r="H39" i="1"/>
  <c r="I38" i="1"/>
  <c r="F39" i="1"/>
  <c r="G38" i="1"/>
  <c r="B38" i="1"/>
  <c r="C37" i="1"/>
  <c r="V39" i="1"/>
  <c r="W38" i="1"/>
  <c r="V40" i="1" l="1"/>
  <c r="W39" i="1"/>
  <c r="B39" i="1"/>
  <c r="C38" i="1"/>
  <c r="F40" i="1"/>
  <c r="G39" i="1"/>
  <c r="H40" i="1"/>
  <c r="I39" i="1"/>
  <c r="X40" i="1"/>
  <c r="Y39" i="1"/>
  <c r="P40" i="1"/>
  <c r="Q39" i="1"/>
  <c r="L40" i="1"/>
  <c r="M39" i="1"/>
  <c r="R40" i="1"/>
  <c r="S39" i="1"/>
  <c r="Z40" i="1"/>
  <c r="AA39" i="1"/>
  <c r="D40" i="1"/>
  <c r="E39" i="1"/>
  <c r="T40" i="1"/>
  <c r="U39" i="1"/>
  <c r="J40" i="1"/>
  <c r="K39" i="1"/>
  <c r="N40" i="1"/>
  <c r="O39" i="1"/>
  <c r="N41" i="1" l="1"/>
  <c r="O40" i="1"/>
  <c r="J41" i="1"/>
  <c r="K40" i="1"/>
  <c r="T41" i="1"/>
  <c r="U40" i="1"/>
  <c r="D41" i="1"/>
  <c r="E40" i="1"/>
  <c r="Z41" i="1"/>
  <c r="AA40" i="1"/>
  <c r="R41" i="1"/>
  <c r="S40" i="1"/>
  <c r="L41" i="1"/>
  <c r="M40" i="1"/>
  <c r="P41" i="1"/>
  <c r="Q40" i="1"/>
  <c r="X41" i="1"/>
  <c r="Y40" i="1"/>
  <c r="H41" i="1"/>
  <c r="I40" i="1"/>
  <c r="F41" i="1"/>
  <c r="G40" i="1"/>
  <c r="B40" i="1"/>
  <c r="C39" i="1"/>
  <c r="V41" i="1"/>
  <c r="W40" i="1"/>
  <c r="V42" i="1" l="1"/>
  <c r="W41" i="1"/>
  <c r="B41" i="1"/>
  <c r="C40" i="1"/>
  <c r="F42" i="1"/>
  <c r="G41" i="1"/>
  <c r="H42" i="1"/>
  <c r="I41" i="1"/>
  <c r="X42" i="1"/>
  <c r="Y41" i="1"/>
  <c r="P42" i="1"/>
  <c r="Q41" i="1"/>
  <c r="L42" i="1"/>
  <c r="M41" i="1"/>
  <c r="R42" i="1"/>
  <c r="S41" i="1"/>
  <c r="Z42" i="1"/>
  <c r="AA41" i="1"/>
  <c r="D42" i="1"/>
  <c r="E41" i="1"/>
  <c r="T42" i="1"/>
  <c r="U41" i="1"/>
  <c r="J42" i="1"/>
  <c r="K41" i="1"/>
  <c r="N42" i="1"/>
  <c r="O41" i="1"/>
  <c r="N43" i="1" l="1"/>
  <c r="O42" i="1"/>
  <c r="J43" i="1"/>
  <c r="K42" i="1"/>
  <c r="T43" i="1"/>
  <c r="U42" i="1"/>
  <c r="D43" i="1"/>
  <c r="E42" i="1"/>
  <c r="Z43" i="1"/>
  <c r="AA42" i="1"/>
  <c r="R43" i="1"/>
  <c r="S42" i="1"/>
  <c r="L43" i="1"/>
  <c r="M42" i="1"/>
  <c r="P43" i="1"/>
  <c r="Q42" i="1"/>
  <c r="X43" i="1"/>
  <c r="Y42" i="1"/>
  <c r="H43" i="1"/>
  <c r="I42" i="1"/>
  <c r="F43" i="1"/>
  <c r="G42" i="1"/>
  <c r="B42" i="1"/>
  <c r="C41" i="1"/>
  <c r="V43" i="1"/>
  <c r="W42" i="1"/>
  <c r="V44" i="1" l="1"/>
  <c r="W43" i="1"/>
  <c r="B43" i="1"/>
  <c r="C42" i="1"/>
  <c r="F44" i="1"/>
  <c r="G43" i="1"/>
  <c r="H44" i="1"/>
  <c r="I43" i="1"/>
  <c r="X44" i="1"/>
  <c r="Y43" i="1"/>
  <c r="P44" i="1"/>
  <c r="Q43" i="1"/>
  <c r="L44" i="1"/>
  <c r="M43" i="1"/>
  <c r="R44" i="1"/>
  <c r="S43" i="1"/>
  <c r="Z44" i="1"/>
  <c r="AA43" i="1"/>
  <c r="D44" i="1"/>
  <c r="E43" i="1"/>
  <c r="T44" i="1"/>
  <c r="U43" i="1"/>
  <c r="J44" i="1"/>
  <c r="K43" i="1"/>
  <c r="N44" i="1"/>
  <c r="O43" i="1"/>
  <c r="N45" i="1" l="1"/>
  <c r="O44" i="1"/>
  <c r="J45" i="1"/>
  <c r="K44" i="1"/>
  <c r="T45" i="1"/>
  <c r="U44" i="1"/>
  <c r="D45" i="1"/>
  <c r="E44" i="1"/>
  <c r="Z45" i="1"/>
  <c r="AA44" i="1"/>
  <c r="R45" i="1"/>
  <c r="S44" i="1"/>
  <c r="L45" i="1"/>
  <c r="M44" i="1"/>
  <c r="P45" i="1"/>
  <c r="Q44" i="1"/>
  <c r="X45" i="1"/>
  <c r="Y44" i="1"/>
  <c r="H45" i="1"/>
  <c r="I44" i="1"/>
  <c r="F45" i="1"/>
  <c r="G44" i="1"/>
  <c r="B44" i="1"/>
  <c r="C43" i="1"/>
  <c r="V45" i="1"/>
  <c r="W44" i="1"/>
  <c r="V46" i="1" l="1"/>
  <c r="W45" i="1"/>
  <c r="B45" i="1"/>
  <c r="C44" i="1"/>
  <c r="F46" i="1"/>
  <c r="G45" i="1"/>
  <c r="H46" i="1"/>
  <c r="I45" i="1"/>
  <c r="X46" i="1"/>
  <c r="Y45" i="1"/>
  <c r="P46" i="1"/>
  <c r="Q45" i="1"/>
  <c r="L46" i="1"/>
  <c r="M45" i="1"/>
  <c r="R46" i="1"/>
  <c r="S45" i="1"/>
  <c r="Z46" i="1"/>
  <c r="AA45" i="1"/>
  <c r="D46" i="1"/>
  <c r="E45" i="1"/>
  <c r="T46" i="1"/>
  <c r="U45" i="1"/>
  <c r="J46" i="1"/>
  <c r="K45" i="1"/>
  <c r="N46" i="1"/>
  <c r="O45" i="1"/>
  <c r="N47" i="1" l="1"/>
  <c r="O46" i="1"/>
  <c r="J47" i="1"/>
  <c r="K46" i="1"/>
  <c r="T47" i="1"/>
  <c r="U46" i="1"/>
  <c r="D47" i="1"/>
  <c r="E46" i="1"/>
  <c r="Z47" i="1"/>
  <c r="AA46" i="1"/>
  <c r="R47" i="1"/>
  <c r="S46" i="1"/>
  <c r="L47" i="1"/>
  <c r="M46" i="1"/>
  <c r="P47" i="1"/>
  <c r="Q46" i="1"/>
  <c r="X47" i="1"/>
  <c r="Y46" i="1"/>
  <c r="H47" i="1"/>
  <c r="I46" i="1"/>
  <c r="F47" i="1"/>
  <c r="G46" i="1"/>
  <c r="B46" i="1"/>
  <c r="C45" i="1"/>
  <c r="V47" i="1"/>
  <c r="W46" i="1"/>
  <c r="V48" i="1" l="1"/>
  <c r="W47" i="1"/>
  <c r="B47" i="1"/>
  <c r="C46" i="1"/>
  <c r="F48" i="1"/>
  <c r="G47" i="1"/>
  <c r="H48" i="1"/>
  <c r="I47" i="1"/>
  <c r="X48" i="1"/>
  <c r="Y47" i="1"/>
  <c r="P48" i="1"/>
  <c r="Q47" i="1"/>
  <c r="L48" i="1"/>
  <c r="M47" i="1"/>
  <c r="R48" i="1"/>
  <c r="S47" i="1"/>
  <c r="Z48" i="1"/>
  <c r="AA47" i="1"/>
  <c r="D48" i="1"/>
  <c r="E47" i="1"/>
  <c r="T48" i="1"/>
  <c r="U47" i="1"/>
  <c r="J48" i="1"/>
  <c r="K47" i="1"/>
  <c r="N48" i="1"/>
  <c r="O47" i="1"/>
  <c r="N49" i="1" l="1"/>
  <c r="O48" i="1"/>
  <c r="J49" i="1"/>
  <c r="K48" i="1"/>
  <c r="T49" i="1"/>
  <c r="U48" i="1"/>
  <c r="D49" i="1"/>
  <c r="E48" i="1"/>
  <c r="Z49" i="1"/>
  <c r="AA48" i="1"/>
  <c r="R49" i="1"/>
  <c r="S48" i="1"/>
  <c r="L49" i="1"/>
  <c r="M48" i="1"/>
  <c r="P49" i="1"/>
  <c r="Q48" i="1"/>
  <c r="X49" i="1"/>
  <c r="Y48" i="1"/>
  <c r="H49" i="1"/>
  <c r="I48" i="1"/>
  <c r="F49" i="1"/>
  <c r="G48" i="1"/>
  <c r="B48" i="1"/>
  <c r="C47" i="1"/>
  <c r="V49" i="1"/>
  <c r="W48" i="1"/>
  <c r="V50" i="1" l="1"/>
  <c r="W49" i="1"/>
  <c r="B49" i="1"/>
  <c r="C48" i="1"/>
  <c r="F50" i="1"/>
  <c r="G49" i="1"/>
  <c r="H50" i="1"/>
  <c r="I49" i="1"/>
  <c r="X50" i="1"/>
  <c r="Y49" i="1"/>
  <c r="P50" i="1"/>
  <c r="Q49" i="1"/>
  <c r="L50" i="1"/>
  <c r="M49" i="1"/>
  <c r="R50" i="1"/>
  <c r="S49" i="1"/>
  <c r="Z50" i="1"/>
  <c r="AA49" i="1"/>
  <c r="D50" i="1"/>
  <c r="E49" i="1"/>
  <c r="T50" i="1"/>
  <c r="U49" i="1"/>
  <c r="J50" i="1"/>
  <c r="K49" i="1"/>
  <c r="N50" i="1"/>
  <c r="O49" i="1"/>
  <c r="O50" i="1" l="1"/>
  <c r="N51" i="1"/>
  <c r="K50" i="1"/>
  <c r="J51" i="1"/>
  <c r="U50" i="1"/>
  <c r="T51" i="1"/>
  <c r="E50" i="1"/>
  <c r="D51" i="1"/>
  <c r="AA50" i="1"/>
  <c r="Z51" i="1"/>
  <c r="S50" i="1"/>
  <c r="R51" i="1"/>
  <c r="M50" i="1"/>
  <c r="L51" i="1"/>
  <c r="Q50" i="1"/>
  <c r="P51" i="1"/>
  <c r="Y50" i="1"/>
  <c r="X51" i="1"/>
  <c r="I50" i="1"/>
  <c r="H51" i="1"/>
  <c r="G50" i="1"/>
  <c r="F51" i="1"/>
  <c r="B50" i="1"/>
  <c r="C49" i="1"/>
  <c r="W50" i="1"/>
  <c r="V51" i="1"/>
  <c r="V52" i="1" l="1"/>
  <c r="W51" i="1"/>
  <c r="F52" i="1"/>
  <c r="G51" i="1"/>
  <c r="I51" i="1"/>
  <c r="H52" i="1"/>
  <c r="Y51" i="1"/>
  <c r="X52" i="1"/>
  <c r="Q51" i="1"/>
  <c r="P52" i="1"/>
  <c r="M51" i="1"/>
  <c r="L52" i="1"/>
  <c r="R52" i="1"/>
  <c r="S51" i="1"/>
  <c r="Z52" i="1"/>
  <c r="AA51" i="1"/>
  <c r="E51" i="1"/>
  <c r="D52" i="1"/>
  <c r="U51" i="1"/>
  <c r="T52" i="1"/>
  <c r="J52" i="1"/>
  <c r="K51" i="1"/>
  <c r="N52" i="1"/>
  <c r="O51" i="1"/>
  <c r="C50" i="1"/>
  <c r="B51" i="1"/>
  <c r="B52" i="1" l="1"/>
  <c r="C51" i="1"/>
  <c r="N53" i="1"/>
  <c r="O52" i="1"/>
  <c r="J53" i="1"/>
  <c r="K52" i="1"/>
  <c r="Z53" i="1"/>
  <c r="AA52" i="1"/>
  <c r="R53" i="1"/>
  <c r="S52" i="1"/>
  <c r="F53" i="1"/>
  <c r="G52" i="1"/>
  <c r="V53" i="1"/>
  <c r="W52" i="1"/>
  <c r="T53" i="1"/>
  <c r="U52" i="1"/>
  <c r="D53" i="1"/>
  <c r="E52" i="1"/>
  <c r="L53" i="1"/>
  <c r="M52" i="1"/>
  <c r="P53" i="1"/>
  <c r="Q52" i="1"/>
  <c r="X53" i="1"/>
  <c r="Y52" i="1"/>
  <c r="H53" i="1"/>
  <c r="I52" i="1"/>
  <c r="H54" i="1" l="1"/>
  <c r="I53" i="1"/>
  <c r="X54" i="1"/>
  <c r="Y53" i="1"/>
  <c r="P54" i="1"/>
  <c r="Q53" i="1"/>
  <c r="L54" i="1"/>
  <c r="M53" i="1"/>
  <c r="D54" i="1"/>
  <c r="E53" i="1"/>
  <c r="T54" i="1"/>
  <c r="U53" i="1"/>
  <c r="V54" i="1"/>
  <c r="W53" i="1"/>
  <c r="F54" i="1"/>
  <c r="G53" i="1"/>
  <c r="R54" i="1"/>
  <c r="S53" i="1"/>
  <c r="Z54" i="1"/>
  <c r="AA53" i="1"/>
  <c r="J54" i="1"/>
  <c r="K53" i="1"/>
  <c r="N54" i="1"/>
  <c r="O53" i="1"/>
  <c r="B53" i="1"/>
  <c r="C52" i="1"/>
  <c r="B54" i="1" l="1"/>
  <c r="C53" i="1"/>
  <c r="N55" i="1"/>
  <c r="O54" i="1"/>
  <c r="J55" i="1"/>
  <c r="K54" i="1"/>
  <c r="Z55" i="1"/>
  <c r="AA54" i="1"/>
  <c r="R55" i="1"/>
  <c r="S54" i="1"/>
  <c r="F55" i="1"/>
  <c r="G54" i="1"/>
  <c r="V55" i="1"/>
  <c r="W54" i="1"/>
  <c r="T55" i="1"/>
  <c r="U54" i="1"/>
  <c r="D55" i="1"/>
  <c r="E54" i="1"/>
  <c r="L55" i="1"/>
  <c r="M54" i="1"/>
  <c r="P55" i="1"/>
  <c r="Q54" i="1"/>
  <c r="X55" i="1"/>
  <c r="Y54" i="1"/>
  <c r="H55" i="1"/>
  <c r="I54" i="1"/>
  <c r="H56" i="1" l="1"/>
  <c r="I55" i="1"/>
  <c r="X56" i="1"/>
  <c r="Y55" i="1"/>
  <c r="P56" i="1"/>
  <c r="Q55" i="1"/>
  <c r="L56" i="1"/>
  <c r="M55" i="1"/>
  <c r="D56" i="1"/>
  <c r="E55" i="1"/>
  <c r="T56" i="1"/>
  <c r="U55" i="1"/>
  <c r="V56" i="1"/>
  <c r="W55" i="1"/>
  <c r="F56" i="1"/>
  <c r="G55" i="1"/>
  <c r="R56" i="1"/>
  <c r="S55" i="1"/>
  <c r="Z56" i="1"/>
  <c r="AA55" i="1"/>
  <c r="J56" i="1"/>
  <c r="K55" i="1"/>
  <c r="N56" i="1"/>
  <c r="O55" i="1"/>
  <c r="B55" i="1"/>
  <c r="C54" i="1"/>
  <c r="B56" i="1" l="1"/>
  <c r="C55" i="1"/>
  <c r="N57" i="1"/>
  <c r="O56" i="1"/>
  <c r="J57" i="1"/>
  <c r="K56" i="1"/>
  <c r="Z57" i="1"/>
  <c r="AA56" i="1"/>
  <c r="R57" i="1"/>
  <c r="S56" i="1"/>
  <c r="F57" i="1"/>
  <c r="G56" i="1"/>
  <c r="V57" i="1"/>
  <c r="W56" i="1"/>
  <c r="T57" i="1"/>
  <c r="U56" i="1"/>
  <c r="D57" i="1"/>
  <c r="E56" i="1"/>
  <c r="L57" i="1"/>
  <c r="M56" i="1"/>
  <c r="P57" i="1"/>
  <c r="Q56" i="1"/>
  <c r="X57" i="1"/>
  <c r="Y56" i="1"/>
  <c r="H57" i="1"/>
  <c r="I56" i="1"/>
  <c r="H58" i="1" l="1"/>
  <c r="I57" i="1"/>
  <c r="X58" i="1"/>
  <c r="Y57" i="1"/>
  <c r="P58" i="1"/>
  <c r="Q57" i="1"/>
  <c r="L58" i="1"/>
  <c r="M57" i="1"/>
  <c r="D58" i="1"/>
  <c r="E57" i="1"/>
  <c r="T58" i="1"/>
  <c r="U57" i="1"/>
  <c r="V58" i="1"/>
  <c r="W57" i="1"/>
  <c r="F58" i="1"/>
  <c r="G57" i="1"/>
  <c r="R58" i="1"/>
  <c r="S57" i="1"/>
  <c r="Z58" i="1"/>
  <c r="AA57" i="1"/>
  <c r="J58" i="1"/>
  <c r="K57" i="1"/>
  <c r="N58" i="1"/>
  <c r="O57" i="1"/>
  <c r="B57" i="1"/>
  <c r="C56" i="1"/>
  <c r="B58" i="1" l="1"/>
  <c r="C57" i="1"/>
  <c r="N59" i="1"/>
  <c r="O58" i="1"/>
  <c r="J59" i="1"/>
  <c r="K58" i="1"/>
  <c r="Z59" i="1"/>
  <c r="AA58" i="1"/>
  <c r="R59" i="1"/>
  <c r="S58" i="1"/>
  <c r="F59" i="1"/>
  <c r="G58" i="1"/>
  <c r="V59" i="1"/>
  <c r="W58" i="1"/>
  <c r="T59" i="1"/>
  <c r="U58" i="1"/>
  <c r="D59" i="1"/>
  <c r="E58" i="1"/>
  <c r="L59" i="1"/>
  <c r="M58" i="1"/>
  <c r="P59" i="1"/>
  <c r="Q58" i="1"/>
  <c r="X59" i="1"/>
  <c r="Y58" i="1"/>
  <c r="H59" i="1"/>
  <c r="I58" i="1"/>
  <c r="H60" i="1" l="1"/>
  <c r="I59" i="1"/>
  <c r="X60" i="1"/>
  <c r="Y59" i="1"/>
  <c r="P60" i="1"/>
  <c r="Q59" i="1"/>
  <c r="L60" i="1"/>
  <c r="M59" i="1"/>
  <c r="D60" i="1"/>
  <c r="E59" i="1"/>
  <c r="T60" i="1"/>
  <c r="U59" i="1"/>
  <c r="V60" i="1"/>
  <c r="W59" i="1"/>
  <c r="F60" i="1"/>
  <c r="G59" i="1"/>
  <c r="R60" i="1"/>
  <c r="S59" i="1"/>
  <c r="Z60" i="1"/>
  <c r="AA59" i="1"/>
  <c r="J60" i="1"/>
  <c r="K59" i="1"/>
  <c r="N60" i="1"/>
  <c r="O59" i="1"/>
  <c r="B59" i="1"/>
  <c r="C58" i="1"/>
  <c r="B60" i="1" l="1"/>
  <c r="C59" i="1"/>
  <c r="N61" i="1"/>
  <c r="O60" i="1"/>
  <c r="J61" i="1"/>
  <c r="K60" i="1"/>
  <c r="Z61" i="1"/>
  <c r="AA60" i="1"/>
  <c r="R61" i="1"/>
  <c r="S60" i="1"/>
  <c r="F61" i="1"/>
  <c r="G60" i="1"/>
  <c r="V61" i="1"/>
  <c r="W60" i="1"/>
  <c r="T61" i="1"/>
  <c r="U60" i="1"/>
  <c r="D61" i="1"/>
  <c r="E60" i="1"/>
  <c r="L61" i="1"/>
  <c r="M60" i="1"/>
  <c r="P61" i="1"/>
  <c r="Q60" i="1"/>
  <c r="X61" i="1"/>
  <c r="Y60" i="1"/>
  <c r="H61" i="1"/>
  <c r="I60" i="1"/>
  <c r="H62" i="1" l="1"/>
  <c r="I61" i="1"/>
  <c r="Y61" i="1"/>
  <c r="X62" i="1"/>
  <c r="P62" i="1"/>
  <c r="Q61" i="1"/>
  <c r="L62" i="1"/>
  <c r="M61" i="1"/>
  <c r="D62" i="1"/>
  <c r="E61" i="1"/>
  <c r="U61" i="1"/>
  <c r="T62" i="1"/>
  <c r="V62" i="1"/>
  <c r="W61" i="1"/>
  <c r="F62" i="1"/>
  <c r="G61" i="1"/>
  <c r="R62" i="1"/>
  <c r="S61" i="1"/>
  <c r="Z62" i="1"/>
  <c r="AA61" i="1"/>
  <c r="J62" i="1"/>
  <c r="K61" i="1"/>
  <c r="N62" i="1"/>
  <c r="O61" i="1"/>
  <c r="B61" i="1"/>
  <c r="C60" i="1"/>
  <c r="T63" i="1" l="1"/>
  <c r="U62" i="1"/>
  <c r="X63" i="1"/>
  <c r="Y62" i="1"/>
  <c r="B62" i="1"/>
  <c r="C61" i="1"/>
  <c r="O62" i="1"/>
  <c r="N63" i="1"/>
  <c r="J63" i="1"/>
  <c r="K62" i="1"/>
  <c r="Z63" i="1"/>
  <c r="AA62" i="1"/>
  <c r="R63" i="1"/>
  <c r="S62" i="1"/>
  <c r="G62" i="1"/>
  <c r="F63" i="1"/>
  <c r="W62" i="1"/>
  <c r="V63" i="1"/>
  <c r="D63" i="1"/>
  <c r="E62" i="1"/>
  <c r="L63" i="1"/>
  <c r="M62" i="1"/>
  <c r="P63" i="1"/>
  <c r="Q62" i="1"/>
  <c r="H63" i="1"/>
  <c r="I62" i="1"/>
  <c r="V64" i="1" l="1"/>
  <c r="W63" i="1"/>
  <c r="F64" i="1"/>
  <c r="G63" i="1"/>
  <c r="N64" i="1"/>
  <c r="O63" i="1"/>
  <c r="H64" i="1"/>
  <c r="I63" i="1"/>
  <c r="P64" i="1"/>
  <c r="Q63" i="1"/>
  <c r="M63" i="1"/>
  <c r="L64" i="1"/>
  <c r="E63" i="1"/>
  <c r="D64" i="1"/>
  <c r="R64" i="1"/>
  <c r="S63" i="1"/>
  <c r="Z64" i="1"/>
  <c r="AA63" i="1"/>
  <c r="J64" i="1"/>
  <c r="K63" i="1"/>
  <c r="B63" i="1"/>
  <c r="C62" i="1"/>
  <c r="X64" i="1"/>
  <c r="Y63" i="1"/>
  <c r="U63" i="1"/>
  <c r="T64" i="1"/>
  <c r="T65" i="1" l="1"/>
  <c r="U64" i="1"/>
  <c r="D65" i="1"/>
  <c r="E64" i="1"/>
  <c r="L65" i="1"/>
  <c r="M64" i="1"/>
  <c r="X65" i="1"/>
  <c r="Y64" i="1"/>
  <c r="B64" i="1"/>
  <c r="C63" i="1"/>
  <c r="J65" i="1"/>
  <c r="K64" i="1"/>
  <c r="Z65" i="1"/>
  <c r="AA64" i="1"/>
  <c r="R65" i="1"/>
  <c r="S64" i="1"/>
  <c r="P65" i="1"/>
  <c r="Q64" i="1"/>
  <c r="H65" i="1"/>
  <c r="I64" i="1"/>
  <c r="O64" i="1"/>
  <c r="N65" i="1"/>
  <c r="G64" i="1"/>
  <c r="F65" i="1"/>
  <c r="W64" i="1"/>
  <c r="V65" i="1"/>
  <c r="V66" i="1" l="1"/>
  <c r="W65" i="1"/>
  <c r="F66" i="1"/>
  <c r="G65" i="1"/>
  <c r="N66" i="1"/>
  <c r="O65" i="1"/>
  <c r="H66" i="1"/>
  <c r="I65" i="1"/>
  <c r="P66" i="1"/>
  <c r="Q65" i="1"/>
  <c r="R66" i="1"/>
  <c r="S65" i="1"/>
  <c r="Z66" i="1"/>
  <c r="AA65" i="1"/>
  <c r="J66" i="1"/>
  <c r="K65" i="1"/>
  <c r="B65" i="1"/>
  <c r="C64" i="1"/>
  <c r="X66" i="1"/>
  <c r="Y65" i="1"/>
  <c r="L66" i="1"/>
  <c r="M65" i="1"/>
  <c r="D66" i="1"/>
  <c r="E65" i="1"/>
  <c r="T66" i="1"/>
  <c r="U65" i="1"/>
  <c r="T67" i="1" l="1"/>
  <c r="U66" i="1"/>
  <c r="D67" i="1"/>
  <c r="E66" i="1"/>
  <c r="L67" i="1"/>
  <c r="M66" i="1"/>
  <c r="X67" i="1"/>
  <c r="Y66" i="1"/>
  <c r="B66" i="1"/>
  <c r="C65" i="1"/>
  <c r="J67" i="1"/>
  <c r="K66" i="1"/>
  <c r="Z67" i="1"/>
  <c r="AA66" i="1"/>
  <c r="R67" i="1"/>
  <c r="S66" i="1"/>
  <c r="P67" i="1"/>
  <c r="Q66" i="1"/>
  <c r="H67" i="1"/>
  <c r="I66" i="1"/>
  <c r="N67" i="1"/>
  <c r="O66" i="1"/>
  <c r="F67" i="1"/>
  <c r="G66" i="1"/>
  <c r="V67" i="1"/>
  <c r="W66" i="1"/>
  <c r="V68" i="1" l="1"/>
  <c r="W67" i="1"/>
  <c r="F68" i="1"/>
  <c r="G67" i="1"/>
  <c r="N68" i="1"/>
  <c r="O67" i="1"/>
  <c r="H68" i="1"/>
  <c r="I67" i="1"/>
  <c r="P68" i="1"/>
  <c r="Q67" i="1"/>
  <c r="R68" i="1"/>
  <c r="S67" i="1"/>
  <c r="Z68" i="1"/>
  <c r="AA67" i="1"/>
  <c r="J68" i="1"/>
  <c r="K67" i="1"/>
  <c r="B67" i="1"/>
  <c r="C66" i="1"/>
  <c r="X68" i="1"/>
  <c r="Y67" i="1"/>
  <c r="L68" i="1"/>
  <c r="M67" i="1"/>
  <c r="D68" i="1"/>
  <c r="E67" i="1"/>
  <c r="T68" i="1"/>
  <c r="U67" i="1"/>
  <c r="T69" i="1" l="1"/>
  <c r="U68" i="1"/>
  <c r="D69" i="1"/>
  <c r="E68" i="1"/>
  <c r="L69" i="1"/>
  <c r="M68" i="1"/>
  <c r="X69" i="1"/>
  <c r="Y68" i="1"/>
  <c r="B68" i="1"/>
  <c r="C67" i="1"/>
  <c r="J69" i="1"/>
  <c r="K68" i="1"/>
  <c r="Z69" i="1"/>
  <c r="AA68" i="1"/>
  <c r="R69" i="1"/>
  <c r="S68" i="1"/>
  <c r="P69" i="1"/>
  <c r="Q68" i="1"/>
  <c r="H69" i="1"/>
  <c r="I68" i="1"/>
  <c r="N69" i="1"/>
  <c r="O68" i="1"/>
  <c r="F69" i="1"/>
  <c r="G68" i="1"/>
  <c r="V69" i="1"/>
  <c r="W68" i="1"/>
  <c r="V70" i="1" l="1"/>
  <c r="W69" i="1"/>
  <c r="F70" i="1"/>
  <c r="G69" i="1"/>
  <c r="N70" i="1"/>
  <c r="O69" i="1"/>
  <c r="H70" i="1"/>
  <c r="I69" i="1"/>
  <c r="P70" i="1"/>
  <c r="Q69" i="1"/>
  <c r="R70" i="1"/>
  <c r="S69" i="1"/>
  <c r="Z70" i="1"/>
  <c r="AA69" i="1"/>
  <c r="J70" i="1"/>
  <c r="K69" i="1"/>
  <c r="B69" i="1"/>
  <c r="C68" i="1"/>
  <c r="X70" i="1"/>
  <c r="Y69" i="1"/>
  <c r="L70" i="1"/>
  <c r="M69" i="1"/>
  <c r="D70" i="1"/>
  <c r="E69" i="1"/>
  <c r="T70" i="1"/>
  <c r="U69" i="1"/>
  <c r="T71" i="1" l="1"/>
  <c r="U70" i="1"/>
  <c r="D71" i="1"/>
  <c r="E70" i="1"/>
  <c r="L71" i="1"/>
  <c r="M70" i="1"/>
  <c r="X71" i="1"/>
  <c r="Y70" i="1"/>
  <c r="B70" i="1"/>
  <c r="C69" i="1"/>
  <c r="J71" i="1"/>
  <c r="K70" i="1"/>
  <c r="Z71" i="1"/>
  <c r="AA70" i="1"/>
  <c r="R71" i="1"/>
  <c r="S70" i="1"/>
  <c r="P71" i="1"/>
  <c r="Q70" i="1"/>
  <c r="H71" i="1"/>
  <c r="I70" i="1"/>
  <c r="N71" i="1"/>
  <c r="O70" i="1"/>
  <c r="F71" i="1"/>
  <c r="G70" i="1"/>
  <c r="V71" i="1"/>
  <c r="W70" i="1"/>
  <c r="V72" i="1" l="1"/>
  <c r="W71" i="1"/>
  <c r="F72" i="1"/>
  <c r="G71" i="1"/>
  <c r="N72" i="1"/>
  <c r="O71" i="1"/>
  <c r="H72" i="1"/>
  <c r="I71" i="1"/>
  <c r="P72" i="1"/>
  <c r="Q71" i="1"/>
  <c r="R72" i="1"/>
  <c r="S71" i="1"/>
  <c r="Z72" i="1"/>
  <c r="AA71" i="1"/>
  <c r="J72" i="1"/>
  <c r="K71" i="1"/>
  <c r="B71" i="1"/>
  <c r="C70" i="1"/>
  <c r="X72" i="1"/>
  <c r="Y71" i="1"/>
  <c r="L72" i="1"/>
  <c r="M71" i="1"/>
  <c r="D72" i="1"/>
  <c r="E71" i="1"/>
  <c r="T72" i="1"/>
  <c r="U71" i="1"/>
  <c r="T73" i="1" l="1"/>
  <c r="U72" i="1"/>
  <c r="D73" i="1"/>
  <c r="E72" i="1"/>
  <c r="L73" i="1"/>
  <c r="M72" i="1"/>
  <c r="X73" i="1"/>
  <c r="Y72" i="1"/>
  <c r="B72" i="1"/>
  <c r="C71" i="1"/>
  <c r="J73" i="1"/>
  <c r="K72" i="1"/>
  <c r="AA72" i="1"/>
  <c r="Z73" i="1"/>
  <c r="R73" i="1"/>
  <c r="S72" i="1"/>
  <c r="P73" i="1"/>
  <c r="Q72" i="1"/>
  <c r="H73" i="1"/>
  <c r="I72" i="1"/>
  <c r="N73" i="1"/>
  <c r="O72" i="1"/>
  <c r="F73" i="1"/>
  <c r="G72" i="1"/>
  <c r="V73" i="1"/>
  <c r="W72" i="1"/>
  <c r="Z74" i="1" l="1"/>
  <c r="AA73" i="1"/>
  <c r="V74" i="1"/>
  <c r="W73" i="1"/>
  <c r="F74" i="1"/>
  <c r="G73" i="1"/>
  <c r="N74" i="1"/>
  <c r="O73" i="1"/>
  <c r="I73" i="1"/>
  <c r="H74" i="1"/>
  <c r="Q73" i="1"/>
  <c r="P74" i="1"/>
  <c r="R74" i="1"/>
  <c r="S73" i="1"/>
  <c r="J74" i="1"/>
  <c r="K73" i="1"/>
  <c r="B73" i="1"/>
  <c r="C72" i="1"/>
  <c r="Y73" i="1"/>
  <c r="X74" i="1"/>
  <c r="M73" i="1"/>
  <c r="L74" i="1"/>
  <c r="D74" i="1"/>
  <c r="E73" i="1"/>
  <c r="T74" i="1"/>
  <c r="U73" i="1"/>
  <c r="L75" i="1" l="1"/>
  <c r="M74" i="1"/>
  <c r="X75" i="1"/>
  <c r="Y74" i="1"/>
  <c r="P75" i="1"/>
  <c r="Q74" i="1"/>
  <c r="H75" i="1"/>
  <c r="I74" i="1"/>
  <c r="T75" i="1"/>
  <c r="U74" i="1"/>
  <c r="D75" i="1"/>
  <c r="E74" i="1"/>
  <c r="B74" i="1"/>
  <c r="C73" i="1"/>
  <c r="J75" i="1"/>
  <c r="K74" i="1"/>
  <c r="R75" i="1"/>
  <c r="S74" i="1"/>
  <c r="O74" i="1"/>
  <c r="N75" i="1"/>
  <c r="G74" i="1"/>
  <c r="F75" i="1"/>
  <c r="W74" i="1"/>
  <c r="V75" i="1"/>
  <c r="Z75" i="1"/>
  <c r="AA74" i="1"/>
  <c r="V76" i="1" l="1"/>
  <c r="W75" i="1"/>
  <c r="F76" i="1"/>
  <c r="G75" i="1"/>
  <c r="N76" i="1"/>
  <c r="O75" i="1"/>
  <c r="Z76" i="1"/>
  <c r="AA75" i="1"/>
  <c r="R76" i="1"/>
  <c r="S75" i="1"/>
  <c r="J76" i="1"/>
  <c r="K75" i="1"/>
  <c r="B75" i="1"/>
  <c r="C74" i="1"/>
  <c r="D76" i="1"/>
  <c r="E75" i="1"/>
  <c r="T76" i="1"/>
  <c r="U75" i="1"/>
  <c r="H76" i="1"/>
  <c r="I75" i="1"/>
  <c r="P76" i="1"/>
  <c r="Q75" i="1"/>
  <c r="X76" i="1"/>
  <c r="Y75" i="1"/>
  <c r="M75" i="1"/>
  <c r="L76" i="1"/>
  <c r="L77" i="1" l="1"/>
  <c r="M76" i="1"/>
  <c r="X77" i="1"/>
  <c r="Y76" i="1"/>
  <c r="P77" i="1"/>
  <c r="Q76" i="1"/>
  <c r="H77" i="1"/>
  <c r="I76" i="1"/>
  <c r="T77" i="1"/>
  <c r="U76" i="1"/>
  <c r="D77" i="1"/>
  <c r="E76" i="1"/>
  <c r="B76" i="1"/>
  <c r="C75" i="1"/>
  <c r="J77" i="1"/>
  <c r="K76" i="1"/>
  <c r="R77" i="1"/>
  <c r="S76" i="1"/>
  <c r="Z77" i="1"/>
  <c r="AA76" i="1"/>
  <c r="N77" i="1"/>
  <c r="O76" i="1"/>
  <c r="F77" i="1"/>
  <c r="G76" i="1"/>
  <c r="V77" i="1"/>
  <c r="W76" i="1"/>
  <c r="V78" i="1" l="1"/>
  <c r="W77" i="1"/>
  <c r="F78" i="1"/>
  <c r="G77" i="1"/>
  <c r="N78" i="1"/>
  <c r="O77" i="1"/>
  <c r="Z78" i="1"/>
  <c r="AA77" i="1"/>
  <c r="R78" i="1"/>
  <c r="S77" i="1"/>
  <c r="J78" i="1"/>
  <c r="K77" i="1"/>
  <c r="B77" i="1"/>
  <c r="C76" i="1"/>
  <c r="D78" i="1"/>
  <c r="E77" i="1"/>
  <c r="T78" i="1"/>
  <c r="U77" i="1"/>
  <c r="H78" i="1"/>
  <c r="I77" i="1"/>
  <c r="P78" i="1"/>
  <c r="Q77" i="1"/>
  <c r="X78" i="1"/>
  <c r="Y77" i="1"/>
  <c r="L78" i="1"/>
  <c r="M77" i="1"/>
  <c r="L79" i="1" l="1"/>
  <c r="M78" i="1"/>
  <c r="X79" i="1"/>
  <c r="Y78" i="1"/>
  <c r="P79" i="1"/>
  <c r="Q78" i="1"/>
  <c r="H79" i="1"/>
  <c r="I78" i="1"/>
  <c r="T79" i="1"/>
  <c r="U78" i="1"/>
  <c r="D79" i="1"/>
  <c r="E78" i="1"/>
  <c r="B78" i="1"/>
  <c r="C77" i="1"/>
  <c r="J79" i="1"/>
  <c r="K78" i="1"/>
  <c r="R79" i="1"/>
  <c r="S78" i="1"/>
  <c r="Z79" i="1"/>
  <c r="AA78" i="1"/>
  <c r="N79" i="1"/>
  <c r="O78" i="1"/>
  <c r="F79" i="1"/>
  <c r="G78" i="1"/>
  <c r="V79" i="1"/>
  <c r="W78" i="1"/>
  <c r="V80" i="1" l="1"/>
  <c r="W79" i="1"/>
  <c r="F80" i="1"/>
  <c r="G79" i="1"/>
  <c r="N80" i="1"/>
  <c r="O79" i="1"/>
  <c r="Z80" i="1"/>
  <c r="AA79" i="1"/>
  <c r="R80" i="1"/>
  <c r="S79" i="1"/>
  <c r="J80" i="1"/>
  <c r="K79" i="1"/>
  <c r="B79" i="1"/>
  <c r="C78" i="1"/>
  <c r="D80" i="1"/>
  <c r="E79" i="1"/>
  <c r="T80" i="1"/>
  <c r="U79" i="1"/>
  <c r="H80" i="1"/>
  <c r="I79" i="1"/>
  <c r="P80" i="1"/>
  <c r="Q79" i="1"/>
  <c r="X80" i="1"/>
  <c r="Y79" i="1"/>
  <c r="L80" i="1"/>
  <c r="M79" i="1"/>
  <c r="L81" i="1" l="1"/>
  <c r="M80" i="1"/>
  <c r="X81" i="1"/>
  <c r="Y80" i="1"/>
  <c r="P81" i="1"/>
  <c r="Q80" i="1"/>
  <c r="H81" i="1"/>
  <c r="I80" i="1"/>
  <c r="T81" i="1"/>
  <c r="U80" i="1"/>
  <c r="D81" i="1"/>
  <c r="E80" i="1"/>
  <c r="B80" i="1"/>
  <c r="C79" i="1"/>
  <c r="J81" i="1"/>
  <c r="K80" i="1"/>
  <c r="R81" i="1"/>
  <c r="S80" i="1"/>
  <c r="Z81" i="1"/>
  <c r="AA80" i="1"/>
  <c r="N81" i="1"/>
  <c r="O80" i="1"/>
  <c r="F81" i="1"/>
  <c r="G80" i="1"/>
  <c r="V81" i="1"/>
  <c r="W80" i="1"/>
  <c r="V82" i="1" l="1"/>
  <c r="W81" i="1"/>
  <c r="F82" i="1"/>
  <c r="G81" i="1"/>
  <c r="N82" i="1"/>
  <c r="O81" i="1"/>
  <c r="Z82" i="1"/>
  <c r="AA81" i="1"/>
  <c r="R82" i="1"/>
  <c r="S81" i="1"/>
  <c r="J82" i="1"/>
  <c r="K81" i="1"/>
  <c r="B81" i="1"/>
  <c r="C80" i="1"/>
  <c r="D82" i="1"/>
  <c r="E81" i="1"/>
  <c r="T82" i="1"/>
  <c r="U81" i="1"/>
  <c r="H82" i="1"/>
  <c r="I81" i="1"/>
  <c r="P82" i="1"/>
  <c r="Q81" i="1"/>
  <c r="X82" i="1"/>
  <c r="Y81" i="1"/>
  <c r="L82" i="1"/>
  <c r="M81" i="1"/>
  <c r="L83" i="1" l="1"/>
  <c r="M82" i="1"/>
  <c r="X83" i="1"/>
  <c r="Y82" i="1"/>
  <c r="P83" i="1"/>
  <c r="Q82" i="1"/>
  <c r="H83" i="1"/>
  <c r="I82" i="1"/>
  <c r="T83" i="1"/>
  <c r="U82" i="1"/>
  <c r="D83" i="1"/>
  <c r="E82" i="1"/>
  <c r="B82" i="1"/>
  <c r="C81" i="1"/>
  <c r="J83" i="1"/>
  <c r="K82" i="1"/>
  <c r="R83" i="1"/>
  <c r="S82" i="1"/>
  <c r="Z83" i="1"/>
  <c r="AA82" i="1"/>
  <c r="N83" i="1"/>
  <c r="O82" i="1"/>
  <c r="F83" i="1"/>
  <c r="G82" i="1"/>
  <c r="V83" i="1"/>
  <c r="W82" i="1"/>
  <c r="V84" i="1" l="1"/>
  <c r="W83" i="1"/>
  <c r="F84" i="1"/>
  <c r="G83" i="1"/>
  <c r="N84" i="1"/>
  <c r="O83" i="1"/>
  <c r="Z84" i="1"/>
  <c r="AA83" i="1"/>
  <c r="R84" i="1"/>
  <c r="S83" i="1"/>
  <c r="J84" i="1"/>
  <c r="K83" i="1"/>
  <c r="B83" i="1"/>
  <c r="C82" i="1"/>
  <c r="D84" i="1"/>
  <c r="E83" i="1"/>
  <c r="T84" i="1"/>
  <c r="U83" i="1"/>
  <c r="H84" i="1"/>
  <c r="I83" i="1"/>
  <c r="P84" i="1"/>
  <c r="Q83" i="1"/>
  <c r="X84" i="1"/>
  <c r="Y83" i="1"/>
  <c r="L84" i="1"/>
  <c r="M83" i="1"/>
  <c r="L85" i="1" l="1"/>
  <c r="M84" i="1"/>
  <c r="X85" i="1"/>
  <c r="Y84" i="1"/>
  <c r="P85" i="1"/>
  <c r="Q84" i="1"/>
  <c r="H85" i="1"/>
  <c r="I84" i="1"/>
  <c r="T85" i="1"/>
  <c r="U84" i="1"/>
  <c r="D85" i="1"/>
  <c r="E84" i="1"/>
  <c r="B84" i="1"/>
  <c r="C83" i="1"/>
  <c r="J85" i="1"/>
  <c r="K84" i="1"/>
  <c r="R85" i="1"/>
  <c r="S84" i="1"/>
  <c r="Z85" i="1"/>
  <c r="AA84" i="1"/>
  <c r="N85" i="1"/>
  <c r="O84" i="1"/>
  <c r="F85" i="1"/>
  <c r="G84" i="1"/>
  <c r="V85" i="1"/>
  <c r="W84" i="1"/>
  <c r="V86" i="1" l="1"/>
  <c r="W85" i="1"/>
  <c r="F86" i="1"/>
  <c r="G85" i="1"/>
  <c r="N86" i="1"/>
  <c r="O85" i="1"/>
  <c r="Z86" i="1"/>
  <c r="AA85" i="1"/>
  <c r="R86" i="1"/>
  <c r="S85" i="1"/>
  <c r="J86" i="1"/>
  <c r="K85" i="1"/>
  <c r="B85" i="1"/>
  <c r="C84" i="1"/>
  <c r="D86" i="1"/>
  <c r="E85" i="1"/>
  <c r="T86" i="1"/>
  <c r="U85" i="1"/>
  <c r="H86" i="1"/>
  <c r="I85" i="1"/>
  <c r="P86" i="1"/>
  <c r="Q85" i="1"/>
  <c r="X86" i="1"/>
  <c r="Y85" i="1"/>
  <c r="L86" i="1"/>
  <c r="M85" i="1"/>
  <c r="L87" i="1" l="1"/>
  <c r="M86" i="1"/>
  <c r="X87" i="1"/>
  <c r="Y86" i="1"/>
  <c r="P87" i="1"/>
  <c r="Q86" i="1"/>
  <c r="H87" i="1"/>
  <c r="I86" i="1"/>
  <c r="T87" i="1"/>
  <c r="U86" i="1"/>
  <c r="D87" i="1"/>
  <c r="E86" i="1"/>
  <c r="B86" i="1"/>
  <c r="C85" i="1"/>
  <c r="J87" i="1"/>
  <c r="K86" i="1"/>
  <c r="R87" i="1"/>
  <c r="S86" i="1"/>
  <c r="Z87" i="1"/>
  <c r="AA86" i="1"/>
  <c r="N87" i="1"/>
  <c r="O86" i="1"/>
  <c r="F87" i="1"/>
  <c r="G86" i="1"/>
  <c r="V87" i="1"/>
  <c r="W86" i="1"/>
  <c r="V88" i="1" l="1"/>
  <c r="W87" i="1"/>
  <c r="F88" i="1"/>
  <c r="G87" i="1"/>
  <c r="N88" i="1"/>
  <c r="O87" i="1"/>
  <c r="Z88" i="1"/>
  <c r="AA87" i="1"/>
  <c r="R88" i="1"/>
  <c r="S87" i="1"/>
  <c r="J88" i="1"/>
  <c r="K87" i="1"/>
  <c r="B87" i="1"/>
  <c r="C86" i="1"/>
  <c r="D88" i="1"/>
  <c r="E87" i="1"/>
  <c r="T88" i="1"/>
  <c r="U87" i="1"/>
  <c r="H88" i="1"/>
  <c r="I87" i="1"/>
  <c r="P88" i="1"/>
  <c r="Q87" i="1"/>
  <c r="X88" i="1"/>
  <c r="Y87" i="1"/>
  <c r="L88" i="1"/>
  <c r="M87" i="1"/>
  <c r="L89" i="1" l="1"/>
  <c r="M88" i="1"/>
  <c r="X89" i="1"/>
  <c r="Y88" i="1"/>
  <c r="P89" i="1"/>
  <c r="Q88" i="1"/>
  <c r="H89" i="1"/>
  <c r="I88" i="1"/>
  <c r="T89" i="1"/>
  <c r="U88" i="1"/>
  <c r="D89" i="1"/>
  <c r="E88" i="1"/>
  <c r="B88" i="1"/>
  <c r="C87" i="1"/>
  <c r="J89" i="1"/>
  <c r="K88" i="1"/>
  <c r="R89" i="1"/>
  <c r="S88" i="1"/>
  <c r="Z89" i="1"/>
  <c r="AA88" i="1"/>
  <c r="N89" i="1"/>
  <c r="O88" i="1"/>
  <c r="F89" i="1"/>
  <c r="G88" i="1"/>
  <c r="V89" i="1"/>
  <c r="W88" i="1"/>
  <c r="V90" i="1" l="1"/>
  <c r="W89" i="1"/>
  <c r="F90" i="1"/>
  <c r="G89" i="1"/>
  <c r="N90" i="1"/>
  <c r="O89" i="1"/>
  <c r="Z90" i="1"/>
  <c r="AA89" i="1"/>
  <c r="R90" i="1"/>
  <c r="S89" i="1"/>
  <c r="J90" i="1"/>
  <c r="K89" i="1"/>
  <c r="B89" i="1"/>
  <c r="C88" i="1"/>
  <c r="D90" i="1"/>
  <c r="E89" i="1"/>
  <c r="T90" i="1"/>
  <c r="U89" i="1"/>
  <c r="H90" i="1"/>
  <c r="I89" i="1"/>
  <c r="P90" i="1"/>
  <c r="Q89" i="1"/>
  <c r="X90" i="1"/>
  <c r="Y89" i="1"/>
  <c r="L90" i="1"/>
  <c r="M89" i="1"/>
  <c r="L91" i="1" l="1"/>
  <c r="M90" i="1"/>
  <c r="X91" i="1"/>
  <c r="Y90" i="1"/>
  <c r="P91" i="1"/>
  <c r="Q90" i="1"/>
  <c r="H91" i="1"/>
  <c r="I90" i="1"/>
  <c r="T91" i="1"/>
  <c r="U90" i="1"/>
  <c r="D91" i="1"/>
  <c r="E90" i="1"/>
  <c r="B90" i="1"/>
  <c r="C89" i="1"/>
  <c r="J91" i="1"/>
  <c r="K90" i="1"/>
  <c r="R91" i="1"/>
  <c r="S90" i="1"/>
  <c r="Z91" i="1"/>
  <c r="AA90" i="1"/>
  <c r="N91" i="1"/>
  <c r="O90" i="1"/>
  <c r="F91" i="1"/>
  <c r="G90" i="1"/>
  <c r="V91" i="1"/>
  <c r="W90" i="1"/>
  <c r="V92" i="1" l="1"/>
  <c r="W91" i="1"/>
  <c r="F92" i="1"/>
  <c r="G91" i="1"/>
  <c r="N92" i="1"/>
  <c r="O91" i="1"/>
  <c r="Z92" i="1"/>
  <c r="AA91" i="1"/>
  <c r="R92" i="1"/>
  <c r="S91" i="1"/>
  <c r="J92" i="1"/>
  <c r="K91" i="1"/>
  <c r="B91" i="1"/>
  <c r="C90" i="1"/>
  <c r="D92" i="1"/>
  <c r="E91" i="1"/>
  <c r="T92" i="1"/>
  <c r="U91" i="1"/>
  <c r="H92" i="1"/>
  <c r="I91" i="1"/>
  <c r="P92" i="1"/>
  <c r="Q91" i="1"/>
  <c r="X92" i="1"/>
  <c r="Y91" i="1"/>
  <c r="L92" i="1"/>
  <c r="M91" i="1"/>
  <c r="L93" i="1" l="1"/>
  <c r="M92" i="1"/>
  <c r="X93" i="1"/>
  <c r="Y92" i="1"/>
  <c r="P93" i="1"/>
  <c r="Q92" i="1"/>
  <c r="H93" i="1"/>
  <c r="I92" i="1"/>
  <c r="T93" i="1"/>
  <c r="U92" i="1"/>
  <c r="D93" i="1"/>
  <c r="E92" i="1"/>
  <c r="B92" i="1"/>
  <c r="C91" i="1"/>
  <c r="J93" i="1"/>
  <c r="K92" i="1"/>
  <c r="R93" i="1"/>
  <c r="S92" i="1"/>
  <c r="Z93" i="1"/>
  <c r="AA92" i="1"/>
  <c r="N93" i="1"/>
  <c r="O92" i="1"/>
  <c r="F93" i="1"/>
  <c r="G92" i="1"/>
  <c r="V93" i="1"/>
  <c r="W92" i="1"/>
  <c r="V94" i="1" l="1"/>
  <c r="W93" i="1"/>
  <c r="F94" i="1"/>
  <c r="G93" i="1"/>
  <c r="N94" i="1"/>
  <c r="O93" i="1"/>
  <c r="Z94" i="1"/>
  <c r="AA93" i="1"/>
  <c r="R94" i="1"/>
  <c r="S93" i="1"/>
  <c r="J94" i="1"/>
  <c r="K93" i="1"/>
  <c r="B93" i="1"/>
  <c r="C92" i="1"/>
  <c r="D94" i="1"/>
  <c r="E93" i="1"/>
  <c r="T94" i="1"/>
  <c r="U93" i="1"/>
  <c r="H94" i="1"/>
  <c r="I93" i="1"/>
  <c r="P94" i="1"/>
  <c r="Q93" i="1"/>
  <c r="X94" i="1"/>
  <c r="Y93" i="1"/>
  <c r="L94" i="1"/>
  <c r="M93" i="1"/>
  <c r="L95" i="1" l="1"/>
  <c r="M94" i="1"/>
  <c r="X95" i="1"/>
  <c r="Y94" i="1"/>
  <c r="P95" i="1"/>
  <c r="Q94" i="1"/>
  <c r="H95" i="1"/>
  <c r="I94" i="1"/>
  <c r="T95" i="1"/>
  <c r="U94" i="1"/>
  <c r="D95" i="1"/>
  <c r="E94" i="1"/>
  <c r="B94" i="1"/>
  <c r="C93" i="1"/>
  <c r="J95" i="1"/>
  <c r="K94" i="1"/>
  <c r="R95" i="1"/>
  <c r="S94" i="1"/>
  <c r="Z95" i="1"/>
  <c r="AA94" i="1"/>
  <c r="N95" i="1"/>
  <c r="O94" i="1"/>
  <c r="F95" i="1"/>
  <c r="G94" i="1"/>
  <c r="V95" i="1"/>
  <c r="W94" i="1"/>
  <c r="W95" i="1" l="1"/>
  <c r="V96" i="1"/>
  <c r="F96" i="1"/>
  <c r="G95" i="1"/>
  <c r="O95" i="1"/>
  <c r="N96" i="1"/>
  <c r="Z96" i="1"/>
  <c r="AA95" i="1"/>
  <c r="R96" i="1"/>
  <c r="S95" i="1"/>
  <c r="J96" i="1"/>
  <c r="K95" i="1"/>
  <c r="B95" i="1"/>
  <c r="C94" i="1"/>
  <c r="D96" i="1"/>
  <c r="E95" i="1"/>
  <c r="T96" i="1"/>
  <c r="U95" i="1"/>
  <c r="H96" i="1"/>
  <c r="I95" i="1"/>
  <c r="P96" i="1"/>
  <c r="Q95" i="1"/>
  <c r="X96" i="1"/>
  <c r="Y95" i="1"/>
  <c r="L96" i="1"/>
  <c r="M95" i="1"/>
  <c r="N97" i="1" l="1"/>
  <c r="O96" i="1"/>
  <c r="V97" i="1"/>
  <c r="W96" i="1"/>
  <c r="M96" i="1"/>
  <c r="L97" i="1"/>
  <c r="X97" i="1"/>
  <c r="Y96" i="1"/>
  <c r="Q96" i="1"/>
  <c r="P97" i="1"/>
  <c r="I96" i="1"/>
  <c r="H97" i="1"/>
  <c r="U96" i="1"/>
  <c r="T97" i="1"/>
  <c r="E96" i="1"/>
  <c r="D97" i="1"/>
  <c r="B96" i="1"/>
  <c r="C95" i="1"/>
  <c r="J97" i="1"/>
  <c r="K96" i="1"/>
  <c r="R97" i="1"/>
  <c r="S96" i="1"/>
  <c r="Z97" i="1"/>
  <c r="AA96" i="1"/>
  <c r="F97" i="1"/>
  <c r="G96" i="1"/>
  <c r="D98" i="1" l="1"/>
  <c r="E97" i="1"/>
  <c r="T98" i="1"/>
  <c r="U97" i="1"/>
  <c r="H98" i="1"/>
  <c r="I97" i="1"/>
  <c r="P98" i="1"/>
  <c r="Q97" i="1"/>
  <c r="L98" i="1"/>
  <c r="M97" i="1"/>
  <c r="G97" i="1"/>
  <c r="F98" i="1"/>
  <c r="Z98" i="1"/>
  <c r="AA97" i="1"/>
  <c r="R98" i="1"/>
  <c r="S97" i="1"/>
  <c r="J98" i="1"/>
  <c r="K97" i="1"/>
  <c r="B97" i="1"/>
  <c r="C96" i="1"/>
  <c r="X98" i="1"/>
  <c r="Y97" i="1"/>
  <c r="V98" i="1"/>
  <c r="W97" i="1"/>
  <c r="N98" i="1"/>
  <c r="O97" i="1"/>
  <c r="F99" i="1" l="1"/>
  <c r="G98" i="1"/>
  <c r="N99" i="1"/>
  <c r="O98" i="1"/>
  <c r="V99" i="1"/>
  <c r="W98" i="1"/>
  <c r="X99" i="1"/>
  <c r="Y98" i="1"/>
  <c r="C97" i="1"/>
  <c r="B98" i="1"/>
  <c r="J99" i="1"/>
  <c r="K98" i="1"/>
  <c r="R99" i="1"/>
  <c r="S98" i="1"/>
  <c r="Z99" i="1"/>
  <c r="AA98" i="1"/>
  <c r="L99" i="1"/>
  <c r="M98" i="1"/>
  <c r="Q98" i="1"/>
  <c r="P99" i="1"/>
  <c r="I98" i="1"/>
  <c r="H99" i="1"/>
  <c r="T99" i="1"/>
  <c r="U98" i="1"/>
  <c r="D99" i="1"/>
  <c r="E98" i="1"/>
  <c r="H100" i="1" l="1"/>
  <c r="I99" i="1"/>
  <c r="P100" i="1"/>
  <c r="Q99" i="1"/>
  <c r="B99" i="1"/>
  <c r="C98" i="1"/>
  <c r="D100" i="1"/>
  <c r="E99" i="1"/>
  <c r="T100" i="1"/>
  <c r="U99" i="1"/>
  <c r="L100" i="1"/>
  <c r="M99" i="1"/>
  <c r="Z100" i="1"/>
  <c r="AA99" i="1"/>
  <c r="R100" i="1"/>
  <c r="S99" i="1"/>
  <c r="J100" i="1"/>
  <c r="K99" i="1"/>
  <c r="X100" i="1"/>
  <c r="Y99" i="1"/>
  <c r="V100" i="1"/>
  <c r="W99" i="1"/>
  <c r="N100" i="1"/>
  <c r="O99" i="1"/>
  <c r="G99" i="1"/>
  <c r="F100" i="1"/>
  <c r="F101" i="1" l="1"/>
  <c r="G100" i="1"/>
  <c r="N101" i="1"/>
  <c r="O100" i="1"/>
  <c r="V101" i="1"/>
  <c r="W100" i="1"/>
  <c r="X101" i="1"/>
  <c r="Y100" i="1"/>
  <c r="J101" i="1"/>
  <c r="K100" i="1"/>
  <c r="R101" i="1"/>
  <c r="S100" i="1"/>
  <c r="Z101" i="1"/>
  <c r="AA100" i="1"/>
  <c r="L101" i="1"/>
  <c r="M100" i="1"/>
  <c r="T101" i="1"/>
  <c r="U100" i="1"/>
  <c r="D101" i="1"/>
  <c r="E100" i="1"/>
  <c r="B100" i="1"/>
  <c r="C99" i="1"/>
  <c r="P101" i="1"/>
  <c r="Q100" i="1"/>
  <c r="H101" i="1"/>
  <c r="I100" i="1"/>
  <c r="H102" i="1" l="1"/>
  <c r="I101" i="1"/>
  <c r="P102" i="1"/>
  <c r="Q101" i="1"/>
  <c r="B101" i="1"/>
  <c r="C100" i="1"/>
  <c r="D102" i="1"/>
  <c r="E101" i="1"/>
  <c r="T102" i="1"/>
  <c r="U101" i="1"/>
  <c r="L102" i="1"/>
  <c r="M101" i="1"/>
  <c r="Z102" i="1"/>
  <c r="AA101" i="1"/>
  <c r="R102" i="1"/>
  <c r="S101" i="1"/>
  <c r="J102" i="1"/>
  <c r="K101" i="1"/>
  <c r="X102" i="1"/>
  <c r="Y101" i="1"/>
  <c r="V102" i="1"/>
  <c r="W101" i="1"/>
  <c r="N102" i="1"/>
  <c r="O101" i="1"/>
  <c r="F102" i="1"/>
  <c r="G101" i="1"/>
  <c r="F103" i="1" l="1"/>
  <c r="G102" i="1"/>
  <c r="N103" i="1"/>
  <c r="O102" i="1"/>
  <c r="V103" i="1"/>
  <c r="W102" i="1"/>
  <c r="X103" i="1"/>
  <c r="Y102" i="1"/>
  <c r="J103" i="1"/>
  <c r="K102" i="1"/>
  <c r="R103" i="1"/>
  <c r="S102" i="1"/>
  <c r="Z103" i="1"/>
  <c r="AA102" i="1"/>
  <c r="L103" i="1"/>
  <c r="M102" i="1"/>
  <c r="T103" i="1"/>
  <c r="U102" i="1"/>
  <c r="D103" i="1"/>
  <c r="E102" i="1"/>
  <c r="B102" i="1"/>
  <c r="C101" i="1"/>
  <c r="P103" i="1"/>
  <c r="Q102" i="1"/>
  <c r="H103" i="1"/>
  <c r="I102" i="1"/>
  <c r="H104" i="1" l="1"/>
  <c r="I103" i="1"/>
  <c r="P104" i="1"/>
  <c r="Q103" i="1"/>
  <c r="B103" i="1"/>
  <c r="C102" i="1"/>
  <c r="D104" i="1"/>
  <c r="E103" i="1"/>
  <c r="T104" i="1"/>
  <c r="U103" i="1"/>
  <c r="L104" i="1"/>
  <c r="M103" i="1"/>
  <c r="Z104" i="1"/>
  <c r="AA103" i="1"/>
  <c r="R104" i="1"/>
  <c r="S103" i="1"/>
  <c r="J104" i="1"/>
  <c r="K103" i="1"/>
  <c r="X104" i="1"/>
  <c r="Y103" i="1"/>
  <c r="V104" i="1"/>
  <c r="W103" i="1"/>
  <c r="N104" i="1"/>
  <c r="O103" i="1"/>
  <c r="F104" i="1"/>
  <c r="G103" i="1"/>
  <c r="F105" i="1" l="1"/>
  <c r="G104" i="1"/>
  <c r="N105" i="1"/>
  <c r="O104" i="1"/>
  <c r="V105" i="1"/>
  <c r="W104" i="1"/>
  <c r="X105" i="1"/>
  <c r="Y104" i="1"/>
  <c r="J105" i="1"/>
  <c r="K104" i="1"/>
  <c r="R105" i="1"/>
  <c r="S104" i="1"/>
  <c r="Z105" i="1"/>
  <c r="AA104" i="1"/>
  <c r="L105" i="1"/>
  <c r="M104" i="1"/>
  <c r="T105" i="1"/>
  <c r="U104" i="1"/>
  <c r="D105" i="1"/>
  <c r="E104" i="1"/>
  <c r="B104" i="1"/>
  <c r="C103" i="1"/>
  <c r="P105" i="1"/>
  <c r="Q104" i="1"/>
  <c r="H105" i="1"/>
  <c r="I104" i="1"/>
  <c r="H106" i="1" l="1"/>
  <c r="I105" i="1"/>
  <c r="P106" i="1"/>
  <c r="Q105" i="1"/>
  <c r="B105" i="1"/>
  <c r="C104" i="1"/>
  <c r="D106" i="1"/>
  <c r="E105" i="1"/>
  <c r="T106" i="1"/>
  <c r="U105" i="1"/>
  <c r="L106" i="1"/>
  <c r="M105" i="1"/>
  <c r="Z106" i="1"/>
  <c r="AA105" i="1"/>
  <c r="R106" i="1"/>
  <c r="S105" i="1"/>
  <c r="J106" i="1"/>
  <c r="K105" i="1"/>
  <c r="X106" i="1"/>
  <c r="Y105" i="1"/>
  <c r="V106" i="1"/>
  <c r="W105" i="1"/>
  <c r="N106" i="1"/>
  <c r="O105" i="1"/>
  <c r="F106" i="1"/>
  <c r="G105" i="1"/>
  <c r="F107" i="1" l="1"/>
  <c r="G106" i="1"/>
  <c r="N107" i="1"/>
  <c r="O106" i="1"/>
  <c r="V107" i="1"/>
  <c r="W106" i="1"/>
  <c r="X107" i="1"/>
  <c r="Y106" i="1"/>
  <c r="J107" i="1"/>
  <c r="K106" i="1"/>
  <c r="R107" i="1"/>
  <c r="S106" i="1"/>
  <c r="Z107" i="1"/>
  <c r="AA106" i="1"/>
  <c r="L107" i="1"/>
  <c r="M106" i="1"/>
  <c r="T107" i="1"/>
  <c r="U106" i="1"/>
  <c r="D107" i="1"/>
  <c r="E106" i="1"/>
  <c r="B106" i="1"/>
  <c r="C105" i="1"/>
  <c r="P107" i="1"/>
  <c r="Q106" i="1"/>
  <c r="H107" i="1"/>
  <c r="I106" i="1"/>
  <c r="H108" i="1" l="1"/>
  <c r="I107" i="1"/>
  <c r="P108" i="1"/>
  <c r="Q107" i="1"/>
  <c r="B107" i="1"/>
  <c r="C106" i="1"/>
  <c r="D108" i="1"/>
  <c r="E107" i="1"/>
  <c r="T108" i="1"/>
  <c r="U107" i="1"/>
  <c r="L108" i="1"/>
  <c r="M107" i="1"/>
  <c r="Z108" i="1"/>
  <c r="AA107" i="1"/>
  <c r="R108" i="1"/>
  <c r="S107" i="1"/>
  <c r="J108" i="1"/>
  <c r="K107" i="1"/>
  <c r="X108" i="1"/>
  <c r="Y107" i="1"/>
  <c r="V108" i="1"/>
  <c r="W107" i="1"/>
  <c r="N108" i="1"/>
  <c r="O107" i="1"/>
  <c r="F108" i="1"/>
  <c r="G107" i="1"/>
  <c r="F109" i="1" l="1"/>
  <c r="G108" i="1"/>
  <c r="N109" i="1"/>
  <c r="O108" i="1"/>
  <c r="V109" i="1"/>
  <c r="W108" i="1"/>
  <c r="X109" i="1"/>
  <c r="Y108" i="1"/>
  <c r="J109" i="1"/>
  <c r="K108" i="1"/>
  <c r="R109" i="1"/>
  <c r="S108" i="1"/>
  <c r="Z109" i="1"/>
  <c r="AA108" i="1"/>
  <c r="L109" i="1"/>
  <c r="M108" i="1"/>
  <c r="T109" i="1"/>
  <c r="U108" i="1"/>
  <c r="D109" i="1"/>
  <c r="E108" i="1"/>
  <c r="B108" i="1"/>
  <c r="C107" i="1"/>
  <c r="P109" i="1"/>
  <c r="Q108" i="1"/>
  <c r="H109" i="1"/>
  <c r="I108" i="1"/>
  <c r="H110" i="1" l="1"/>
  <c r="I109" i="1"/>
  <c r="P110" i="1"/>
  <c r="Q109" i="1"/>
  <c r="B109" i="1"/>
  <c r="C108" i="1"/>
  <c r="D110" i="1"/>
  <c r="E109" i="1"/>
  <c r="T110" i="1"/>
  <c r="U109" i="1"/>
  <c r="L110" i="1"/>
  <c r="M109" i="1"/>
  <c r="Z110" i="1"/>
  <c r="AA109" i="1"/>
  <c r="R110" i="1"/>
  <c r="S109" i="1"/>
  <c r="J110" i="1"/>
  <c r="K109" i="1"/>
  <c r="X110" i="1"/>
  <c r="Y109" i="1"/>
  <c r="V110" i="1"/>
  <c r="W109" i="1"/>
  <c r="N110" i="1"/>
  <c r="O109" i="1"/>
  <c r="F110" i="1"/>
  <c r="G109" i="1"/>
  <c r="F111" i="1" l="1"/>
  <c r="G110" i="1"/>
  <c r="N111" i="1"/>
  <c r="O110" i="1"/>
  <c r="V111" i="1"/>
  <c r="W110" i="1"/>
  <c r="X111" i="1"/>
  <c r="Y110" i="1"/>
  <c r="J111" i="1"/>
  <c r="K110" i="1"/>
  <c r="R111" i="1"/>
  <c r="S110" i="1"/>
  <c r="Z111" i="1"/>
  <c r="AA110" i="1"/>
  <c r="L111" i="1"/>
  <c r="M110" i="1"/>
  <c r="T111" i="1"/>
  <c r="U110" i="1"/>
  <c r="D111" i="1"/>
  <c r="E110" i="1"/>
  <c r="B110" i="1"/>
  <c r="C109" i="1"/>
  <c r="P111" i="1"/>
  <c r="Q110" i="1"/>
  <c r="H111" i="1"/>
  <c r="I110" i="1"/>
  <c r="H112" i="1" l="1"/>
  <c r="I111" i="1"/>
  <c r="P112" i="1"/>
  <c r="Q111" i="1"/>
  <c r="B111" i="1"/>
  <c r="C110" i="1"/>
  <c r="D112" i="1"/>
  <c r="E111" i="1"/>
  <c r="T112" i="1"/>
  <c r="U111" i="1"/>
  <c r="L112" i="1"/>
  <c r="M111" i="1"/>
  <c r="Z112" i="1"/>
  <c r="AA111" i="1"/>
  <c r="R112" i="1"/>
  <c r="S111" i="1"/>
  <c r="J112" i="1"/>
  <c r="K111" i="1"/>
  <c r="X112" i="1"/>
  <c r="Y111" i="1"/>
  <c r="V112" i="1"/>
  <c r="W111" i="1"/>
  <c r="N112" i="1"/>
  <c r="O111" i="1"/>
  <c r="F112" i="1"/>
  <c r="G111" i="1"/>
  <c r="F113" i="1" l="1"/>
  <c r="G112" i="1"/>
  <c r="N113" i="1"/>
  <c r="O112" i="1"/>
  <c r="V113" i="1"/>
  <c r="W112" i="1"/>
  <c r="X113" i="1"/>
  <c r="Y112" i="1"/>
  <c r="J113" i="1"/>
  <c r="K112" i="1"/>
  <c r="R113" i="1"/>
  <c r="S112" i="1"/>
  <c r="Z113" i="1"/>
  <c r="AA112" i="1"/>
  <c r="L113" i="1"/>
  <c r="M112" i="1"/>
  <c r="T113" i="1"/>
  <c r="U112" i="1"/>
  <c r="D113" i="1"/>
  <c r="E112" i="1"/>
  <c r="B112" i="1"/>
  <c r="C111" i="1"/>
  <c r="P113" i="1"/>
  <c r="Q112" i="1"/>
  <c r="H113" i="1"/>
  <c r="I112" i="1"/>
  <c r="H114" i="1" l="1"/>
  <c r="I113" i="1"/>
  <c r="P114" i="1"/>
  <c r="Q113" i="1"/>
  <c r="B113" i="1"/>
  <c r="C112" i="1"/>
  <c r="D114" i="1"/>
  <c r="E113" i="1"/>
  <c r="T114" i="1"/>
  <c r="U113" i="1"/>
  <c r="L114" i="1"/>
  <c r="M113" i="1"/>
  <c r="Z114" i="1"/>
  <c r="AA113" i="1"/>
  <c r="R114" i="1"/>
  <c r="S113" i="1"/>
  <c r="J114" i="1"/>
  <c r="K113" i="1"/>
  <c r="X114" i="1"/>
  <c r="Y113" i="1"/>
  <c r="V114" i="1"/>
  <c r="W113" i="1"/>
  <c r="N114" i="1"/>
  <c r="O113" i="1"/>
  <c r="F114" i="1"/>
  <c r="G113" i="1"/>
  <c r="F115" i="1" l="1"/>
  <c r="G114" i="1"/>
  <c r="N115" i="1"/>
  <c r="O114" i="1"/>
  <c r="V115" i="1"/>
  <c r="W114" i="1"/>
  <c r="X115" i="1"/>
  <c r="Y114" i="1"/>
  <c r="J115" i="1"/>
  <c r="K114" i="1"/>
  <c r="R115" i="1"/>
  <c r="S114" i="1"/>
  <c r="Z115" i="1"/>
  <c r="AA114" i="1"/>
  <c r="L115" i="1"/>
  <c r="M114" i="1"/>
  <c r="T115" i="1"/>
  <c r="U114" i="1"/>
  <c r="D115" i="1"/>
  <c r="E114" i="1"/>
  <c r="B114" i="1"/>
  <c r="C113" i="1"/>
  <c r="P115" i="1"/>
  <c r="Q114" i="1"/>
  <c r="H115" i="1"/>
  <c r="I114" i="1"/>
  <c r="H116" i="1" l="1"/>
  <c r="I115" i="1"/>
  <c r="P116" i="1"/>
  <c r="Q115" i="1"/>
  <c r="B115" i="1"/>
  <c r="C114" i="1"/>
  <c r="D116" i="1"/>
  <c r="E115" i="1"/>
  <c r="T116" i="1"/>
  <c r="U115" i="1"/>
  <c r="L116" i="1"/>
  <c r="M115" i="1"/>
  <c r="Z116" i="1"/>
  <c r="AA115" i="1"/>
  <c r="R116" i="1"/>
  <c r="S115" i="1"/>
  <c r="J116" i="1"/>
  <c r="K115" i="1"/>
  <c r="X116" i="1"/>
  <c r="Y115" i="1"/>
  <c r="V116" i="1"/>
  <c r="W115" i="1"/>
  <c r="N116" i="1"/>
  <c r="O115" i="1"/>
  <c r="F116" i="1"/>
  <c r="G115" i="1"/>
  <c r="F117" i="1" l="1"/>
  <c r="G116" i="1"/>
  <c r="N117" i="1"/>
  <c r="O116" i="1"/>
  <c r="V117" i="1"/>
  <c r="W116" i="1"/>
  <c r="X117" i="1"/>
  <c r="Y116" i="1"/>
  <c r="J117" i="1"/>
  <c r="K116" i="1"/>
  <c r="R117" i="1"/>
  <c r="S116" i="1"/>
  <c r="Z117" i="1"/>
  <c r="AA116" i="1"/>
  <c r="L117" i="1"/>
  <c r="M116" i="1"/>
  <c r="T117" i="1"/>
  <c r="U116" i="1"/>
  <c r="D117" i="1"/>
  <c r="E116" i="1"/>
  <c r="B116" i="1"/>
  <c r="C115" i="1"/>
  <c r="P117" i="1"/>
  <c r="Q116" i="1"/>
  <c r="H117" i="1"/>
  <c r="I116" i="1"/>
  <c r="H118" i="1" l="1"/>
  <c r="I117" i="1"/>
  <c r="P118" i="1"/>
  <c r="Q117" i="1"/>
  <c r="B117" i="1"/>
  <c r="C116" i="1"/>
  <c r="D118" i="1"/>
  <c r="E117" i="1"/>
  <c r="T118" i="1"/>
  <c r="U117" i="1"/>
  <c r="L118" i="1"/>
  <c r="M117" i="1"/>
  <c r="Z118" i="1"/>
  <c r="AA117" i="1"/>
  <c r="R118" i="1"/>
  <c r="S117" i="1"/>
  <c r="J118" i="1"/>
  <c r="K117" i="1"/>
  <c r="X118" i="1"/>
  <c r="Y117" i="1"/>
  <c r="V118" i="1"/>
  <c r="W117" i="1"/>
  <c r="N118" i="1"/>
  <c r="O117" i="1"/>
  <c r="F118" i="1"/>
  <c r="G117" i="1"/>
  <c r="F119" i="1" l="1"/>
  <c r="G118" i="1"/>
  <c r="N119" i="1"/>
  <c r="O118" i="1"/>
  <c r="V119" i="1"/>
  <c r="W118" i="1"/>
  <c r="X119" i="1"/>
  <c r="Y118" i="1"/>
  <c r="J119" i="1"/>
  <c r="K118" i="1"/>
  <c r="R119" i="1"/>
  <c r="S118" i="1"/>
  <c r="Z119" i="1"/>
  <c r="AA118" i="1"/>
  <c r="L119" i="1"/>
  <c r="M118" i="1"/>
  <c r="T119" i="1"/>
  <c r="U118" i="1"/>
  <c r="D119" i="1"/>
  <c r="E118" i="1"/>
  <c r="B118" i="1"/>
  <c r="C117" i="1"/>
  <c r="P119" i="1"/>
  <c r="Q118" i="1"/>
  <c r="H119" i="1"/>
  <c r="I118" i="1"/>
  <c r="H120" i="1" l="1"/>
  <c r="I119" i="1"/>
  <c r="P120" i="1"/>
  <c r="Q119" i="1"/>
  <c r="B119" i="1"/>
  <c r="C118" i="1"/>
  <c r="D120" i="1"/>
  <c r="E119" i="1"/>
  <c r="T120" i="1"/>
  <c r="U119" i="1"/>
  <c r="L120" i="1"/>
  <c r="M119" i="1"/>
  <c r="Z120" i="1"/>
  <c r="AA119" i="1"/>
  <c r="R120" i="1"/>
  <c r="S119" i="1"/>
  <c r="J120" i="1"/>
  <c r="K119" i="1"/>
  <c r="X120" i="1"/>
  <c r="Y119" i="1"/>
  <c r="V120" i="1"/>
  <c r="W119" i="1"/>
  <c r="N120" i="1"/>
  <c r="O119" i="1"/>
  <c r="F120" i="1"/>
  <c r="G119" i="1"/>
  <c r="F121" i="1" l="1"/>
  <c r="G120" i="1"/>
  <c r="N121" i="1"/>
  <c r="O120" i="1"/>
  <c r="V121" i="1"/>
  <c r="W120" i="1"/>
  <c r="X121" i="1"/>
  <c r="Y120" i="1"/>
  <c r="J121" i="1"/>
  <c r="K120" i="1"/>
  <c r="R121" i="1"/>
  <c r="S120" i="1"/>
  <c r="Z121" i="1"/>
  <c r="AA120" i="1"/>
  <c r="L121" i="1"/>
  <c r="M120" i="1"/>
  <c r="T121" i="1"/>
  <c r="U120" i="1"/>
  <c r="D121" i="1"/>
  <c r="E120" i="1"/>
  <c r="B120" i="1"/>
  <c r="C119" i="1"/>
  <c r="P121" i="1"/>
  <c r="Q120" i="1"/>
  <c r="H121" i="1"/>
  <c r="I120" i="1"/>
  <c r="H122" i="1" l="1"/>
  <c r="I121" i="1"/>
  <c r="P122" i="1"/>
  <c r="Q121" i="1"/>
  <c r="B121" i="1"/>
  <c r="C120" i="1"/>
  <c r="D122" i="1"/>
  <c r="E121" i="1"/>
  <c r="T122" i="1"/>
  <c r="U121" i="1"/>
  <c r="L122" i="1"/>
  <c r="M121" i="1"/>
  <c r="Z122" i="1"/>
  <c r="AA121" i="1"/>
  <c r="R122" i="1"/>
  <c r="S121" i="1"/>
  <c r="J122" i="1"/>
  <c r="K121" i="1"/>
  <c r="X122" i="1"/>
  <c r="Y121" i="1"/>
  <c r="V122" i="1"/>
  <c r="W121" i="1"/>
  <c r="N122" i="1"/>
  <c r="O121" i="1"/>
  <c r="F122" i="1"/>
  <c r="G121" i="1"/>
  <c r="F123" i="1" l="1"/>
  <c r="G122" i="1"/>
  <c r="N123" i="1"/>
  <c r="O122" i="1"/>
  <c r="V123" i="1"/>
  <c r="W122" i="1"/>
  <c r="X123" i="1"/>
  <c r="Y122" i="1"/>
  <c r="J123" i="1"/>
  <c r="K122" i="1"/>
  <c r="R123" i="1"/>
  <c r="S122" i="1"/>
  <c r="Z123" i="1"/>
  <c r="AA122" i="1"/>
  <c r="L123" i="1"/>
  <c r="M122" i="1"/>
  <c r="T123" i="1"/>
  <c r="U122" i="1"/>
  <c r="D123" i="1"/>
  <c r="E122" i="1"/>
  <c r="B122" i="1"/>
  <c r="C121" i="1"/>
  <c r="P123" i="1"/>
  <c r="Q122" i="1"/>
  <c r="H123" i="1"/>
  <c r="I122" i="1"/>
  <c r="H124" i="1" l="1"/>
  <c r="I123" i="1"/>
  <c r="P124" i="1"/>
  <c r="Q123" i="1"/>
  <c r="B123" i="1"/>
  <c r="C122" i="1"/>
  <c r="D124" i="1"/>
  <c r="E123" i="1"/>
  <c r="T124" i="1"/>
  <c r="U123" i="1"/>
  <c r="L124" i="1"/>
  <c r="M123" i="1"/>
  <c r="Z124" i="1"/>
  <c r="AA123" i="1"/>
  <c r="R124" i="1"/>
  <c r="S123" i="1"/>
  <c r="J124" i="1"/>
  <c r="K123" i="1"/>
  <c r="X124" i="1"/>
  <c r="Y123" i="1"/>
  <c r="V124" i="1"/>
  <c r="W123" i="1"/>
  <c r="N124" i="1"/>
  <c r="O123" i="1"/>
  <c r="F124" i="1"/>
  <c r="G123" i="1"/>
  <c r="F125" i="1" l="1"/>
  <c r="G124" i="1"/>
  <c r="N125" i="1"/>
  <c r="O124" i="1"/>
  <c r="V125" i="1"/>
  <c r="W124" i="1"/>
  <c r="X125" i="1"/>
  <c r="Y124" i="1"/>
  <c r="J125" i="1"/>
  <c r="K124" i="1"/>
  <c r="R125" i="1"/>
  <c r="S124" i="1"/>
  <c r="Z125" i="1"/>
  <c r="AA124" i="1"/>
  <c r="L125" i="1"/>
  <c r="M124" i="1"/>
  <c r="T125" i="1"/>
  <c r="U124" i="1"/>
  <c r="D125" i="1"/>
  <c r="E124" i="1"/>
  <c r="B124" i="1"/>
  <c r="C123" i="1"/>
  <c r="P125" i="1"/>
  <c r="Q124" i="1"/>
  <c r="H125" i="1"/>
  <c r="I124" i="1"/>
  <c r="H126" i="1" l="1"/>
  <c r="I125" i="1"/>
  <c r="P126" i="1"/>
  <c r="Q125" i="1"/>
  <c r="B125" i="1"/>
  <c r="C124" i="1"/>
  <c r="D126" i="1"/>
  <c r="E125" i="1"/>
  <c r="T126" i="1"/>
  <c r="U125" i="1"/>
  <c r="L126" i="1"/>
  <c r="M125" i="1"/>
  <c r="Z126" i="1"/>
  <c r="AA125" i="1"/>
  <c r="R126" i="1"/>
  <c r="S125" i="1"/>
  <c r="J126" i="1"/>
  <c r="K125" i="1"/>
  <c r="X126" i="1"/>
  <c r="Y125" i="1"/>
  <c r="V126" i="1"/>
  <c r="W125" i="1"/>
  <c r="N126" i="1"/>
  <c r="O125" i="1"/>
  <c r="F126" i="1"/>
  <c r="G125" i="1"/>
  <c r="F127" i="1" l="1"/>
  <c r="G126" i="1"/>
  <c r="N127" i="1"/>
  <c r="O126" i="1"/>
  <c r="V127" i="1"/>
  <c r="W126" i="1"/>
  <c r="X127" i="1"/>
  <c r="Y126" i="1"/>
  <c r="J127" i="1"/>
  <c r="K126" i="1"/>
  <c r="R127" i="1"/>
  <c r="S126" i="1"/>
  <c r="Z127" i="1"/>
  <c r="AA126" i="1"/>
  <c r="L127" i="1"/>
  <c r="M126" i="1"/>
  <c r="T127" i="1"/>
  <c r="U126" i="1"/>
  <c r="D127" i="1"/>
  <c r="E126" i="1"/>
  <c r="B126" i="1"/>
  <c r="C125" i="1"/>
  <c r="P127" i="1"/>
  <c r="Q126" i="1"/>
  <c r="H127" i="1"/>
  <c r="I126" i="1"/>
  <c r="H128" i="1" l="1"/>
  <c r="I127" i="1"/>
  <c r="P128" i="1"/>
  <c r="Q127" i="1"/>
  <c r="B127" i="1"/>
  <c r="C126" i="1"/>
  <c r="D128" i="1"/>
  <c r="E127" i="1"/>
  <c r="T128" i="1"/>
  <c r="U127" i="1"/>
  <c r="L128" i="1"/>
  <c r="M127" i="1"/>
  <c r="Z128" i="1"/>
  <c r="AA127" i="1"/>
  <c r="R128" i="1"/>
  <c r="S127" i="1"/>
  <c r="J128" i="1"/>
  <c r="K127" i="1"/>
  <c r="X128" i="1"/>
  <c r="Y127" i="1"/>
  <c r="V128" i="1"/>
  <c r="W127" i="1"/>
  <c r="N128" i="1"/>
  <c r="O127" i="1"/>
  <c r="F128" i="1"/>
  <c r="G127" i="1"/>
  <c r="F129" i="1" l="1"/>
  <c r="G128" i="1"/>
  <c r="N129" i="1"/>
  <c r="O128" i="1"/>
  <c r="V129" i="1"/>
  <c r="W128" i="1"/>
  <c r="X129" i="1"/>
  <c r="Y128" i="1"/>
  <c r="J129" i="1"/>
  <c r="K128" i="1"/>
  <c r="R129" i="1"/>
  <c r="S128" i="1"/>
  <c r="Z129" i="1"/>
  <c r="AA128" i="1"/>
  <c r="L129" i="1"/>
  <c r="M128" i="1"/>
  <c r="T129" i="1"/>
  <c r="U128" i="1"/>
  <c r="D129" i="1"/>
  <c r="E128" i="1"/>
  <c r="B128" i="1"/>
  <c r="C127" i="1"/>
  <c r="P129" i="1"/>
  <c r="Q128" i="1"/>
  <c r="H129" i="1"/>
  <c r="I128" i="1"/>
  <c r="H130" i="1" l="1"/>
  <c r="I129" i="1"/>
  <c r="P130" i="1"/>
  <c r="Q129" i="1"/>
  <c r="B129" i="1"/>
  <c r="C128" i="1"/>
  <c r="D130" i="1"/>
  <c r="E129" i="1"/>
  <c r="T130" i="1"/>
  <c r="U129" i="1"/>
  <c r="L130" i="1"/>
  <c r="M129" i="1"/>
  <c r="Z130" i="1"/>
  <c r="AA129" i="1"/>
  <c r="R130" i="1"/>
  <c r="S129" i="1"/>
  <c r="J130" i="1"/>
  <c r="K129" i="1"/>
  <c r="X130" i="1"/>
  <c r="Y129" i="1"/>
  <c r="V130" i="1"/>
  <c r="W129" i="1"/>
  <c r="N130" i="1"/>
  <c r="O129" i="1"/>
  <c r="F130" i="1"/>
  <c r="G129" i="1"/>
  <c r="F131" i="1" l="1"/>
  <c r="G130" i="1"/>
  <c r="N131" i="1"/>
  <c r="O130" i="1"/>
  <c r="V131" i="1"/>
  <c r="W130" i="1"/>
  <c r="X131" i="1"/>
  <c r="Y130" i="1"/>
  <c r="J131" i="1"/>
  <c r="K130" i="1"/>
  <c r="R131" i="1"/>
  <c r="S130" i="1"/>
  <c r="Z131" i="1"/>
  <c r="AA130" i="1"/>
  <c r="L131" i="1"/>
  <c r="M130" i="1"/>
  <c r="T131" i="1"/>
  <c r="U130" i="1"/>
  <c r="D131" i="1"/>
  <c r="E130" i="1"/>
  <c r="B130" i="1"/>
  <c r="C129" i="1"/>
  <c r="P131" i="1"/>
  <c r="Q130" i="1"/>
  <c r="H131" i="1"/>
  <c r="I130" i="1"/>
  <c r="H132" i="1" l="1"/>
  <c r="I131" i="1"/>
  <c r="P132" i="1"/>
  <c r="Q131" i="1"/>
  <c r="B131" i="1"/>
  <c r="C130" i="1"/>
  <c r="D132" i="1"/>
  <c r="E131" i="1"/>
  <c r="T132" i="1"/>
  <c r="U131" i="1"/>
  <c r="L132" i="1"/>
  <c r="M131" i="1"/>
  <c r="AA131" i="1"/>
  <c r="Z132" i="1"/>
  <c r="R132" i="1"/>
  <c r="S131" i="1"/>
  <c r="J132" i="1"/>
  <c r="K131" i="1"/>
  <c r="X132" i="1"/>
  <c r="Y131" i="1"/>
  <c r="V132" i="1"/>
  <c r="W131" i="1"/>
  <c r="N132" i="1"/>
  <c r="O131" i="1"/>
  <c r="F132" i="1"/>
  <c r="G131" i="1"/>
  <c r="Z133" i="1" l="1"/>
  <c r="AA132" i="1"/>
  <c r="F133" i="1"/>
  <c r="G132" i="1"/>
  <c r="N133" i="1"/>
  <c r="O132" i="1"/>
  <c r="V133" i="1"/>
  <c r="W132" i="1"/>
  <c r="X133" i="1"/>
  <c r="Y132" i="1"/>
  <c r="J133" i="1"/>
  <c r="K132" i="1"/>
  <c r="R133" i="1"/>
  <c r="S132" i="1"/>
  <c r="M132" i="1"/>
  <c r="L133" i="1"/>
  <c r="U132" i="1"/>
  <c r="T133" i="1"/>
  <c r="E132" i="1"/>
  <c r="D133" i="1"/>
  <c r="B132" i="1"/>
  <c r="C131" i="1"/>
  <c r="Q132" i="1"/>
  <c r="P133" i="1"/>
  <c r="H133" i="1"/>
  <c r="I132" i="1"/>
  <c r="P134" i="1" l="1"/>
  <c r="Q133" i="1"/>
  <c r="D134" i="1"/>
  <c r="E133" i="1"/>
  <c r="T134" i="1"/>
  <c r="U133" i="1"/>
  <c r="L134" i="1"/>
  <c r="M133" i="1"/>
  <c r="H134" i="1"/>
  <c r="I133" i="1"/>
  <c r="B133" i="1"/>
  <c r="C132" i="1"/>
  <c r="S133" i="1"/>
  <c r="R134" i="1"/>
  <c r="K133" i="1"/>
  <c r="J134" i="1"/>
  <c r="X134" i="1"/>
  <c r="Y133" i="1"/>
  <c r="V134" i="1"/>
  <c r="W133" i="1"/>
  <c r="O133" i="1"/>
  <c r="N134" i="1"/>
  <c r="F134" i="1"/>
  <c r="G133" i="1"/>
  <c r="AA133" i="1"/>
  <c r="Z134" i="1"/>
  <c r="Z135" i="1" l="1"/>
  <c r="AA134" i="1"/>
  <c r="N135" i="1"/>
  <c r="O134" i="1"/>
  <c r="R135" i="1"/>
  <c r="S134" i="1"/>
  <c r="J135" i="1"/>
  <c r="K134" i="1"/>
  <c r="F135" i="1"/>
  <c r="G134" i="1"/>
  <c r="V135" i="1"/>
  <c r="W134" i="1"/>
  <c r="X135" i="1"/>
  <c r="Y134" i="1"/>
  <c r="C133" i="1"/>
  <c r="B134" i="1"/>
  <c r="H135" i="1"/>
  <c r="I134" i="1"/>
  <c r="L135" i="1"/>
  <c r="M134" i="1"/>
  <c r="T135" i="1"/>
  <c r="U134" i="1"/>
  <c r="D135" i="1"/>
  <c r="E134" i="1"/>
  <c r="Q134" i="1"/>
  <c r="P135" i="1"/>
  <c r="P136" i="1" l="1"/>
  <c r="Q135" i="1"/>
  <c r="B135" i="1"/>
  <c r="C134" i="1"/>
  <c r="D136" i="1"/>
  <c r="E135" i="1"/>
  <c r="T136" i="1"/>
  <c r="U135" i="1"/>
  <c r="L136" i="1"/>
  <c r="M135" i="1"/>
  <c r="H136" i="1"/>
  <c r="I135" i="1"/>
  <c r="X136" i="1"/>
  <c r="Y135" i="1"/>
  <c r="V136" i="1"/>
  <c r="W135" i="1"/>
  <c r="F136" i="1"/>
  <c r="G135" i="1"/>
  <c r="J136" i="1"/>
  <c r="K135" i="1"/>
  <c r="R136" i="1"/>
  <c r="S135" i="1"/>
  <c r="O135" i="1"/>
  <c r="N136" i="1"/>
  <c r="Z136" i="1"/>
  <c r="AA135" i="1"/>
  <c r="N137" i="1" l="1"/>
  <c r="O136" i="1"/>
  <c r="Z137" i="1"/>
  <c r="AA136" i="1"/>
  <c r="R137" i="1"/>
  <c r="S136" i="1"/>
  <c r="J137" i="1"/>
  <c r="K136" i="1"/>
  <c r="F137" i="1"/>
  <c r="G136" i="1"/>
  <c r="V137" i="1"/>
  <c r="W136" i="1"/>
  <c r="X137" i="1"/>
  <c r="Y136" i="1"/>
  <c r="H137" i="1"/>
  <c r="I136" i="1"/>
  <c r="L137" i="1"/>
  <c r="M136" i="1"/>
  <c r="T137" i="1"/>
  <c r="U136" i="1"/>
  <c r="D137" i="1"/>
  <c r="E136" i="1"/>
  <c r="B136" i="1"/>
  <c r="C135" i="1"/>
  <c r="P137" i="1"/>
  <c r="Q136" i="1"/>
  <c r="P138" i="1" l="1"/>
  <c r="Q137" i="1"/>
  <c r="B137" i="1"/>
  <c r="C136" i="1"/>
  <c r="D138" i="1"/>
  <c r="E137" i="1"/>
  <c r="T138" i="1"/>
  <c r="U137" i="1"/>
  <c r="L138" i="1"/>
  <c r="M137" i="1"/>
  <c r="H138" i="1"/>
  <c r="I137" i="1"/>
  <c r="X138" i="1"/>
  <c r="Y137" i="1"/>
  <c r="V138" i="1"/>
  <c r="W137" i="1"/>
  <c r="F138" i="1"/>
  <c r="G137" i="1"/>
  <c r="J138" i="1"/>
  <c r="K137" i="1"/>
  <c r="R138" i="1"/>
  <c r="S137" i="1"/>
  <c r="Z138" i="1"/>
  <c r="AA137" i="1"/>
  <c r="N138" i="1"/>
  <c r="O137" i="1"/>
  <c r="N139" i="1" l="1"/>
  <c r="O138" i="1"/>
  <c r="Z139" i="1"/>
  <c r="AA138" i="1"/>
  <c r="R139" i="1"/>
  <c r="S138" i="1"/>
  <c r="J139" i="1"/>
  <c r="K138" i="1"/>
  <c r="F139" i="1"/>
  <c r="G138" i="1"/>
  <c r="V139" i="1"/>
  <c r="W138" i="1"/>
  <c r="X139" i="1"/>
  <c r="Y138" i="1"/>
  <c r="H139" i="1"/>
  <c r="I138" i="1"/>
  <c r="L139" i="1"/>
  <c r="M138" i="1"/>
  <c r="T139" i="1"/>
  <c r="U138" i="1"/>
  <c r="D139" i="1"/>
  <c r="E138" i="1"/>
  <c r="B138" i="1"/>
  <c r="C137" i="1"/>
  <c r="P139" i="1"/>
  <c r="Q138" i="1"/>
  <c r="P140" i="1" l="1"/>
  <c r="Q139" i="1"/>
  <c r="B139" i="1"/>
  <c r="C138" i="1"/>
  <c r="D140" i="1"/>
  <c r="E139" i="1"/>
  <c r="T140" i="1"/>
  <c r="U139" i="1"/>
  <c r="L140" i="1"/>
  <c r="M139" i="1"/>
  <c r="H140" i="1"/>
  <c r="I139" i="1"/>
  <c r="X140" i="1"/>
  <c r="Y139" i="1"/>
  <c r="V140" i="1"/>
  <c r="W139" i="1"/>
  <c r="F140" i="1"/>
  <c r="G139" i="1"/>
  <c r="J140" i="1"/>
  <c r="K139" i="1"/>
  <c r="R140" i="1"/>
  <c r="S139" i="1"/>
  <c r="Z140" i="1"/>
  <c r="AA139" i="1"/>
  <c r="N140" i="1"/>
  <c r="O139" i="1"/>
  <c r="N141" i="1" l="1"/>
  <c r="O140" i="1"/>
  <c r="Z141" i="1"/>
  <c r="AA140" i="1"/>
  <c r="R141" i="1"/>
  <c r="S140" i="1"/>
  <c r="J141" i="1"/>
  <c r="K140" i="1"/>
  <c r="F141" i="1"/>
  <c r="G140" i="1"/>
  <c r="V141" i="1"/>
  <c r="W140" i="1"/>
  <c r="X141" i="1"/>
  <c r="Y140" i="1"/>
  <c r="H141" i="1"/>
  <c r="I140" i="1"/>
  <c r="L141" i="1"/>
  <c r="M140" i="1"/>
  <c r="T141" i="1"/>
  <c r="U140" i="1"/>
  <c r="D141" i="1"/>
  <c r="E140" i="1"/>
  <c r="B140" i="1"/>
  <c r="C139" i="1"/>
  <c r="P141" i="1"/>
  <c r="Q140" i="1"/>
  <c r="P142" i="1" l="1"/>
  <c r="Q141" i="1"/>
  <c r="B141" i="1"/>
  <c r="C140" i="1"/>
  <c r="D142" i="1"/>
  <c r="E141" i="1"/>
  <c r="T142" i="1"/>
  <c r="U141" i="1"/>
  <c r="L142" i="1"/>
  <c r="M141" i="1"/>
  <c r="H142" i="1"/>
  <c r="I141" i="1"/>
  <c r="X142" i="1"/>
  <c r="Y141" i="1"/>
  <c r="V142" i="1"/>
  <c r="W141" i="1"/>
  <c r="F142" i="1"/>
  <c r="G141" i="1"/>
  <c r="J142" i="1"/>
  <c r="K141" i="1"/>
  <c r="R142" i="1"/>
  <c r="S141" i="1"/>
  <c r="Z142" i="1"/>
  <c r="AA141" i="1"/>
  <c r="N142" i="1"/>
  <c r="O141" i="1"/>
  <c r="N143" i="1" l="1"/>
  <c r="O142" i="1"/>
  <c r="Z143" i="1"/>
  <c r="AA142" i="1"/>
  <c r="R143" i="1"/>
  <c r="S142" i="1"/>
  <c r="J143" i="1"/>
  <c r="K142" i="1"/>
  <c r="F143" i="1"/>
  <c r="G142" i="1"/>
  <c r="V143" i="1"/>
  <c r="W142" i="1"/>
  <c r="X143" i="1"/>
  <c r="Y142" i="1"/>
  <c r="H143" i="1"/>
  <c r="I142" i="1"/>
  <c r="L143" i="1"/>
  <c r="M142" i="1"/>
  <c r="T143" i="1"/>
  <c r="U142" i="1"/>
  <c r="D143" i="1"/>
  <c r="E142" i="1"/>
  <c r="B142" i="1"/>
  <c r="C141" i="1"/>
  <c r="P143" i="1"/>
  <c r="Q142" i="1"/>
  <c r="P144" i="1" l="1"/>
  <c r="Q143" i="1"/>
  <c r="B143" i="1"/>
  <c r="C142" i="1"/>
  <c r="D144" i="1"/>
  <c r="E143" i="1"/>
  <c r="T144" i="1"/>
  <c r="U143" i="1"/>
  <c r="L144" i="1"/>
  <c r="M143" i="1"/>
  <c r="H144" i="1"/>
  <c r="I143" i="1"/>
  <c r="X144" i="1"/>
  <c r="Y143" i="1"/>
  <c r="V144" i="1"/>
  <c r="W143" i="1"/>
  <c r="F144" i="1"/>
  <c r="G143" i="1"/>
  <c r="J144" i="1"/>
  <c r="K143" i="1"/>
  <c r="R144" i="1"/>
  <c r="S143" i="1"/>
  <c r="Z144" i="1"/>
  <c r="AA143" i="1"/>
  <c r="N144" i="1"/>
  <c r="O143" i="1"/>
  <c r="N145" i="1" l="1"/>
  <c r="O144" i="1"/>
  <c r="Z145" i="1"/>
  <c r="AA144" i="1"/>
  <c r="R145" i="1"/>
  <c r="S144" i="1"/>
  <c r="J145" i="1"/>
  <c r="K144" i="1"/>
  <c r="F145" i="1"/>
  <c r="G144" i="1"/>
  <c r="V145" i="1"/>
  <c r="W144" i="1"/>
  <c r="X145" i="1"/>
  <c r="Y144" i="1"/>
  <c r="H145" i="1"/>
  <c r="I144" i="1"/>
  <c r="L145" i="1"/>
  <c r="M144" i="1"/>
  <c r="T145" i="1"/>
  <c r="U144" i="1"/>
  <c r="D145" i="1"/>
  <c r="E144" i="1"/>
  <c r="B144" i="1"/>
  <c r="C143" i="1"/>
  <c r="P145" i="1"/>
  <c r="Q144" i="1"/>
  <c r="P146" i="1" l="1"/>
  <c r="Q145" i="1"/>
  <c r="B145" i="1"/>
  <c r="C144" i="1"/>
  <c r="D146" i="1"/>
  <c r="E145" i="1"/>
  <c r="T146" i="1"/>
  <c r="U145" i="1"/>
  <c r="L146" i="1"/>
  <c r="M145" i="1"/>
  <c r="H146" i="1"/>
  <c r="I145" i="1"/>
  <c r="X146" i="1"/>
  <c r="Y145" i="1"/>
  <c r="V146" i="1"/>
  <c r="W145" i="1"/>
  <c r="F146" i="1"/>
  <c r="G145" i="1"/>
  <c r="J146" i="1"/>
  <c r="K145" i="1"/>
  <c r="R146" i="1"/>
  <c r="S145" i="1"/>
  <c r="Z146" i="1"/>
  <c r="AA145" i="1"/>
  <c r="N146" i="1"/>
  <c r="O145" i="1"/>
  <c r="N147" i="1" l="1"/>
  <c r="O146" i="1"/>
  <c r="Z147" i="1"/>
  <c r="AA146" i="1"/>
  <c r="R147" i="1"/>
  <c r="S146" i="1"/>
  <c r="J147" i="1"/>
  <c r="K146" i="1"/>
  <c r="F147" i="1"/>
  <c r="G146" i="1"/>
  <c r="V147" i="1"/>
  <c r="W146" i="1"/>
  <c r="X147" i="1"/>
  <c r="Y146" i="1"/>
  <c r="H147" i="1"/>
  <c r="I146" i="1"/>
  <c r="L147" i="1"/>
  <c r="M146" i="1"/>
  <c r="T147" i="1"/>
  <c r="U146" i="1"/>
  <c r="D147" i="1"/>
  <c r="E146" i="1"/>
  <c r="B146" i="1"/>
  <c r="C145" i="1"/>
  <c r="P147" i="1"/>
  <c r="Q146" i="1"/>
  <c r="P148" i="1" l="1"/>
  <c r="Q147" i="1"/>
  <c r="B147" i="1"/>
  <c r="C146" i="1"/>
  <c r="D148" i="1"/>
  <c r="E147" i="1"/>
  <c r="T148" i="1"/>
  <c r="U147" i="1"/>
  <c r="L148" i="1"/>
  <c r="M147" i="1"/>
  <c r="H148" i="1"/>
  <c r="I147" i="1"/>
  <c r="X148" i="1"/>
  <c r="Y147" i="1"/>
  <c r="V148" i="1"/>
  <c r="W147" i="1"/>
  <c r="F148" i="1"/>
  <c r="G147" i="1"/>
  <c r="J148" i="1"/>
  <c r="K147" i="1"/>
  <c r="R148" i="1"/>
  <c r="S147" i="1"/>
  <c r="Z148" i="1"/>
  <c r="AA147" i="1"/>
  <c r="N148" i="1"/>
  <c r="O147" i="1"/>
  <c r="N149" i="1" l="1"/>
  <c r="O148" i="1"/>
  <c r="Z149" i="1"/>
  <c r="AA148" i="1"/>
  <c r="R149" i="1"/>
  <c r="S148" i="1"/>
  <c r="J149" i="1"/>
  <c r="K148" i="1"/>
  <c r="F149" i="1"/>
  <c r="G148" i="1"/>
  <c r="V149" i="1"/>
  <c r="W148" i="1"/>
  <c r="X149" i="1"/>
  <c r="Y148" i="1"/>
  <c r="H149" i="1"/>
  <c r="I148" i="1"/>
  <c r="L149" i="1"/>
  <c r="M148" i="1"/>
  <c r="T149" i="1"/>
  <c r="U148" i="1"/>
  <c r="D149" i="1"/>
  <c r="E148" i="1"/>
  <c r="B148" i="1"/>
  <c r="C147" i="1"/>
  <c r="P149" i="1"/>
  <c r="Q148" i="1"/>
  <c r="P150" i="1" l="1"/>
  <c r="Q149" i="1"/>
  <c r="B149" i="1"/>
  <c r="C148" i="1"/>
  <c r="D150" i="1"/>
  <c r="E149" i="1"/>
  <c r="T150" i="1"/>
  <c r="U149" i="1"/>
  <c r="L150" i="1"/>
  <c r="M149" i="1"/>
  <c r="H150" i="1"/>
  <c r="I149" i="1"/>
  <c r="X150" i="1"/>
  <c r="Y149" i="1"/>
  <c r="V150" i="1"/>
  <c r="W149" i="1"/>
  <c r="F150" i="1"/>
  <c r="G149" i="1"/>
  <c r="J150" i="1"/>
  <c r="K149" i="1"/>
  <c r="R150" i="1"/>
  <c r="S149" i="1"/>
  <c r="Z150" i="1"/>
  <c r="AA149" i="1"/>
  <c r="N150" i="1"/>
  <c r="O149" i="1"/>
  <c r="N151" i="1" l="1"/>
  <c r="O150" i="1"/>
  <c r="Z151" i="1"/>
  <c r="AA150" i="1"/>
  <c r="R151" i="1"/>
  <c r="S150" i="1"/>
  <c r="J151" i="1"/>
  <c r="K150" i="1"/>
  <c r="F151" i="1"/>
  <c r="G150" i="1"/>
  <c r="V151" i="1"/>
  <c r="W150" i="1"/>
  <c r="X151" i="1"/>
  <c r="Y150" i="1"/>
  <c r="H151" i="1"/>
  <c r="I150" i="1"/>
  <c r="L151" i="1"/>
  <c r="M150" i="1"/>
  <c r="T151" i="1"/>
  <c r="U150" i="1"/>
  <c r="D151" i="1"/>
  <c r="E150" i="1"/>
  <c r="B150" i="1"/>
  <c r="C149" i="1"/>
  <c r="P151" i="1"/>
  <c r="Q150" i="1"/>
  <c r="P152" i="1" l="1"/>
  <c r="Q151" i="1"/>
  <c r="B151" i="1"/>
  <c r="C150" i="1"/>
  <c r="D152" i="1"/>
  <c r="E151" i="1"/>
  <c r="T152" i="1"/>
  <c r="U151" i="1"/>
  <c r="L152" i="1"/>
  <c r="M151" i="1"/>
  <c r="H152" i="1"/>
  <c r="I151" i="1"/>
  <c r="X152" i="1"/>
  <c r="Y151" i="1"/>
  <c r="V152" i="1"/>
  <c r="W151" i="1"/>
  <c r="F152" i="1"/>
  <c r="G151" i="1"/>
  <c r="J152" i="1"/>
  <c r="K151" i="1"/>
  <c r="R152" i="1"/>
  <c r="S151" i="1"/>
  <c r="Z152" i="1"/>
  <c r="AA151" i="1"/>
  <c r="N152" i="1"/>
  <c r="O151" i="1"/>
  <c r="N153" i="1" l="1"/>
  <c r="O152" i="1"/>
  <c r="Z153" i="1"/>
  <c r="AA152" i="1"/>
  <c r="R153" i="1"/>
  <c r="S152" i="1"/>
  <c r="J153" i="1"/>
  <c r="K152" i="1"/>
  <c r="F153" i="1"/>
  <c r="G152" i="1"/>
  <c r="V153" i="1"/>
  <c r="W152" i="1"/>
  <c r="X153" i="1"/>
  <c r="Y152" i="1"/>
  <c r="H153" i="1"/>
  <c r="I152" i="1"/>
  <c r="L153" i="1"/>
  <c r="M152" i="1"/>
  <c r="T153" i="1"/>
  <c r="U152" i="1"/>
  <c r="D153" i="1"/>
  <c r="E152" i="1"/>
  <c r="B152" i="1"/>
  <c r="C151" i="1"/>
  <c r="P153" i="1"/>
  <c r="Q152" i="1"/>
  <c r="P154" i="1" l="1"/>
  <c r="Q153" i="1"/>
  <c r="B153" i="1"/>
  <c r="C152" i="1"/>
  <c r="D154" i="1"/>
  <c r="E153" i="1"/>
  <c r="T154" i="1"/>
  <c r="U153" i="1"/>
  <c r="L154" i="1"/>
  <c r="M153" i="1"/>
  <c r="H154" i="1"/>
  <c r="I153" i="1"/>
  <c r="X154" i="1"/>
  <c r="Y153" i="1"/>
  <c r="V154" i="1"/>
  <c r="W153" i="1"/>
  <c r="F154" i="1"/>
  <c r="G153" i="1"/>
  <c r="J154" i="1"/>
  <c r="K153" i="1"/>
  <c r="R154" i="1"/>
  <c r="S153" i="1"/>
  <c r="Z154" i="1"/>
  <c r="AA153" i="1"/>
  <c r="N154" i="1"/>
  <c r="O153" i="1"/>
  <c r="N155" i="1" l="1"/>
  <c r="O154" i="1"/>
  <c r="Z155" i="1"/>
  <c r="AA154" i="1"/>
  <c r="R155" i="1"/>
  <c r="S154" i="1"/>
  <c r="J155" i="1"/>
  <c r="K154" i="1"/>
  <c r="F155" i="1"/>
  <c r="G154" i="1"/>
  <c r="V155" i="1"/>
  <c r="W154" i="1"/>
  <c r="X155" i="1"/>
  <c r="Y154" i="1"/>
  <c r="H155" i="1"/>
  <c r="I154" i="1"/>
  <c r="L155" i="1"/>
  <c r="M154" i="1"/>
  <c r="T155" i="1"/>
  <c r="U154" i="1"/>
  <c r="D155" i="1"/>
  <c r="E154" i="1"/>
  <c r="B154" i="1"/>
  <c r="C153" i="1"/>
  <c r="P155" i="1"/>
  <c r="Q154" i="1"/>
  <c r="P156" i="1" l="1"/>
  <c r="Q155" i="1"/>
  <c r="B155" i="1"/>
  <c r="C154" i="1"/>
  <c r="D156" i="1"/>
  <c r="E155" i="1"/>
  <c r="T156" i="1"/>
  <c r="U155" i="1"/>
  <c r="L156" i="1"/>
  <c r="M155" i="1"/>
  <c r="H156" i="1"/>
  <c r="I155" i="1"/>
  <c r="X156" i="1"/>
  <c r="Y155" i="1"/>
  <c r="V156" i="1"/>
  <c r="W155" i="1"/>
  <c r="F156" i="1"/>
  <c r="G155" i="1"/>
  <c r="J156" i="1"/>
  <c r="K155" i="1"/>
  <c r="R156" i="1"/>
  <c r="S155" i="1"/>
  <c r="Z156" i="1"/>
  <c r="AA155" i="1"/>
  <c r="N156" i="1"/>
  <c r="O155" i="1"/>
  <c r="N157" i="1" l="1"/>
  <c r="O156" i="1"/>
  <c r="Z157" i="1"/>
  <c r="AA156" i="1"/>
  <c r="R157" i="1"/>
  <c r="S156" i="1"/>
  <c r="J157" i="1"/>
  <c r="K156" i="1"/>
  <c r="F157" i="1"/>
  <c r="G156" i="1"/>
  <c r="V157" i="1"/>
  <c r="W156" i="1"/>
  <c r="X157" i="1"/>
  <c r="Y156" i="1"/>
  <c r="H157" i="1"/>
  <c r="I156" i="1"/>
  <c r="L157" i="1"/>
  <c r="M156" i="1"/>
  <c r="T157" i="1"/>
  <c r="U156" i="1"/>
  <c r="D157" i="1"/>
  <c r="E156" i="1"/>
  <c r="B156" i="1"/>
  <c r="C155" i="1"/>
  <c r="P157" i="1"/>
  <c r="Q156" i="1"/>
  <c r="P158" i="1" l="1"/>
  <c r="Q157" i="1"/>
  <c r="B157" i="1"/>
  <c r="C156" i="1"/>
  <c r="D158" i="1"/>
  <c r="E157" i="1"/>
  <c r="T158" i="1"/>
  <c r="U157" i="1"/>
  <c r="L158" i="1"/>
  <c r="M157" i="1"/>
  <c r="H158" i="1"/>
  <c r="I157" i="1"/>
  <c r="X158" i="1"/>
  <c r="Y157" i="1"/>
  <c r="V158" i="1"/>
  <c r="W157" i="1"/>
  <c r="F158" i="1"/>
  <c r="G157" i="1"/>
  <c r="J158" i="1"/>
  <c r="K157" i="1"/>
  <c r="R158" i="1"/>
  <c r="S157" i="1"/>
  <c r="Z158" i="1"/>
  <c r="AA157" i="1"/>
  <c r="N158" i="1"/>
  <c r="O157" i="1"/>
  <c r="N159" i="1" l="1"/>
  <c r="O158" i="1"/>
  <c r="Z159" i="1"/>
  <c r="AA158" i="1"/>
  <c r="R159" i="1"/>
  <c r="S158" i="1"/>
  <c r="J159" i="1"/>
  <c r="K158" i="1"/>
  <c r="F159" i="1"/>
  <c r="G158" i="1"/>
  <c r="V159" i="1"/>
  <c r="W158" i="1"/>
  <c r="X159" i="1"/>
  <c r="Y158" i="1"/>
  <c r="H159" i="1"/>
  <c r="I158" i="1"/>
  <c r="L159" i="1"/>
  <c r="M158" i="1"/>
  <c r="T159" i="1"/>
  <c r="U158" i="1"/>
  <c r="D159" i="1"/>
  <c r="E158" i="1"/>
  <c r="B158" i="1"/>
  <c r="C157" i="1"/>
  <c r="P159" i="1"/>
  <c r="Q158" i="1"/>
  <c r="P160" i="1" l="1"/>
  <c r="Q159" i="1"/>
  <c r="B159" i="1"/>
  <c r="C158" i="1"/>
  <c r="D160" i="1"/>
  <c r="E159" i="1"/>
  <c r="T160" i="1"/>
  <c r="U159" i="1"/>
  <c r="L160" i="1"/>
  <c r="M159" i="1"/>
  <c r="H160" i="1"/>
  <c r="I159" i="1"/>
  <c r="X160" i="1"/>
  <c r="Y159" i="1"/>
  <c r="V160" i="1"/>
  <c r="W159" i="1"/>
  <c r="F160" i="1"/>
  <c r="G159" i="1"/>
  <c r="J160" i="1"/>
  <c r="K159" i="1"/>
  <c r="R160" i="1"/>
  <c r="S159" i="1"/>
  <c r="Z160" i="1"/>
  <c r="AA159" i="1"/>
  <c r="N160" i="1"/>
  <c r="O159" i="1"/>
  <c r="N161" i="1" l="1"/>
  <c r="O160" i="1"/>
  <c r="Z161" i="1"/>
  <c r="AA160" i="1"/>
  <c r="R161" i="1"/>
  <c r="S160" i="1"/>
  <c r="J161" i="1"/>
  <c r="K160" i="1"/>
  <c r="F161" i="1"/>
  <c r="G160" i="1"/>
  <c r="V161" i="1"/>
  <c r="W160" i="1"/>
  <c r="X161" i="1"/>
  <c r="Y160" i="1"/>
  <c r="H161" i="1"/>
  <c r="I160" i="1"/>
  <c r="L161" i="1"/>
  <c r="M160" i="1"/>
  <c r="T161" i="1"/>
  <c r="U160" i="1"/>
  <c r="D161" i="1"/>
  <c r="E160" i="1"/>
  <c r="B160" i="1"/>
  <c r="C159" i="1"/>
  <c r="P161" i="1"/>
  <c r="Q160" i="1"/>
  <c r="P162" i="1" l="1"/>
  <c r="Q161" i="1"/>
  <c r="B161" i="1"/>
  <c r="C160" i="1"/>
  <c r="D162" i="1"/>
  <c r="E161" i="1"/>
  <c r="T162" i="1"/>
  <c r="U161" i="1"/>
  <c r="L162" i="1"/>
  <c r="M161" i="1"/>
  <c r="H162" i="1"/>
  <c r="I161" i="1"/>
  <c r="X162" i="1"/>
  <c r="Y161" i="1"/>
  <c r="V162" i="1"/>
  <c r="W161" i="1"/>
  <c r="F162" i="1"/>
  <c r="G161" i="1"/>
  <c r="J162" i="1"/>
  <c r="K161" i="1"/>
  <c r="R162" i="1"/>
  <c r="S161" i="1"/>
  <c r="Z162" i="1"/>
  <c r="AA161" i="1"/>
  <c r="N162" i="1"/>
  <c r="O161" i="1"/>
  <c r="N163" i="1" l="1"/>
  <c r="O162" i="1"/>
  <c r="Z163" i="1"/>
  <c r="AA162" i="1"/>
  <c r="R163" i="1"/>
  <c r="S162" i="1"/>
  <c r="J163" i="1"/>
  <c r="K162" i="1"/>
  <c r="F163" i="1"/>
  <c r="G162" i="1"/>
  <c r="V163" i="1"/>
  <c r="W162" i="1"/>
  <c r="X163" i="1"/>
  <c r="Y162" i="1"/>
  <c r="H163" i="1"/>
  <c r="I162" i="1"/>
  <c r="L163" i="1"/>
  <c r="M162" i="1"/>
  <c r="T163" i="1"/>
  <c r="U162" i="1"/>
  <c r="D163" i="1"/>
  <c r="E162" i="1"/>
  <c r="B162" i="1"/>
  <c r="C161" i="1"/>
  <c r="P163" i="1"/>
  <c r="Q162" i="1"/>
  <c r="P164" i="1" l="1"/>
  <c r="Q163" i="1"/>
  <c r="B163" i="1"/>
  <c r="C162" i="1"/>
  <c r="D164" i="1"/>
  <c r="E163" i="1"/>
  <c r="T164" i="1"/>
  <c r="U163" i="1"/>
  <c r="L164" i="1"/>
  <c r="M163" i="1"/>
  <c r="H164" i="1"/>
  <c r="I163" i="1"/>
  <c r="X164" i="1"/>
  <c r="Y163" i="1"/>
  <c r="V164" i="1"/>
  <c r="W163" i="1"/>
  <c r="F164" i="1"/>
  <c r="G163" i="1"/>
  <c r="J164" i="1"/>
  <c r="K163" i="1"/>
  <c r="R164" i="1"/>
  <c r="S163" i="1"/>
  <c r="Z164" i="1"/>
  <c r="AA163" i="1"/>
  <c r="N164" i="1"/>
  <c r="O163" i="1"/>
  <c r="N165" i="1" l="1"/>
  <c r="O164" i="1"/>
  <c r="Z165" i="1"/>
  <c r="AA164" i="1"/>
  <c r="R165" i="1"/>
  <c r="S164" i="1"/>
  <c r="J165" i="1"/>
  <c r="K164" i="1"/>
  <c r="F165" i="1"/>
  <c r="G164" i="1"/>
  <c r="V165" i="1"/>
  <c r="W164" i="1"/>
  <c r="X165" i="1"/>
  <c r="Y164" i="1"/>
  <c r="H165" i="1"/>
  <c r="I164" i="1"/>
  <c r="L165" i="1"/>
  <c r="M164" i="1"/>
  <c r="T165" i="1"/>
  <c r="U164" i="1"/>
  <c r="D165" i="1"/>
  <c r="E164" i="1"/>
  <c r="B164" i="1"/>
  <c r="C163" i="1"/>
  <c r="P165" i="1"/>
  <c r="Q164" i="1"/>
  <c r="P166" i="1" l="1"/>
  <c r="Q165" i="1"/>
  <c r="B165" i="1"/>
  <c r="C164" i="1"/>
  <c r="D166" i="1"/>
  <c r="E165" i="1"/>
  <c r="T166" i="1"/>
  <c r="U165" i="1"/>
  <c r="L166" i="1"/>
  <c r="M165" i="1"/>
  <c r="H166" i="1"/>
  <c r="I165" i="1"/>
  <c r="X166" i="1"/>
  <c r="Y165" i="1"/>
  <c r="V166" i="1"/>
  <c r="W165" i="1"/>
  <c r="F166" i="1"/>
  <c r="G165" i="1"/>
  <c r="J166" i="1"/>
  <c r="K165" i="1"/>
  <c r="R166" i="1"/>
  <c r="S165" i="1"/>
  <c r="Z166" i="1"/>
  <c r="AA165" i="1"/>
  <c r="N166" i="1"/>
  <c r="O165" i="1"/>
  <c r="N167" i="1" l="1"/>
  <c r="O166" i="1"/>
  <c r="Z167" i="1"/>
  <c r="AA166" i="1"/>
  <c r="R167" i="1"/>
  <c r="S166" i="1"/>
  <c r="J167" i="1"/>
  <c r="K166" i="1"/>
  <c r="F167" i="1"/>
  <c r="G166" i="1"/>
  <c r="V167" i="1"/>
  <c r="W166" i="1"/>
  <c r="X167" i="1"/>
  <c r="Y166" i="1"/>
  <c r="H167" i="1"/>
  <c r="I166" i="1"/>
  <c r="L167" i="1"/>
  <c r="M166" i="1"/>
  <c r="T167" i="1"/>
  <c r="U166" i="1"/>
  <c r="D167" i="1"/>
  <c r="E166" i="1"/>
  <c r="B166" i="1"/>
  <c r="C165" i="1"/>
  <c r="P167" i="1"/>
  <c r="Q166" i="1"/>
  <c r="P168" i="1" l="1"/>
  <c r="Q167" i="1"/>
  <c r="B167" i="1"/>
  <c r="C166" i="1"/>
  <c r="D168" i="1"/>
  <c r="E167" i="1"/>
  <c r="T168" i="1"/>
  <c r="U167" i="1"/>
  <c r="L168" i="1"/>
  <c r="M167" i="1"/>
  <c r="H168" i="1"/>
  <c r="I167" i="1"/>
  <c r="X168" i="1"/>
  <c r="Y167" i="1"/>
  <c r="V168" i="1"/>
  <c r="W167" i="1"/>
  <c r="F168" i="1"/>
  <c r="G167" i="1"/>
  <c r="J168" i="1"/>
  <c r="K167" i="1"/>
  <c r="R168" i="1"/>
  <c r="S167" i="1"/>
  <c r="Z168" i="1"/>
  <c r="AA167" i="1"/>
  <c r="N168" i="1"/>
  <c r="O167" i="1"/>
  <c r="N169" i="1" l="1"/>
  <c r="O168" i="1"/>
  <c r="Z169" i="1"/>
  <c r="AA168" i="1"/>
  <c r="R169" i="1"/>
  <c r="S168" i="1"/>
  <c r="J169" i="1"/>
  <c r="K168" i="1"/>
  <c r="F169" i="1"/>
  <c r="G168" i="1"/>
  <c r="V169" i="1"/>
  <c r="W168" i="1"/>
  <c r="X169" i="1"/>
  <c r="Y168" i="1"/>
  <c r="H169" i="1"/>
  <c r="I168" i="1"/>
  <c r="L169" i="1"/>
  <c r="M168" i="1"/>
  <c r="T169" i="1"/>
  <c r="U168" i="1"/>
  <c r="D169" i="1"/>
  <c r="E168" i="1"/>
  <c r="B168" i="1"/>
  <c r="C167" i="1"/>
  <c r="P169" i="1"/>
  <c r="Q168" i="1"/>
  <c r="P170" i="1" l="1"/>
  <c r="Q169" i="1"/>
  <c r="B169" i="1"/>
  <c r="C168" i="1"/>
  <c r="D170" i="1"/>
  <c r="E169" i="1"/>
  <c r="T170" i="1"/>
  <c r="U169" i="1"/>
  <c r="L170" i="1"/>
  <c r="M169" i="1"/>
  <c r="H170" i="1"/>
  <c r="I169" i="1"/>
  <c r="X170" i="1"/>
  <c r="Y169" i="1"/>
  <c r="V170" i="1"/>
  <c r="W169" i="1"/>
  <c r="F170" i="1"/>
  <c r="G169" i="1"/>
  <c r="J170" i="1"/>
  <c r="K169" i="1"/>
  <c r="R170" i="1"/>
  <c r="S169" i="1"/>
  <c r="Z170" i="1"/>
  <c r="AA169" i="1"/>
  <c r="N170" i="1"/>
  <c r="O169" i="1"/>
  <c r="N171" i="1" l="1"/>
  <c r="O170" i="1"/>
  <c r="Z171" i="1"/>
  <c r="AA170" i="1"/>
  <c r="R171" i="1"/>
  <c r="S170" i="1"/>
  <c r="J171" i="1"/>
  <c r="K170" i="1"/>
  <c r="F171" i="1"/>
  <c r="G170" i="1"/>
  <c r="V171" i="1"/>
  <c r="W170" i="1"/>
  <c r="X171" i="1"/>
  <c r="Y170" i="1"/>
  <c r="H171" i="1"/>
  <c r="I170" i="1"/>
  <c r="L171" i="1"/>
  <c r="M170" i="1"/>
  <c r="T171" i="1"/>
  <c r="U170" i="1"/>
  <c r="D171" i="1"/>
  <c r="E170" i="1"/>
  <c r="B170" i="1"/>
  <c r="C169" i="1"/>
  <c r="P171" i="1"/>
  <c r="Q170" i="1"/>
  <c r="P172" i="1" l="1"/>
  <c r="Q171" i="1"/>
  <c r="B171" i="1"/>
  <c r="C170" i="1"/>
  <c r="D172" i="1"/>
  <c r="E171" i="1"/>
  <c r="T172" i="1"/>
  <c r="U171" i="1"/>
  <c r="L172" i="1"/>
  <c r="M171" i="1"/>
  <c r="H172" i="1"/>
  <c r="I171" i="1"/>
  <c r="X172" i="1"/>
  <c r="Y171" i="1"/>
  <c r="V172" i="1"/>
  <c r="W171" i="1"/>
  <c r="F172" i="1"/>
  <c r="G171" i="1"/>
  <c r="J172" i="1"/>
  <c r="K171" i="1"/>
  <c r="R172" i="1"/>
  <c r="S171" i="1"/>
  <c r="Z172" i="1"/>
  <c r="AA171" i="1"/>
  <c r="N172" i="1"/>
  <c r="O171" i="1"/>
  <c r="N173" i="1" l="1"/>
  <c r="O172" i="1"/>
  <c r="Z173" i="1"/>
  <c r="AA172" i="1"/>
  <c r="R173" i="1"/>
  <c r="S172" i="1"/>
  <c r="J173" i="1"/>
  <c r="K172" i="1"/>
  <c r="F173" i="1"/>
  <c r="G172" i="1"/>
  <c r="V173" i="1"/>
  <c r="W172" i="1"/>
  <c r="X173" i="1"/>
  <c r="Y172" i="1"/>
  <c r="H173" i="1"/>
  <c r="I172" i="1"/>
  <c r="L173" i="1"/>
  <c r="M172" i="1"/>
  <c r="T173" i="1"/>
  <c r="U172" i="1"/>
  <c r="D173" i="1"/>
  <c r="E172" i="1"/>
  <c r="B172" i="1"/>
  <c r="C171" i="1"/>
  <c r="P173" i="1"/>
  <c r="Q172" i="1"/>
  <c r="P174" i="1" l="1"/>
  <c r="Q173" i="1"/>
  <c r="B173" i="1"/>
  <c r="C172" i="1"/>
  <c r="D174" i="1"/>
  <c r="E173" i="1"/>
  <c r="T174" i="1"/>
  <c r="U173" i="1"/>
  <c r="L174" i="1"/>
  <c r="M173" i="1"/>
  <c r="H174" i="1"/>
  <c r="I173" i="1"/>
  <c r="X174" i="1"/>
  <c r="Y173" i="1"/>
  <c r="W173" i="1"/>
  <c r="V174" i="1"/>
  <c r="F174" i="1"/>
  <c r="G173" i="1"/>
  <c r="J174" i="1"/>
  <c r="K173" i="1"/>
  <c r="S173" i="1"/>
  <c r="R174" i="1"/>
  <c r="AA173" i="1"/>
  <c r="Z174" i="1"/>
  <c r="N174" i="1"/>
  <c r="O173" i="1"/>
  <c r="Z175" i="1" l="1"/>
  <c r="AA174" i="1"/>
  <c r="R175" i="1"/>
  <c r="S174" i="1"/>
  <c r="V175" i="1"/>
  <c r="W174" i="1"/>
  <c r="N175" i="1"/>
  <c r="O174" i="1"/>
  <c r="J175" i="1"/>
  <c r="K174" i="1"/>
  <c r="F175" i="1"/>
  <c r="G174" i="1"/>
  <c r="Y174" i="1"/>
  <c r="X175" i="1"/>
  <c r="I174" i="1"/>
  <c r="H175" i="1"/>
  <c r="M174" i="1"/>
  <c r="L175" i="1"/>
  <c r="U174" i="1"/>
  <c r="T175" i="1"/>
  <c r="D175" i="1"/>
  <c r="E174" i="1"/>
  <c r="B174" i="1"/>
  <c r="C173" i="1"/>
  <c r="Q174" i="1"/>
  <c r="P175" i="1"/>
  <c r="P176" i="1" l="1"/>
  <c r="Q175" i="1"/>
  <c r="H176" i="1"/>
  <c r="I175" i="1"/>
  <c r="T176" i="1"/>
  <c r="U175" i="1"/>
  <c r="L176" i="1"/>
  <c r="M175" i="1"/>
  <c r="X176" i="1"/>
  <c r="Y175" i="1"/>
  <c r="B175" i="1"/>
  <c r="C174" i="1"/>
  <c r="D176" i="1"/>
  <c r="E175" i="1"/>
  <c r="G175" i="1"/>
  <c r="F176" i="1"/>
  <c r="K175" i="1"/>
  <c r="J176" i="1"/>
  <c r="N176" i="1"/>
  <c r="O175" i="1"/>
  <c r="W175" i="1"/>
  <c r="V176" i="1"/>
  <c r="R176" i="1"/>
  <c r="S175" i="1"/>
  <c r="Z176" i="1"/>
  <c r="AA175" i="1"/>
  <c r="V177" i="1" l="1"/>
  <c r="W176" i="1"/>
  <c r="J177" i="1"/>
  <c r="K176" i="1"/>
  <c r="F177" i="1"/>
  <c r="G176" i="1"/>
  <c r="Z177" i="1"/>
  <c r="AA176" i="1"/>
  <c r="R177" i="1"/>
  <c r="S176" i="1"/>
  <c r="N177" i="1"/>
  <c r="O176" i="1"/>
  <c r="D177" i="1"/>
  <c r="E176" i="1"/>
  <c r="B176" i="1"/>
  <c r="C175" i="1"/>
  <c r="X177" i="1"/>
  <c r="Y176" i="1"/>
  <c r="M176" i="1"/>
  <c r="L177" i="1"/>
  <c r="U176" i="1"/>
  <c r="T177" i="1"/>
  <c r="H177" i="1"/>
  <c r="I176" i="1"/>
  <c r="P177" i="1"/>
  <c r="Q176" i="1"/>
  <c r="T178" i="1" l="1"/>
  <c r="U177" i="1"/>
  <c r="L178" i="1"/>
  <c r="M177" i="1"/>
  <c r="P178" i="1"/>
  <c r="Q177" i="1"/>
  <c r="H178" i="1"/>
  <c r="I177" i="1"/>
  <c r="X178" i="1"/>
  <c r="Y177" i="1"/>
  <c r="B177" i="1"/>
  <c r="C176" i="1"/>
  <c r="D178" i="1"/>
  <c r="E177" i="1"/>
  <c r="N178" i="1"/>
  <c r="O177" i="1"/>
  <c r="R178" i="1"/>
  <c r="S177" i="1"/>
  <c r="Z178" i="1"/>
  <c r="AA177" i="1"/>
  <c r="F178" i="1"/>
  <c r="G177" i="1"/>
  <c r="K177" i="1"/>
  <c r="J178" i="1"/>
  <c r="V178" i="1"/>
  <c r="W177" i="1"/>
  <c r="J179" i="1" l="1"/>
  <c r="K178" i="1"/>
  <c r="V179" i="1"/>
  <c r="W178" i="1"/>
  <c r="F179" i="1"/>
  <c r="G178" i="1"/>
  <c r="Z179" i="1"/>
  <c r="AA178" i="1"/>
  <c r="R179" i="1"/>
  <c r="S178" i="1"/>
  <c r="N179" i="1"/>
  <c r="O178" i="1"/>
  <c r="D179" i="1"/>
  <c r="E178" i="1"/>
  <c r="B178" i="1"/>
  <c r="C177" i="1"/>
  <c r="X179" i="1"/>
  <c r="Y178" i="1"/>
  <c r="H179" i="1"/>
  <c r="I178" i="1"/>
  <c r="P179" i="1"/>
  <c r="Q178" i="1"/>
  <c r="L179" i="1"/>
  <c r="M178" i="1"/>
  <c r="T179" i="1"/>
  <c r="U178" i="1"/>
  <c r="T180" i="1" l="1"/>
  <c r="U179" i="1"/>
  <c r="L180" i="1"/>
  <c r="M179" i="1"/>
  <c r="P180" i="1"/>
  <c r="Q179" i="1"/>
  <c r="H180" i="1"/>
  <c r="I179" i="1"/>
  <c r="X180" i="1"/>
  <c r="Y179" i="1"/>
  <c r="B179" i="1"/>
  <c r="C178" i="1"/>
  <c r="D180" i="1"/>
  <c r="E179" i="1"/>
  <c r="N180" i="1"/>
  <c r="O179" i="1"/>
  <c r="R180" i="1"/>
  <c r="S179" i="1"/>
  <c r="Z180" i="1"/>
  <c r="AA179" i="1"/>
  <c r="F180" i="1"/>
  <c r="G179" i="1"/>
  <c r="V180" i="1"/>
  <c r="W179" i="1"/>
  <c r="J180" i="1"/>
  <c r="K179" i="1"/>
  <c r="J181" i="1" l="1"/>
  <c r="K180" i="1"/>
  <c r="V181" i="1"/>
  <c r="W180" i="1"/>
  <c r="F181" i="1"/>
  <c r="G180" i="1"/>
  <c r="Z181" i="1"/>
  <c r="AA180" i="1"/>
  <c r="R181" i="1"/>
  <c r="S180" i="1"/>
  <c r="N181" i="1"/>
  <c r="O180" i="1"/>
  <c r="D181" i="1"/>
  <c r="E180" i="1"/>
  <c r="B180" i="1"/>
  <c r="C179" i="1"/>
  <c r="X181" i="1"/>
  <c r="Y180" i="1"/>
  <c r="H181" i="1"/>
  <c r="I180" i="1"/>
  <c r="P181" i="1"/>
  <c r="Q180" i="1"/>
  <c r="L181" i="1"/>
  <c r="M180" i="1"/>
  <c r="T181" i="1"/>
  <c r="U180" i="1"/>
  <c r="T182" i="1" l="1"/>
  <c r="U181" i="1"/>
  <c r="L182" i="1"/>
  <c r="M181" i="1"/>
  <c r="P182" i="1"/>
  <c r="Q181" i="1"/>
  <c r="H182" i="1"/>
  <c r="I181" i="1"/>
  <c r="X182" i="1"/>
  <c r="Y181" i="1"/>
  <c r="B181" i="1"/>
  <c r="C180" i="1"/>
  <c r="D182" i="1"/>
  <c r="E181" i="1"/>
  <c r="N182" i="1"/>
  <c r="O181" i="1"/>
  <c r="R182" i="1"/>
  <c r="S181" i="1"/>
  <c r="Z182" i="1"/>
  <c r="AA181" i="1"/>
  <c r="F182" i="1"/>
  <c r="G181" i="1"/>
  <c r="V182" i="1"/>
  <c r="W181" i="1"/>
  <c r="J182" i="1"/>
  <c r="K181" i="1"/>
  <c r="J183" i="1" l="1"/>
  <c r="K182" i="1"/>
  <c r="V183" i="1"/>
  <c r="W182" i="1"/>
  <c r="F183" i="1"/>
  <c r="G182" i="1"/>
  <c r="Z183" i="1"/>
  <c r="AA182" i="1"/>
  <c r="R183" i="1"/>
  <c r="S182" i="1"/>
  <c r="N183" i="1"/>
  <c r="O182" i="1"/>
  <c r="D183" i="1"/>
  <c r="E182" i="1"/>
  <c r="B182" i="1"/>
  <c r="C181" i="1"/>
  <c r="X183" i="1"/>
  <c r="Y182" i="1"/>
  <c r="H183" i="1"/>
  <c r="I182" i="1"/>
  <c r="P183" i="1"/>
  <c r="Q182" i="1"/>
  <c r="L183" i="1"/>
  <c r="M182" i="1"/>
  <c r="T183" i="1"/>
  <c r="U182" i="1"/>
  <c r="T184" i="1" l="1"/>
  <c r="U183" i="1"/>
  <c r="L184" i="1"/>
  <c r="M183" i="1"/>
  <c r="P184" i="1"/>
  <c r="Q183" i="1"/>
  <c r="H184" i="1"/>
  <c r="I183" i="1"/>
  <c r="X184" i="1"/>
  <c r="Y183" i="1"/>
  <c r="B183" i="1"/>
  <c r="C182" i="1"/>
  <c r="D184" i="1"/>
  <c r="E183" i="1"/>
  <c r="N184" i="1"/>
  <c r="O183" i="1"/>
  <c r="R184" i="1"/>
  <c r="S183" i="1"/>
  <c r="Z184" i="1"/>
  <c r="AA183" i="1"/>
  <c r="F184" i="1"/>
  <c r="G183" i="1"/>
  <c r="V184" i="1"/>
  <c r="W183" i="1"/>
  <c r="J184" i="1"/>
  <c r="K183" i="1"/>
  <c r="J185" i="1" l="1"/>
  <c r="K184" i="1"/>
  <c r="V185" i="1"/>
  <c r="W184" i="1"/>
  <c r="F185" i="1"/>
  <c r="G184" i="1"/>
  <c r="Z185" i="1"/>
  <c r="AA184" i="1"/>
  <c r="R185" i="1"/>
  <c r="S184" i="1"/>
  <c r="N185" i="1"/>
  <c r="O184" i="1"/>
  <c r="D185" i="1"/>
  <c r="E184" i="1"/>
  <c r="B184" i="1"/>
  <c r="C183" i="1"/>
  <c r="X185" i="1"/>
  <c r="Y184" i="1"/>
  <c r="H185" i="1"/>
  <c r="I184" i="1"/>
  <c r="P185" i="1"/>
  <c r="Q184" i="1"/>
  <c r="L185" i="1"/>
  <c r="M184" i="1"/>
  <c r="T185" i="1"/>
  <c r="U184" i="1"/>
  <c r="U185" i="1" l="1"/>
  <c r="M185" i="1"/>
  <c r="Q185" i="1"/>
  <c r="I185" i="1"/>
  <c r="Y185" i="1"/>
  <c r="B185" i="1"/>
  <c r="C184" i="1"/>
  <c r="E185" i="1"/>
  <c r="O185" i="1"/>
  <c r="S185" i="1"/>
  <c r="AA185" i="1"/>
  <c r="G185" i="1"/>
  <c r="W185" i="1"/>
  <c r="K185" i="1"/>
  <c r="C185" i="1" l="1"/>
  <c r="AG17" i="1"/>
  <c r="AG18" i="1"/>
  <c r="AG16" i="1"/>
  <c r="AG24" i="1"/>
  <c r="AG21" i="1"/>
  <c r="AG14" i="1"/>
  <c r="AG15" i="1"/>
  <c r="AG19" i="1"/>
  <c r="AG20" i="1"/>
  <c r="AG13" i="1"/>
  <c r="AG23" i="1"/>
  <c r="AG22" i="1"/>
  <c r="AH15" i="1"/>
  <c r="AH17" i="1"/>
  <c r="AH18" i="1"/>
  <c r="AH14" i="1"/>
  <c r="AH20" i="1"/>
  <c r="AH21" i="1"/>
  <c r="AH24" i="1"/>
  <c r="AH22" i="1"/>
  <c r="AH16" i="1"/>
  <c r="AH13" i="1"/>
  <c r="AH19" i="1"/>
  <c r="AH9" i="1"/>
  <c r="AH23" i="1"/>
  <c r="AG5" i="1"/>
  <c r="AH5" i="1"/>
  <c r="AG11" i="1"/>
  <c r="AH11" i="1"/>
  <c r="AG7" i="1"/>
  <c r="AH7" i="1"/>
  <c r="AG8" i="1"/>
  <c r="AH8" i="1"/>
  <c r="AG10" i="1"/>
  <c r="AH10" i="1"/>
  <c r="AG6" i="1"/>
  <c r="AH6" i="1"/>
  <c r="AG12" i="1"/>
  <c r="AH12" i="1"/>
  <c r="AG9" i="1"/>
  <c r="AG4" i="1"/>
  <c r="AH4" i="1"/>
</calcChain>
</file>

<file path=xl/sharedStrings.xml><?xml version="1.0" encoding="utf-8"?>
<sst xmlns="http://schemas.openxmlformats.org/spreadsheetml/2006/main" count="20" uniqueCount="20">
  <si>
    <t>дата</t>
  </si>
  <si>
    <t>экс№ 01</t>
  </si>
  <si>
    <t>экс№ 02</t>
  </si>
  <si>
    <t>экс№ 03</t>
  </si>
  <si>
    <t>экс№ 04</t>
  </si>
  <si>
    <t>экс№ 05</t>
  </si>
  <si>
    <t>экс№ 06</t>
  </si>
  <si>
    <t>экс№ 07</t>
  </si>
  <si>
    <t>экс№ 08</t>
  </si>
  <si>
    <t>экс№ 09</t>
  </si>
  <si>
    <t>экс№ 10</t>
  </si>
  <si>
    <t>экс№ 11</t>
  </si>
  <si>
    <t>экс№ 12</t>
  </si>
  <si>
    <t>экс№ 15</t>
  </si>
  <si>
    <t>ТО-1</t>
  </si>
  <si>
    <t>ТО-2</t>
  </si>
  <si>
    <t>ТО-3</t>
  </si>
  <si>
    <t>ТО-4</t>
  </si>
  <si>
    <t>машины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</si>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</sst>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2" borderId="0" xfId="0" applyFill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/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FF3300"/>
      <color rgb="FFFF00FF"/>
      <color rgb="FF99FF99"/>
      <color rgb="FFFF5050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269"/>
  <sheetViews>
    <sheetView tabSelected="1" topLeftCell="N1" workbookViewId="0">
      <selection activeCell="AF15" sqref="AF15"/>
    </sheetView>
  </sheetViews>
  <sheetFormatPr defaultRowHeight="15.75" x14ac:dyDescent="0.25"/>
  <cols>
    <col min="1" max="1" width="9.875" style="1" bestFit="1" customWidth="1"/>
    <col min="2" max="2" width="7.375" style="1" customWidth="1"/>
    <col min="3" max="3" width="9" customWidth="1"/>
    <col min="4" max="4" width="7.375" style="1" customWidth="1"/>
    <col min="5" max="5" width="9" customWidth="1"/>
    <col min="6" max="6" width="7.375" customWidth="1"/>
    <col min="7" max="7" width="0" hidden="1" customWidth="1"/>
    <col min="8" max="8" width="7.375" customWidth="1"/>
    <col min="9" max="9" width="0" hidden="1" customWidth="1"/>
    <col min="10" max="10" width="7.5" customWidth="1"/>
    <col min="11" max="11" width="0" hidden="1" customWidth="1"/>
    <col min="12" max="12" width="7.375" customWidth="1"/>
    <col min="13" max="13" width="0" hidden="1" customWidth="1"/>
    <col min="14" max="14" width="7.375" customWidth="1"/>
    <col min="15" max="15" width="0" hidden="1" customWidth="1"/>
    <col min="16" max="16" width="7.375" customWidth="1"/>
    <col min="17" max="17" width="0" hidden="1" customWidth="1"/>
    <col min="18" max="18" width="7.375" customWidth="1"/>
    <col min="19" max="19" width="0" hidden="1" customWidth="1"/>
    <col min="20" max="20" width="7.375" customWidth="1"/>
    <col min="21" max="21" width="0" hidden="1" customWidth="1"/>
    <col min="22" max="22" width="7.375" customWidth="1"/>
    <col min="23" max="23" width="0" hidden="1" customWidth="1"/>
    <col min="24" max="24" width="7.375" customWidth="1"/>
    <col min="25" max="25" width="0" hidden="1" customWidth="1"/>
    <col min="26" max="26" width="7.375" customWidth="1"/>
    <col min="27" max="27" width="0" hidden="1" customWidth="1"/>
    <col min="32" max="32" width="12.875" customWidth="1"/>
  </cols>
  <sheetData>
    <row r="1" spans="1:34" x14ac:dyDescent="0.25">
      <c r="A1" s="1" t="s">
        <v>0</v>
      </c>
      <c r="B1" s="1" t="s">
        <v>1</v>
      </c>
      <c r="C1">
        <v>1</v>
      </c>
      <c r="D1" s="1" t="s">
        <v>2</v>
      </c>
      <c r="E1">
        <v>2</v>
      </c>
      <c r="F1" s="1" t="s">
        <v>3</v>
      </c>
      <c r="G1">
        <v>3</v>
      </c>
      <c r="H1" s="1" t="s">
        <v>4</v>
      </c>
      <c r="I1">
        <v>4</v>
      </c>
      <c r="J1" s="1" t="s">
        <v>5</v>
      </c>
      <c r="K1">
        <v>5</v>
      </c>
      <c r="L1" s="1" t="s">
        <v>6</v>
      </c>
      <c r="M1">
        <v>6</v>
      </c>
      <c r="N1" s="1" t="s">
        <v>7</v>
      </c>
      <c r="O1">
        <v>7</v>
      </c>
      <c r="P1" s="1" t="s">
        <v>8</v>
      </c>
      <c r="Q1">
        <v>8</v>
      </c>
      <c r="R1" s="1" t="s">
        <v>9</v>
      </c>
      <c r="S1">
        <v>9</v>
      </c>
      <c r="T1" s="1" t="s">
        <v>10</v>
      </c>
      <c r="U1">
        <v>10</v>
      </c>
      <c r="V1" s="1" t="s">
        <v>11</v>
      </c>
      <c r="W1">
        <v>11</v>
      </c>
      <c r="X1" s="1" t="s">
        <v>12</v>
      </c>
      <c r="Y1">
        <v>12</v>
      </c>
      <c r="Z1" s="1" t="s">
        <v>13</v>
      </c>
      <c r="AA1">
        <v>15</v>
      </c>
    </row>
    <row r="2" spans="1:34" x14ac:dyDescent="0.25">
      <c r="A2" s="2">
        <v>41821</v>
      </c>
      <c r="B2" s="1">
        <v>25528</v>
      </c>
      <c r="C2">
        <f>SUM(--(ABS(MROUND(B2,{250,500,1000,2000})-B2)&lt;=10))</f>
        <v>0</v>
      </c>
      <c r="D2" s="1">
        <v>26200</v>
      </c>
      <c r="E2">
        <f>SUM(--(ABS(MROUND(D2,{250,500,1000,2000})-D2)&lt;=10))</f>
        <v>0</v>
      </c>
      <c r="F2">
        <v>27307</v>
      </c>
      <c r="G2">
        <f>SUM(--(ABS(MROUND(F2,{250,500,1000,2000})-F2)&lt;=10))</f>
        <v>0</v>
      </c>
      <c r="H2">
        <v>26595</v>
      </c>
      <c r="I2">
        <f>SUM(--(ABS(MROUND(H2,{250,500,1000,2000})-H2)&lt;=10))</f>
        <v>0</v>
      </c>
      <c r="J2" s="7">
        <v>26931</v>
      </c>
      <c r="K2">
        <f>SUM(--(ABS(MROUND(J2,{250,500,1000,2000})-J2)&lt;=10))</f>
        <v>0</v>
      </c>
      <c r="L2" s="5">
        <v>16156</v>
      </c>
      <c r="M2">
        <f>SUM(--(ABS(MROUND(L2,{250,500,1000,2000})-L2)&lt;=10))</f>
        <v>0</v>
      </c>
      <c r="N2" s="4">
        <v>24357</v>
      </c>
      <c r="O2">
        <f>SUM(--(ABS(MROUND(N2,{250,500,1000,2000})-N2)&lt;=10))</f>
        <v>0</v>
      </c>
      <c r="P2" s="6">
        <v>25785</v>
      </c>
      <c r="Q2">
        <f>SUM(--(ABS(MROUND(P2,{250,500,1000,2000})-P2)&lt;=10))</f>
        <v>0</v>
      </c>
      <c r="R2" s="6">
        <v>23752</v>
      </c>
      <c r="S2">
        <f>SUM(--(ABS(MROUND(R2,{250,500,1000,2000})-R2)&lt;=10))</f>
        <v>1</v>
      </c>
      <c r="T2">
        <v>22486</v>
      </c>
      <c r="U2">
        <f>SUM(--(ABS(MROUND(T2,{250,500,1000,2000})-T2)&lt;=10))</f>
        <v>0</v>
      </c>
      <c r="V2">
        <v>24250</v>
      </c>
      <c r="W2">
        <f>SUM(--(ABS(MROUND(V2,{250,500,1000,2000})-V2)&lt;=10))</f>
        <v>1</v>
      </c>
      <c r="X2">
        <v>22241</v>
      </c>
      <c r="Y2">
        <f>SUM(--(ABS(MROUND(X2,{250,500,1000,2000})-X2)&lt;=10))</f>
        <v>1</v>
      </c>
      <c r="Z2">
        <v>7598</v>
      </c>
      <c r="AA2">
        <f>SUM(--(ABS(MROUND(Z2,{250,500,1000,2000})-Z2)&lt;=10))</f>
        <v>0</v>
      </c>
      <c r="AC2" s="8" t="s">
        <v>14</v>
      </c>
      <c r="AD2" t="e">
        <f ca="1">кц(B2:Z32,AC2)</f>
        <v>#NAME?</v>
      </c>
      <c r="AE2" s="1"/>
      <c r="AF2" s="11"/>
      <c r="AG2" s="12" t="s">
        <v>18</v>
      </c>
      <c r="AH2" s="12"/>
    </row>
    <row r="3" spans="1:34" x14ac:dyDescent="0.25">
      <c r="A3" s="2">
        <v>41822</v>
      </c>
      <c r="B3" s="1">
        <f>B2+21</f>
        <v>25549</v>
      </c>
      <c r="C3">
        <f>SUM(--(ABS(MROUND(B3,{250,500,1000,2000})-B3)&lt;=10))</f>
        <v>0</v>
      </c>
      <c r="D3" s="1">
        <f t="shared" ref="D3:Z3" si="0">D2+21</f>
        <v>26221</v>
      </c>
      <c r="E3">
        <f>SUM(--(ABS(MROUND(D3,{250,500,1000,2000})-D3)&lt;=10))</f>
        <v>0</v>
      </c>
      <c r="F3" s="1">
        <f t="shared" si="0"/>
        <v>27328</v>
      </c>
      <c r="G3">
        <f>SUM(--(ABS(MROUND(F3,{250,500,1000,2000})-F3)&lt;=10))</f>
        <v>0</v>
      </c>
      <c r="H3" s="1">
        <f t="shared" si="0"/>
        <v>26616</v>
      </c>
      <c r="I3">
        <f>SUM(--(ABS(MROUND(H3,{250,500,1000,2000})-H3)&lt;=10))</f>
        <v>0</v>
      </c>
      <c r="J3" s="1">
        <f t="shared" si="0"/>
        <v>26952</v>
      </c>
      <c r="K3">
        <f>SUM(--(ABS(MROUND(J3,{250,500,1000,2000})-J3)&lt;=10))</f>
        <v>0</v>
      </c>
      <c r="L3" s="1">
        <f t="shared" si="0"/>
        <v>16177</v>
      </c>
      <c r="M3">
        <f>SUM(--(ABS(MROUND(L3,{250,500,1000,2000})-L3)&lt;=10))</f>
        <v>0</v>
      </c>
      <c r="N3" s="1">
        <f t="shared" si="0"/>
        <v>24378</v>
      </c>
      <c r="O3">
        <f>SUM(--(ABS(MROUND(N3,{250,500,1000,2000})-N3)&lt;=10))</f>
        <v>0</v>
      </c>
      <c r="P3" s="1">
        <f t="shared" si="0"/>
        <v>25806</v>
      </c>
      <c r="Q3">
        <f>SUM(--(ABS(MROUND(P3,{250,500,1000,2000})-P3)&lt;=10))</f>
        <v>0</v>
      </c>
      <c r="R3" s="1">
        <f t="shared" si="0"/>
        <v>23773</v>
      </c>
      <c r="S3">
        <f>SUM(--(ABS(MROUND(R3,{250,500,1000,2000})-R3)&lt;=10))</f>
        <v>0</v>
      </c>
      <c r="T3" s="1">
        <f t="shared" si="0"/>
        <v>22507</v>
      </c>
      <c r="U3">
        <f>SUM(--(ABS(MROUND(T3,{250,500,1000,2000})-T3)&lt;=10))</f>
        <v>2</v>
      </c>
      <c r="V3" s="1">
        <f t="shared" si="0"/>
        <v>24271</v>
      </c>
      <c r="W3">
        <f>SUM(--(ABS(MROUND(V3,{250,500,1000,2000})-V3)&lt;=10))</f>
        <v>0</v>
      </c>
      <c r="X3" s="1">
        <f t="shared" si="0"/>
        <v>22262</v>
      </c>
      <c r="Y3">
        <f>SUM(--(ABS(MROUND(X3,{250,500,1000,2000})-X3)&lt;=10))</f>
        <v>0</v>
      </c>
      <c r="Z3" s="1">
        <f t="shared" si="0"/>
        <v>7619</v>
      </c>
      <c r="AA3">
        <f>SUM(--(ABS(MROUND(Z3,{250,500,1000,2000})-Z3)&lt;=10))</f>
        <v>0</v>
      </c>
      <c r="AC3" s="9" t="s">
        <v>15</v>
      </c>
      <c r="AD3" t="e">
        <f ca="1">кц(B2:Z32,AC3)</f>
        <v>#NAME?</v>
      </c>
      <c r="AE3" s="1"/>
      <c r="AF3" s="13" t="s">
        <v>19</v>
      </c>
      <c r="AG3" s="14">
        <v>1</v>
      </c>
      <c r="AH3" s="14">
        <v>2</v>
      </c>
    </row>
    <row r="4" spans="1:34" x14ac:dyDescent="0.25">
      <c r="A4" s="2">
        <v>41823</v>
      </c>
      <c r="B4" s="1">
        <f t="shared" ref="B4:B50" si="1">B3+21</f>
        <v>25570</v>
      </c>
      <c r="C4">
        <f>SUM(--(ABS(MROUND(B4,{250,500,1000,2000})-B4)&lt;=10))</f>
        <v>0</v>
      </c>
      <c r="D4" s="1">
        <f t="shared" ref="D4:D50" si="2">D3+21</f>
        <v>26242</v>
      </c>
      <c r="E4">
        <f>SUM(--(ABS(MROUND(D4,{250,500,1000,2000})-D4)&lt;=10))</f>
        <v>1</v>
      </c>
      <c r="F4" s="1">
        <f t="shared" ref="F4:F50" si="3">F3+21</f>
        <v>27349</v>
      </c>
      <c r="G4">
        <f>SUM(--(ABS(MROUND(F4,{250,500,1000,2000})-F4)&lt;=10))</f>
        <v>0</v>
      </c>
      <c r="H4" s="1">
        <f t="shared" ref="H4:H50" si="4">H3+21</f>
        <v>26637</v>
      </c>
      <c r="I4">
        <f>SUM(--(ABS(MROUND(H4,{250,500,1000,2000})-H4)&lt;=10))</f>
        <v>0</v>
      </c>
      <c r="J4" s="1">
        <f t="shared" ref="J4:J50" si="5">J3+21</f>
        <v>26973</v>
      </c>
      <c r="K4">
        <f>SUM(--(ABS(MROUND(J4,{250,500,1000,2000})-J4)&lt;=10))</f>
        <v>0</v>
      </c>
      <c r="L4" s="1">
        <f t="shared" ref="L4:L50" si="6">L3+21</f>
        <v>16198</v>
      </c>
      <c r="M4">
        <f>SUM(--(ABS(MROUND(L4,{250,500,1000,2000})-L4)&lt;=10))</f>
        <v>0</v>
      </c>
      <c r="N4" s="1">
        <f t="shared" ref="N4:N50" si="7">N3+21</f>
        <v>24399</v>
      </c>
      <c r="O4">
        <f>SUM(--(ABS(MROUND(N4,{250,500,1000,2000})-N4)&lt;=10))</f>
        <v>0</v>
      </c>
      <c r="P4" s="1">
        <f t="shared" ref="P4:P50" si="8">P3+21</f>
        <v>25827</v>
      </c>
      <c r="Q4">
        <f>SUM(--(ABS(MROUND(P4,{250,500,1000,2000})-P4)&lt;=10))</f>
        <v>0</v>
      </c>
      <c r="R4" s="1">
        <f t="shared" ref="R4:R50" si="9">R3+21</f>
        <v>23794</v>
      </c>
      <c r="S4">
        <f>SUM(--(ABS(MROUND(R4,{250,500,1000,2000})-R4)&lt;=10))</f>
        <v>0</v>
      </c>
      <c r="T4" s="1">
        <f t="shared" ref="T4:T50" si="10">T3+21</f>
        <v>22528</v>
      </c>
      <c r="U4">
        <f>SUM(--(ABS(MROUND(T4,{250,500,1000,2000})-T4)&lt;=10))</f>
        <v>0</v>
      </c>
      <c r="V4" s="1">
        <f t="shared" ref="V4:V50" si="11">V3+21</f>
        <v>24292</v>
      </c>
      <c r="W4">
        <f>SUM(--(ABS(MROUND(V4,{250,500,1000,2000})-V4)&lt;=10))</f>
        <v>0</v>
      </c>
      <c r="X4" s="1">
        <f t="shared" ref="X4:X50" si="12">X3+21</f>
        <v>22283</v>
      </c>
      <c r="Y4">
        <f>SUM(--(ABS(MROUND(X4,{250,500,1000,2000})-X4)&lt;=10))</f>
        <v>0</v>
      </c>
      <c r="Z4" s="1">
        <f t="shared" ref="Z4:Z50" si="13">Z3+21</f>
        <v>7640</v>
      </c>
      <c r="AA4">
        <f>SUM(--(ABS(MROUND(Z4,{250,500,1000,2000})-Z4)&lt;=10))</f>
        <v>0</v>
      </c>
      <c r="AC4" s="3" t="s">
        <v>16</v>
      </c>
      <c r="AD4" t="e">
        <f ca="1">кц(B2:Z3,AC4)</f>
        <v>#NAME?</v>
      </c>
      <c r="AE4" s="1"/>
      <c r="AF4" s="15" t="str">
        <f>IFERROR(INDEX($A$2:$A$50,SMALL(IF($C$2:$C$50+$E$2:$E$50,ROW($A$2:$A$50)-1),ROW(#REF!))),"")</f>
        <v/>
      </c>
      <c r="AG4" s="14">
        <f ca="1">IFERROR(IF(VLOOKUP(AF4,$A$2:$E$50,AG$9+3,0),"ТО-"&amp;VLOOKUP(AF4,$A$2:$E$50,AG$9+3,0),""),"")</f>
        <v>0</v>
      </c>
      <c r="AH4" s="14">
        <f ca="1">IFERROR(IF(VLOOKUP(AG4,$A$2:$E$50,AH$9+3,0),"ТО-"&amp;VLOOKUP(AG4,$A$2:$E$50,AH$9+3,0),""),"")</f>
        <v>0</v>
      </c>
    </row>
    <row r="5" spans="1:34" x14ac:dyDescent="0.25">
      <c r="A5" s="2">
        <v>41824</v>
      </c>
      <c r="B5" s="1">
        <f t="shared" si="1"/>
        <v>25591</v>
      </c>
      <c r="C5">
        <f>SUM(--(ABS(MROUND(B5,{250,500,1000,2000})-B5)&lt;=10))</f>
        <v>0</v>
      </c>
      <c r="D5" s="1">
        <f t="shared" si="2"/>
        <v>26263</v>
      </c>
      <c r="E5">
        <f>SUM(--(ABS(MROUND(D5,{250,500,1000,2000})-D5)&lt;=10))</f>
        <v>0</v>
      </c>
      <c r="F5" s="1">
        <f t="shared" si="3"/>
        <v>27370</v>
      </c>
      <c r="G5">
        <f>SUM(--(ABS(MROUND(F5,{250,500,1000,2000})-F5)&lt;=10))</f>
        <v>0</v>
      </c>
      <c r="H5" s="1">
        <f t="shared" si="4"/>
        <v>26658</v>
      </c>
      <c r="I5">
        <f>SUM(--(ABS(MROUND(H5,{250,500,1000,2000})-H5)&lt;=10))</f>
        <v>0</v>
      </c>
      <c r="J5" s="1">
        <f t="shared" si="5"/>
        <v>26994</v>
      </c>
      <c r="K5">
        <f>SUM(--(ABS(MROUND(J5,{250,500,1000,2000})-J5)&lt;=10))</f>
        <v>3</v>
      </c>
      <c r="L5" s="1">
        <f t="shared" si="6"/>
        <v>16219</v>
      </c>
      <c r="M5">
        <f>SUM(--(ABS(MROUND(L5,{250,500,1000,2000})-L5)&lt;=10))</f>
        <v>0</v>
      </c>
      <c r="N5" s="1">
        <f t="shared" si="7"/>
        <v>24420</v>
      </c>
      <c r="O5">
        <f>SUM(--(ABS(MROUND(N5,{250,500,1000,2000})-N5)&lt;=10))</f>
        <v>0</v>
      </c>
      <c r="P5" s="1">
        <f t="shared" si="8"/>
        <v>25848</v>
      </c>
      <c r="Q5">
        <f>SUM(--(ABS(MROUND(P5,{250,500,1000,2000})-P5)&lt;=10))</f>
        <v>0</v>
      </c>
      <c r="R5" s="1">
        <f t="shared" si="9"/>
        <v>23815</v>
      </c>
      <c r="S5">
        <f>SUM(--(ABS(MROUND(R5,{250,500,1000,2000})-R5)&lt;=10))</f>
        <v>0</v>
      </c>
      <c r="T5" s="1">
        <f t="shared" si="10"/>
        <v>22549</v>
      </c>
      <c r="U5">
        <f>SUM(--(ABS(MROUND(T5,{250,500,1000,2000})-T5)&lt;=10))</f>
        <v>0</v>
      </c>
      <c r="V5" s="1">
        <f t="shared" si="11"/>
        <v>24313</v>
      </c>
      <c r="W5">
        <f>SUM(--(ABS(MROUND(V5,{250,500,1000,2000})-V5)&lt;=10))</f>
        <v>0</v>
      </c>
      <c r="X5" s="1">
        <f t="shared" si="12"/>
        <v>22304</v>
      </c>
      <c r="Y5">
        <f>SUM(--(ABS(MROUND(X5,{250,500,1000,2000})-X5)&lt;=10))</f>
        <v>0</v>
      </c>
      <c r="Z5" s="1">
        <f t="shared" si="13"/>
        <v>7661</v>
      </c>
      <c r="AA5">
        <f>SUM(--(ABS(MROUND(Z5,{250,500,1000,2000})-Z5)&lt;=10))</f>
        <v>0</v>
      </c>
      <c r="AC5" s="10" t="s">
        <v>17</v>
      </c>
      <c r="AD5" t="e">
        <f ca="1">кц(B2:Z32,AC5)</f>
        <v>#NAME?</v>
      </c>
      <c r="AE5" s="1"/>
      <c r="AF5" s="15" t="str">
        <f>IFERROR(INDEX($A$2:$A$50,SMALL(IF($C$2:$C$50+$E$2:$E$50,ROW($A$2:$A$50)-1),ROW(#REF!))),"")</f>
        <v/>
      </c>
      <c r="AG5" s="14">
        <f t="shared" ref="AG5:AH12" ca="1" si="14">IFERROR(IF(VLOOKUP(AF5,$A$2:$E$50,AG$9+3,0),"ТО-"&amp;VLOOKUP(AF5,$A$2:$E$50,AG$9+3,0),""),"")</f>
        <v>0</v>
      </c>
      <c r="AH5" s="14">
        <f t="shared" ca="1" si="14"/>
        <v>0</v>
      </c>
    </row>
    <row r="6" spans="1:34" x14ac:dyDescent="0.25">
      <c r="A6" s="2">
        <v>41825</v>
      </c>
      <c r="B6" s="1">
        <f t="shared" si="1"/>
        <v>25612</v>
      </c>
      <c r="C6">
        <f>SUM(--(ABS(MROUND(B6,{250,500,1000,2000})-B6)&lt;=10))</f>
        <v>0</v>
      </c>
      <c r="D6" s="1">
        <f t="shared" si="2"/>
        <v>26284</v>
      </c>
      <c r="E6">
        <f>SUM(--(ABS(MROUND(D6,{250,500,1000,2000})-D6)&lt;=10))</f>
        <v>0</v>
      </c>
      <c r="F6" s="1">
        <f t="shared" si="3"/>
        <v>27391</v>
      </c>
      <c r="G6">
        <f>SUM(--(ABS(MROUND(F6,{250,500,1000,2000})-F6)&lt;=10))</f>
        <v>0</v>
      </c>
      <c r="H6" s="1">
        <f t="shared" si="4"/>
        <v>26679</v>
      </c>
      <c r="I6">
        <f>SUM(--(ABS(MROUND(H6,{250,500,1000,2000})-H6)&lt;=10))</f>
        <v>0</v>
      </c>
      <c r="J6" s="1">
        <f t="shared" si="5"/>
        <v>27015</v>
      </c>
      <c r="K6">
        <f>SUM(--(ABS(MROUND(J6,{250,500,1000,2000})-J6)&lt;=10))</f>
        <v>0</v>
      </c>
      <c r="L6" s="1">
        <f t="shared" si="6"/>
        <v>16240</v>
      </c>
      <c r="M6">
        <f>SUM(--(ABS(MROUND(L6,{250,500,1000,2000})-L6)&lt;=10))</f>
        <v>1</v>
      </c>
      <c r="N6" s="1">
        <f t="shared" si="7"/>
        <v>24441</v>
      </c>
      <c r="O6">
        <f>SUM(--(ABS(MROUND(N6,{250,500,1000,2000})-N6)&lt;=10))</f>
        <v>0</v>
      </c>
      <c r="P6" s="1">
        <f t="shared" si="8"/>
        <v>25869</v>
      </c>
      <c r="Q6">
        <f>SUM(--(ABS(MROUND(P6,{250,500,1000,2000})-P6)&lt;=10))</f>
        <v>0</v>
      </c>
      <c r="R6" s="1">
        <f t="shared" si="9"/>
        <v>23836</v>
      </c>
      <c r="S6">
        <f>SUM(--(ABS(MROUND(R6,{250,500,1000,2000})-R6)&lt;=10))</f>
        <v>0</v>
      </c>
      <c r="T6" s="1">
        <f t="shared" si="10"/>
        <v>22570</v>
      </c>
      <c r="U6">
        <f>SUM(--(ABS(MROUND(T6,{250,500,1000,2000})-T6)&lt;=10))</f>
        <v>0</v>
      </c>
      <c r="V6" s="1">
        <f t="shared" si="11"/>
        <v>24334</v>
      </c>
      <c r="W6">
        <f>SUM(--(ABS(MROUND(V6,{250,500,1000,2000})-V6)&lt;=10))</f>
        <v>0</v>
      </c>
      <c r="X6" s="1">
        <f t="shared" si="12"/>
        <v>22325</v>
      </c>
      <c r="Y6">
        <f>SUM(--(ABS(MROUND(X6,{250,500,1000,2000})-X6)&lt;=10))</f>
        <v>0</v>
      </c>
      <c r="Z6" s="1">
        <f t="shared" si="13"/>
        <v>7682</v>
      </c>
      <c r="AA6">
        <f>SUM(--(ABS(MROUND(Z6,{250,500,1000,2000})-Z6)&lt;=10))</f>
        <v>0</v>
      </c>
      <c r="AF6" s="15" t="str">
        <f>IFERROR(INDEX($A$2:$A$50,SMALL(IF($C$2:$C$50+$E$2:$E$50,ROW($A$2:$A$50)-1),ROW(#REF!))),"")</f>
        <v/>
      </c>
      <c r="AG6" s="14">
        <f t="shared" ca="1" si="14"/>
        <v>0</v>
      </c>
      <c r="AH6" s="14">
        <f t="shared" ca="1" si="14"/>
        <v>0</v>
      </c>
    </row>
    <row r="7" spans="1:34" x14ac:dyDescent="0.25">
      <c r="A7" s="2">
        <v>41826</v>
      </c>
      <c r="B7" s="1">
        <f t="shared" si="1"/>
        <v>25633</v>
      </c>
      <c r="C7">
        <f>SUM(--(ABS(MROUND(B7,{250,500,1000,2000})-B7)&lt;=10))</f>
        <v>0</v>
      </c>
      <c r="D7" s="1">
        <f t="shared" si="2"/>
        <v>26305</v>
      </c>
      <c r="E7">
        <f>SUM(--(ABS(MROUND(D7,{250,500,1000,2000})-D7)&lt;=10))</f>
        <v>0</v>
      </c>
      <c r="F7" s="1">
        <f t="shared" si="3"/>
        <v>27412</v>
      </c>
      <c r="G7">
        <f>SUM(--(ABS(MROUND(F7,{250,500,1000,2000})-F7)&lt;=10))</f>
        <v>0</v>
      </c>
      <c r="H7" s="1">
        <f t="shared" si="4"/>
        <v>26700</v>
      </c>
      <c r="I7">
        <f>SUM(--(ABS(MROUND(H7,{250,500,1000,2000})-H7)&lt;=10))</f>
        <v>0</v>
      </c>
      <c r="J7" s="1">
        <f t="shared" si="5"/>
        <v>27036</v>
      </c>
      <c r="K7">
        <f>SUM(--(ABS(MROUND(J7,{250,500,1000,2000})-J7)&lt;=10))</f>
        <v>0</v>
      </c>
      <c r="L7" s="1">
        <f t="shared" si="6"/>
        <v>16261</v>
      </c>
      <c r="M7">
        <f>SUM(--(ABS(MROUND(L7,{250,500,1000,2000})-L7)&lt;=10))</f>
        <v>0</v>
      </c>
      <c r="N7" s="1">
        <f t="shared" si="7"/>
        <v>24462</v>
      </c>
      <c r="O7">
        <f>SUM(--(ABS(MROUND(N7,{250,500,1000,2000})-N7)&lt;=10))</f>
        <v>0</v>
      </c>
      <c r="P7" s="1">
        <f t="shared" si="8"/>
        <v>25890</v>
      </c>
      <c r="Q7">
        <f>SUM(--(ABS(MROUND(P7,{250,500,1000,2000})-P7)&lt;=10))</f>
        <v>0</v>
      </c>
      <c r="R7" s="1">
        <f t="shared" si="9"/>
        <v>23857</v>
      </c>
      <c r="S7">
        <f>SUM(--(ABS(MROUND(R7,{250,500,1000,2000})-R7)&lt;=10))</f>
        <v>0</v>
      </c>
      <c r="T7" s="1">
        <f t="shared" si="10"/>
        <v>22591</v>
      </c>
      <c r="U7">
        <f>SUM(--(ABS(MROUND(T7,{250,500,1000,2000})-T7)&lt;=10))</f>
        <v>0</v>
      </c>
      <c r="V7" s="1">
        <f t="shared" si="11"/>
        <v>24355</v>
      </c>
      <c r="W7">
        <f>SUM(--(ABS(MROUND(V7,{250,500,1000,2000})-V7)&lt;=10))</f>
        <v>0</v>
      </c>
      <c r="X7" s="1">
        <f t="shared" si="12"/>
        <v>22346</v>
      </c>
      <c r="Y7">
        <f>SUM(--(ABS(MROUND(X7,{250,500,1000,2000})-X7)&lt;=10))</f>
        <v>0</v>
      </c>
      <c r="Z7" s="1">
        <f t="shared" si="13"/>
        <v>7703</v>
      </c>
      <c r="AA7">
        <f>SUM(--(ABS(MROUND(Z7,{250,500,1000,2000})-Z7)&lt;=10))</f>
        <v>0</v>
      </c>
      <c r="AF7" s="15" t="str">
        <f>IFERROR(INDEX($A$2:$A$50,SMALL(IF($C$2:$C$50+$E$2:$E$50,ROW($A$2:$A$50)-1),ROW(#REF!))),"")</f>
        <v/>
      </c>
      <c r="AG7" s="14">
        <f t="shared" ca="1" si="14"/>
        <v>0</v>
      </c>
      <c r="AH7" s="14">
        <f t="shared" ca="1" si="14"/>
        <v>0</v>
      </c>
    </row>
    <row r="8" spans="1:34" x14ac:dyDescent="0.25">
      <c r="A8" s="2">
        <v>41827</v>
      </c>
      <c r="B8" s="1">
        <f t="shared" si="1"/>
        <v>25654</v>
      </c>
      <c r="C8">
        <f>SUM(--(ABS(MROUND(B8,{250,500,1000,2000})-B8)&lt;=10))</f>
        <v>0</v>
      </c>
      <c r="D8" s="1">
        <f t="shared" si="2"/>
        <v>26326</v>
      </c>
      <c r="E8">
        <f>SUM(--(ABS(MROUND(D8,{250,500,1000,2000})-D8)&lt;=10))</f>
        <v>0</v>
      </c>
      <c r="F8" s="1">
        <f t="shared" si="3"/>
        <v>27433</v>
      </c>
      <c r="G8">
        <f>SUM(--(ABS(MROUND(F8,{250,500,1000,2000})-F8)&lt;=10))</f>
        <v>0</v>
      </c>
      <c r="H8" s="1">
        <f t="shared" si="4"/>
        <v>26721</v>
      </c>
      <c r="I8">
        <f>SUM(--(ABS(MROUND(H8,{250,500,1000,2000})-H8)&lt;=10))</f>
        <v>0</v>
      </c>
      <c r="J8" s="1">
        <f t="shared" si="5"/>
        <v>27057</v>
      </c>
      <c r="K8">
        <f>SUM(--(ABS(MROUND(J8,{250,500,1000,2000})-J8)&lt;=10))</f>
        <v>0</v>
      </c>
      <c r="L8" s="1">
        <f t="shared" si="6"/>
        <v>16282</v>
      </c>
      <c r="M8">
        <f>SUM(--(ABS(MROUND(L8,{250,500,1000,2000})-L8)&lt;=10))</f>
        <v>0</v>
      </c>
      <c r="N8" s="1">
        <f t="shared" si="7"/>
        <v>24483</v>
      </c>
      <c r="O8">
        <f>SUM(--(ABS(MROUND(N8,{250,500,1000,2000})-N8)&lt;=10))</f>
        <v>0</v>
      </c>
      <c r="P8" s="1">
        <f t="shared" si="8"/>
        <v>25911</v>
      </c>
      <c r="Q8">
        <f>SUM(--(ABS(MROUND(P8,{250,500,1000,2000})-P8)&lt;=10))</f>
        <v>0</v>
      </c>
      <c r="R8" s="1">
        <f t="shared" si="9"/>
        <v>23878</v>
      </c>
      <c r="S8">
        <f>SUM(--(ABS(MROUND(R8,{250,500,1000,2000})-R8)&lt;=10))</f>
        <v>0</v>
      </c>
      <c r="T8" s="1">
        <f t="shared" si="10"/>
        <v>22612</v>
      </c>
      <c r="U8">
        <f>SUM(--(ABS(MROUND(T8,{250,500,1000,2000})-T8)&lt;=10))</f>
        <v>0</v>
      </c>
      <c r="V8" s="1">
        <f t="shared" si="11"/>
        <v>24376</v>
      </c>
      <c r="W8">
        <f>SUM(--(ABS(MROUND(V8,{250,500,1000,2000})-V8)&lt;=10))</f>
        <v>0</v>
      </c>
      <c r="X8" s="1">
        <f t="shared" si="12"/>
        <v>22367</v>
      </c>
      <c r="Y8">
        <f>SUM(--(ABS(MROUND(X8,{250,500,1000,2000})-X8)&lt;=10))</f>
        <v>0</v>
      </c>
      <c r="Z8" s="1">
        <f t="shared" si="13"/>
        <v>7724</v>
      </c>
      <c r="AA8">
        <f>SUM(--(ABS(MROUND(Z8,{250,500,1000,2000})-Z8)&lt;=10))</f>
        <v>0</v>
      </c>
      <c r="AF8" s="15" t="str">
        <f>IFERROR(INDEX($A$2:$A$50,SMALL(IF($C$2:$C$50+$E$2:$E$50,ROW($A$2:$A$50)-1),ROW(#REF!))),"")</f>
        <v/>
      </c>
      <c r="AG8" s="14">
        <f t="shared" ca="1" si="14"/>
        <v>0</v>
      </c>
      <c r="AH8" s="14">
        <f t="shared" ca="1" si="14"/>
        <v>0</v>
      </c>
    </row>
    <row r="9" spans="1:34" x14ac:dyDescent="0.25">
      <c r="A9" s="2">
        <v>41828</v>
      </c>
      <c r="B9" s="1">
        <f t="shared" si="1"/>
        <v>25675</v>
      </c>
      <c r="C9">
        <f>SUM(--(ABS(MROUND(B9,{250,500,1000,2000})-B9)&lt;=10))</f>
        <v>0</v>
      </c>
      <c r="D9" s="1">
        <f t="shared" si="2"/>
        <v>26347</v>
      </c>
      <c r="E9">
        <f>SUM(--(ABS(MROUND(D9,{250,500,1000,2000})-D9)&lt;=10))</f>
        <v>0</v>
      </c>
      <c r="F9" s="1">
        <f t="shared" si="3"/>
        <v>27454</v>
      </c>
      <c r="G9">
        <f>SUM(--(ABS(MROUND(F9,{250,500,1000,2000})-F9)&lt;=10))</f>
        <v>0</v>
      </c>
      <c r="H9" s="1">
        <f t="shared" si="4"/>
        <v>26742</v>
      </c>
      <c r="I9">
        <f>SUM(--(ABS(MROUND(H9,{250,500,1000,2000})-H9)&lt;=10))</f>
        <v>1</v>
      </c>
      <c r="J9" s="1">
        <f t="shared" si="5"/>
        <v>27078</v>
      </c>
      <c r="K9">
        <f>SUM(--(ABS(MROUND(J9,{250,500,1000,2000})-J9)&lt;=10))</f>
        <v>0</v>
      </c>
      <c r="L9" s="1">
        <f t="shared" si="6"/>
        <v>16303</v>
      </c>
      <c r="M9">
        <f>SUM(--(ABS(MROUND(L9,{250,500,1000,2000})-L9)&lt;=10))</f>
        <v>0</v>
      </c>
      <c r="N9" s="1">
        <f t="shared" si="7"/>
        <v>24504</v>
      </c>
      <c r="O9">
        <f>SUM(--(ABS(MROUND(N9,{250,500,1000,2000})-N9)&lt;=10))</f>
        <v>2</v>
      </c>
      <c r="P9" s="1">
        <f t="shared" si="8"/>
        <v>25932</v>
      </c>
      <c r="Q9">
        <f>SUM(--(ABS(MROUND(P9,{250,500,1000,2000})-P9)&lt;=10))</f>
        <v>0</v>
      </c>
      <c r="R9" s="1">
        <f t="shared" si="9"/>
        <v>23899</v>
      </c>
      <c r="S9">
        <f>SUM(--(ABS(MROUND(R9,{250,500,1000,2000})-R9)&lt;=10))</f>
        <v>0</v>
      </c>
      <c r="T9" s="1">
        <f t="shared" si="10"/>
        <v>22633</v>
      </c>
      <c r="U9">
        <f>SUM(--(ABS(MROUND(T9,{250,500,1000,2000})-T9)&lt;=10))</f>
        <v>0</v>
      </c>
      <c r="V9" s="1">
        <f t="shared" si="11"/>
        <v>24397</v>
      </c>
      <c r="W9">
        <f>SUM(--(ABS(MROUND(V9,{250,500,1000,2000})-V9)&lt;=10))</f>
        <v>0</v>
      </c>
      <c r="X9" s="1">
        <f t="shared" si="12"/>
        <v>22388</v>
      </c>
      <c r="Y9">
        <f>SUM(--(ABS(MROUND(X9,{250,500,1000,2000})-X9)&lt;=10))</f>
        <v>0</v>
      </c>
      <c r="Z9" s="1">
        <f t="shared" si="13"/>
        <v>7745</v>
      </c>
      <c r="AA9">
        <f>SUM(--(ABS(MROUND(Z9,{250,500,1000,2000})-Z9)&lt;=10))</f>
        <v>1</v>
      </c>
      <c r="AF9" s="15" t="str">
        <f>IFERROR(INDEX($A$2:$A$50,SMALL(IF($C$2:$C$50+$E$2:$E$50,ROW($A$2:$A$50)-1),ROW(#REF!))),"")</f>
        <v/>
      </c>
      <c r="AG9" s="14">
        <f t="shared" ca="1" si="14"/>
        <v>0</v>
      </c>
      <c r="AH9" s="14">
        <f t="shared" ca="1" si="14"/>
        <v>0</v>
      </c>
    </row>
    <row r="10" spans="1:34" x14ac:dyDescent="0.25">
      <c r="A10" s="2">
        <v>41829</v>
      </c>
      <c r="B10" s="1">
        <f t="shared" si="1"/>
        <v>25696</v>
      </c>
      <c r="C10">
        <f>SUM(--(ABS(MROUND(B10,{250,500,1000,2000})-B10)&lt;=10))</f>
        <v>0</v>
      </c>
      <c r="D10" s="1">
        <f t="shared" si="2"/>
        <v>26368</v>
      </c>
      <c r="E10">
        <f>SUM(--(ABS(MROUND(D10,{250,500,1000,2000})-D10)&lt;=10))</f>
        <v>0</v>
      </c>
      <c r="F10" s="1">
        <f t="shared" si="3"/>
        <v>27475</v>
      </c>
      <c r="G10">
        <f>SUM(--(ABS(MROUND(F10,{250,500,1000,2000})-F10)&lt;=10))</f>
        <v>0</v>
      </c>
      <c r="H10" s="1">
        <f t="shared" si="4"/>
        <v>26763</v>
      </c>
      <c r="I10">
        <f>SUM(--(ABS(MROUND(H10,{250,500,1000,2000})-H10)&lt;=10))</f>
        <v>0</v>
      </c>
      <c r="J10" s="1">
        <f t="shared" si="5"/>
        <v>27099</v>
      </c>
      <c r="K10">
        <f>SUM(--(ABS(MROUND(J10,{250,500,1000,2000})-J10)&lt;=10))</f>
        <v>0</v>
      </c>
      <c r="L10" s="1">
        <f t="shared" si="6"/>
        <v>16324</v>
      </c>
      <c r="M10">
        <f>SUM(--(ABS(MROUND(L10,{250,500,1000,2000})-L10)&lt;=10))</f>
        <v>0</v>
      </c>
      <c r="N10" s="1">
        <f t="shared" si="7"/>
        <v>24525</v>
      </c>
      <c r="O10">
        <f>SUM(--(ABS(MROUND(N10,{250,500,1000,2000})-N10)&lt;=10))</f>
        <v>0</v>
      </c>
      <c r="P10" s="1">
        <f t="shared" si="8"/>
        <v>25953</v>
      </c>
      <c r="Q10">
        <f>SUM(--(ABS(MROUND(P10,{250,500,1000,2000})-P10)&lt;=10))</f>
        <v>0</v>
      </c>
      <c r="R10" s="1">
        <f t="shared" si="9"/>
        <v>23920</v>
      </c>
      <c r="S10">
        <f>SUM(--(ABS(MROUND(R10,{250,500,1000,2000})-R10)&lt;=10))</f>
        <v>0</v>
      </c>
      <c r="T10" s="1">
        <f t="shared" si="10"/>
        <v>22654</v>
      </c>
      <c r="U10">
        <f>SUM(--(ABS(MROUND(T10,{250,500,1000,2000})-T10)&lt;=10))</f>
        <v>0</v>
      </c>
      <c r="V10" s="1">
        <f t="shared" si="11"/>
        <v>24418</v>
      </c>
      <c r="W10">
        <f>SUM(--(ABS(MROUND(V10,{250,500,1000,2000})-V10)&lt;=10))</f>
        <v>0</v>
      </c>
      <c r="X10" s="1">
        <f t="shared" si="12"/>
        <v>22409</v>
      </c>
      <c r="Y10">
        <f>SUM(--(ABS(MROUND(X10,{250,500,1000,2000})-X10)&lt;=10))</f>
        <v>0</v>
      </c>
      <c r="Z10" s="1">
        <f t="shared" si="13"/>
        <v>7766</v>
      </c>
      <c r="AA10">
        <f>SUM(--(ABS(MROUND(Z10,{250,500,1000,2000})-Z10)&lt;=10))</f>
        <v>0</v>
      </c>
      <c r="AF10" s="15" t="str">
        <f>IFERROR(INDEX($A$2:$A$50,SMALL(IF($C$2:$C$50+$E$2:$E$50,ROW($A$2:$A$50)-1),ROW(#REF!))),"")</f>
        <v/>
      </c>
      <c r="AG10" s="14">
        <f t="shared" ca="1" si="14"/>
        <v>0</v>
      </c>
      <c r="AH10" s="14">
        <f t="shared" ca="1" si="14"/>
        <v>0</v>
      </c>
    </row>
    <row r="11" spans="1:34" x14ac:dyDescent="0.25">
      <c r="A11" s="2">
        <v>41830</v>
      </c>
      <c r="B11" s="1">
        <f t="shared" si="1"/>
        <v>25717</v>
      </c>
      <c r="C11">
        <f>SUM(--(ABS(MROUND(B11,{250,500,1000,2000})-B11)&lt;=10))</f>
        <v>0</v>
      </c>
      <c r="D11" s="1">
        <f t="shared" si="2"/>
        <v>26389</v>
      </c>
      <c r="E11">
        <f>SUM(--(ABS(MROUND(D11,{250,500,1000,2000})-D11)&lt;=10))</f>
        <v>0</v>
      </c>
      <c r="F11" s="1">
        <f t="shared" si="3"/>
        <v>27496</v>
      </c>
      <c r="G11">
        <f>SUM(--(ABS(MROUND(F11,{250,500,1000,2000})-F11)&lt;=10))</f>
        <v>2</v>
      </c>
      <c r="H11" s="1">
        <f t="shared" si="4"/>
        <v>26784</v>
      </c>
      <c r="I11">
        <f>SUM(--(ABS(MROUND(H11,{250,500,1000,2000})-H11)&lt;=10))</f>
        <v>0</v>
      </c>
      <c r="J11" s="1">
        <f t="shared" si="5"/>
        <v>27120</v>
      </c>
      <c r="K11">
        <f>SUM(--(ABS(MROUND(J11,{250,500,1000,2000})-J11)&lt;=10))</f>
        <v>0</v>
      </c>
      <c r="L11" s="1">
        <f t="shared" si="6"/>
        <v>16345</v>
      </c>
      <c r="M11">
        <f>SUM(--(ABS(MROUND(L11,{250,500,1000,2000})-L11)&lt;=10))</f>
        <v>0</v>
      </c>
      <c r="N11" s="1">
        <f t="shared" si="7"/>
        <v>24546</v>
      </c>
      <c r="O11">
        <f>SUM(--(ABS(MROUND(N11,{250,500,1000,2000})-N11)&lt;=10))</f>
        <v>0</v>
      </c>
      <c r="P11" s="1">
        <f t="shared" si="8"/>
        <v>25974</v>
      </c>
      <c r="Q11">
        <f>SUM(--(ABS(MROUND(P11,{250,500,1000,2000})-P11)&lt;=10))</f>
        <v>0</v>
      </c>
      <c r="R11" s="1">
        <f t="shared" si="9"/>
        <v>23941</v>
      </c>
      <c r="S11">
        <f>SUM(--(ABS(MROUND(R11,{250,500,1000,2000})-R11)&lt;=10))</f>
        <v>0</v>
      </c>
      <c r="T11" s="1">
        <f t="shared" si="10"/>
        <v>22675</v>
      </c>
      <c r="U11">
        <f>SUM(--(ABS(MROUND(T11,{250,500,1000,2000})-T11)&lt;=10))</f>
        <v>0</v>
      </c>
      <c r="V11" s="1">
        <f t="shared" si="11"/>
        <v>24439</v>
      </c>
      <c r="W11">
        <f>SUM(--(ABS(MROUND(V11,{250,500,1000,2000})-V11)&lt;=10))</f>
        <v>0</v>
      </c>
      <c r="X11" s="1">
        <f t="shared" si="12"/>
        <v>22430</v>
      </c>
      <c r="Y11">
        <f>SUM(--(ABS(MROUND(X11,{250,500,1000,2000})-X11)&lt;=10))</f>
        <v>0</v>
      </c>
      <c r="Z11" s="1">
        <f t="shared" si="13"/>
        <v>7787</v>
      </c>
      <c r="AA11">
        <f>SUM(--(ABS(MROUND(Z11,{250,500,1000,2000})-Z11)&lt;=10))</f>
        <v>0</v>
      </c>
      <c r="AF11" s="15" t="str">
        <f>IFERROR(INDEX($A$2:$A$50,SMALL(IF($C$2:$C$50+$E$2:$E$50,ROW($A$2:$A$50)-1),ROW(#REF!))),"")</f>
        <v/>
      </c>
      <c r="AG11" s="14">
        <f t="shared" ca="1" si="14"/>
        <v>0</v>
      </c>
      <c r="AH11" s="14">
        <f t="shared" ca="1" si="14"/>
        <v>0</v>
      </c>
    </row>
    <row r="12" spans="1:34" x14ac:dyDescent="0.25">
      <c r="A12" s="2">
        <v>41831</v>
      </c>
      <c r="B12" s="1">
        <f t="shared" si="1"/>
        <v>25738</v>
      </c>
      <c r="C12">
        <f>SUM(--(ABS(MROUND(B12,{250,500,1000,2000})-B12)&lt;=10))</f>
        <v>0</v>
      </c>
      <c r="D12" s="1">
        <f t="shared" si="2"/>
        <v>26410</v>
      </c>
      <c r="E12">
        <f>SUM(--(ABS(MROUND(D12,{250,500,1000,2000})-D12)&lt;=10))</f>
        <v>0</v>
      </c>
      <c r="F12" s="1">
        <f t="shared" si="3"/>
        <v>27517</v>
      </c>
      <c r="G12">
        <f>SUM(--(ABS(MROUND(F12,{250,500,1000,2000})-F12)&lt;=10))</f>
        <v>0</v>
      </c>
      <c r="H12" s="1">
        <f t="shared" si="4"/>
        <v>26805</v>
      </c>
      <c r="I12">
        <f>SUM(--(ABS(MROUND(H12,{250,500,1000,2000})-H12)&lt;=10))</f>
        <v>0</v>
      </c>
      <c r="J12" s="1">
        <f t="shared" si="5"/>
        <v>27141</v>
      </c>
      <c r="K12">
        <f>SUM(--(ABS(MROUND(J12,{250,500,1000,2000})-J12)&lt;=10))</f>
        <v>0</v>
      </c>
      <c r="L12" s="1">
        <f t="shared" si="6"/>
        <v>16366</v>
      </c>
      <c r="M12">
        <f>SUM(--(ABS(MROUND(L12,{250,500,1000,2000})-L12)&lt;=10))</f>
        <v>0</v>
      </c>
      <c r="N12" s="1">
        <f t="shared" si="7"/>
        <v>24567</v>
      </c>
      <c r="O12">
        <f>SUM(--(ABS(MROUND(N12,{250,500,1000,2000})-N12)&lt;=10))</f>
        <v>0</v>
      </c>
      <c r="P12" s="1">
        <f t="shared" si="8"/>
        <v>25995</v>
      </c>
      <c r="Q12">
        <f>SUM(--(ABS(MROUND(P12,{250,500,1000,2000})-P12)&lt;=10))</f>
        <v>4</v>
      </c>
      <c r="R12" s="1">
        <f t="shared" si="9"/>
        <v>23962</v>
      </c>
      <c r="S12">
        <f>SUM(--(ABS(MROUND(R12,{250,500,1000,2000})-R12)&lt;=10))</f>
        <v>0</v>
      </c>
      <c r="T12" s="1">
        <f t="shared" si="10"/>
        <v>22696</v>
      </c>
      <c r="U12">
        <f>SUM(--(ABS(MROUND(T12,{250,500,1000,2000})-T12)&lt;=10))</f>
        <v>0</v>
      </c>
      <c r="V12" s="1">
        <f t="shared" si="11"/>
        <v>24460</v>
      </c>
      <c r="W12">
        <f>SUM(--(ABS(MROUND(V12,{250,500,1000,2000})-V12)&lt;=10))</f>
        <v>0</v>
      </c>
      <c r="X12" s="1">
        <f t="shared" si="12"/>
        <v>22451</v>
      </c>
      <c r="Y12">
        <f>SUM(--(ABS(MROUND(X12,{250,500,1000,2000})-X12)&lt;=10))</f>
        <v>0</v>
      </c>
      <c r="Z12" s="1">
        <f t="shared" si="13"/>
        <v>7808</v>
      </c>
      <c r="AA12">
        <f>SUM(--(ABS(MROUND(Z12,{250,500,1000,2000})-Z12)&lt;=10))</f>
        <v>0</v>
      </c>
      <c r="AF12" s="15" t="str">
        <f>IFERROR(INDEX($A$2:$A$50,SMALL(IF($C$2:$C$50+$E$2:$E$50,ROW($A$2:$A$50)-1),ROW(#REF!))),"")</f>
        <v/>
      </c>
      <c r="AG12" s="14">
        <f t="shared" ca="1" si="14"/>
        <v>0</v>
      </c>
      <c r="AH12" s="14">
        <f t="shared" ca="1" si="14"/>
        <v>0</v>
      </c>
    </row>
    <row r="13" spans="1:34" x14ac:dyDescent="0.25">
      <c r="A13" s="2">
        <v>41832</v>
      </c>
      <c r="B13" s="1">
        <f t="shared" si="1"/>
        <v>25759</v>
      </c>
      <c r="C13">
        <f>SUM(--(ABS(MROUND(B13,{250,500,1000,2000})-B13)&lt;=10))</f>
        <v>1</v>
      </c>
      <c r="D13" s="1">
        <f t="shared" si="2"/>
        <v>26431</v>
      </c>
      <c r="E13">
        <f>SUM(--(ABS(MROUND(D13,{250,500,1000,2000})-D13)&lt;=10))</f>
        <v>0</v>
      </c>
      <c r="F13" s="1">
        <f t="shared" si="3"/>
        <v>27538</v>
      </c>
      <c r="G13">
        <f>SUM(--(ABS(MROUND(F13,{250,500,1000,2000})-F13)&lt;=10))</f>
        <v>0</v>
      </c>
      <c r="H13" s="1">
        <f t="shared" si="4"/>
        <v>26826</v>
      </c>
      <c r="I13">
        <f>SUM(--(ABS(MROUND(H13,{250,500,1000,2000})-H13)&lt;=10))</f>
        <v>0</v>
      </c>
      <c r="J13" s="1">
        <f t="shared" si="5"/>
        <v>27162</v>
      </c>
      <c r="K13">
        <f>SUM(--(ABS(MROUND(J13,{250,500,1000,2000})-J13)&lt;=10))</f>
        <v>0</v>
      </c>
      <c r="L13" s="1">
        <f t="shared" si="6"/>
        <v>16387</v>
      </c>
      <c r="M13">
        <f>SUM(--(ABS(MROUND(L13,{250,500,1000,2000})-L13)&lt;=10))</f>
        <v>0</v>
      </c>
      <c r="N13" s="1">
        <f t="shared" si="7"/>
        <v>24588</v>
      </c>
      <c r="O13">
        <f>SUM(--(ABS(MROUND(N13,{250,500,1000,2000})-N13)&lt;=10))</f>
        <v>0</v>
      </c>
      <c r="P13" s="1">
        <f t="shared" si="8"/>
        <v>26016</v>
      </c>
      <c r="Q13">
        <f>SUM(--(ABS(MROUND(P13,{250,500,1000,2000})-P13)&lt;=10))</f>
        <v>0</v>
      </c>
      <c r="R13" s="1">
        <f t="shared" si="9"/>
        <v>23983</v>
      </c>
      <c r="S13">
        <f>SUM(--(ABS(MROUND(R13,{250,500,1000,2000})-R13)&lt;=10))</f>
        <v>0</v>
      </c>
      <c r="T13" s="1">
        <f t="shared" si="10"/>
        <v>22717</v>
      </c>
      <c r="U13">
        <f>SUM(--(ABS(MROUND(T13,{250,500,1000,2000})-T13)&lt;=10))</f>
        <v>0</v>
      </c>
      <c r="V13" s="1">
        <f t="shared" si="11"/>
        <v>24481</v>
      </c>
      <c r="W13">
        <f>SUM(--(ABS(MROUND(V13,{250,500,1000,2000})-V13)&lt;=10))</f>
        <v>0</v>
      </c>
      <c r="X13" s="1">
        <f t="shared" si="12"/>
        <v>22472</v>
      </c>
      <c r="Y13">
        <f>SUM(--(ABS(MROUND(X13,{250,500,1000,2000})-X13)&lt;=10))</f>
        <v>0</v>
      </c>
      <c r="Z13" s="1">
        <f t="shared" si="13"/>
        <v>7829</v>
      </c>
      <c r="AA13">
        <f>SUM(--(ABS(MROUND(Z13,{250,500,1000,2000})-Z13)&lt;=10))</f>
        <v>0</v>
      </c>
      <c r="AF13" s="15" t="str">
        <f>IFERROR(INDEX($A$2:$A$50,SMALL(IF($C$2:$C$50+$E$2:$E$50,ROW($A$2:$A$50)-1),ROW(#REF!))),"")</f>
        <v/>
      </c>
      <c r="AG13" s="14" t="str">
        <f t="shared" ref="AG13:AH24" ca="1" si="15">IFERROR(IF(VLOOKUP($H13,$A$2:$E$50,AG$9+3,0),"ТО-"&amp;VLOOKUP($H13,$A$2:$E$50,AG$9+3,0),""),"")</f>
        <v/>
      </c>
      <c r="AH13" s="14" t="str">
        <f t="shared" ca="1" si="15"/>
        <v/>
      </c>
    </row>
    <row r="14" spans="1:34" x14ac:dyDescent="0.25">
      <c r="A14" s="2">
        <v>41833</v>
      </c>
      <c r="B14" s="1">
        <f t="shared" si="1"/>
        <v>25780</v>
      </c>
      <c r="C14">
        <f>SUM(--(ABS(MROUND(B14,{250,500,1000,2000})-B14)&lt;=10))</f>
        <v>0</v>
      </c>
      <c r="D14" s="1">
        <f t="shared" si="2"/>
        <v>26452</v>
      </c>
      <c r="E14">
        <f>SUM(--(ABS(MROUND(D14,{250,500,1000,2000})-D14)&lt;=10))</f>
        <v>0</v>
      </c>
      <c r="F14" s="1">
        <f t="shared" si="3"/>
        <v>27559</v>
      </c>
      <c r="G14">
        <f>SUM(--(ABS(MROUND(F14,{250,500,1000,2000})-F14)&lt;=10))</f>
        <v>0</v>
      </c>
      <c r="H14" s="1">
        <f t="shared" si="4"/>
        <v>26847</v>
      </c>
      <c r="I14">
        <f>SUM(--(ABS(MROUND(H14,{250,500,1000,2000})-H14)&lt;=10))</f>
        <v>0</v>
      </c>
      <c r="J14" s="1">
        <f t="shared" si="5"/>
        <v>27183</v>
      </c>
      <c r="K14">
        <f>SUM(--(ABS(MROUND(J14,{250,500,1000,2000})-J14)&lt;=10))</f>
        <v>0</v>
      </c>
      <c r="L14" s="1">
        <f t="shared" si="6"/>
        <v>16408</v>
      </c>
      <c r="M14">
        <f>SUM(--(ABS(MROUND(L14,{250,500,1000,2000})-L14)&lt;=10))</f>
        <v>0</v>
      </c>
      <c r="N14" s="1">
        <f t="shared" si="7"/>
        <v>24609</v>
      </c>
      <c r="O14">
        <f>SUM(--(ABS(MROUND(N14,{250,500,1000,2000})-N14)&lt;=10))</f>
        <v>0</v>
      </c>
      <c r="P14" s="1">
        <f t="shared" si="8"/>
        <v>26037</v>
      </c>
      <c r="Q14">
        <f>SUM(--(ABS(MROUND(P14,{250,500,1000,2000})-P14)&lt;=10))</f>
        <v>0</v>
      </c>
      <c r="R14" s="1">
        <f t="shared" si="9"/>
        <v>24004</v>
      </c>
      <c r="S14">
        <f>SUM(--(ABS(MROUND(R14,{250,500,1000,2000})-R14)&lt;=10))</f>
        <v>4</v>
      </c>
      <c r="T14" s="1">
        <f t="shared" si="10"/>
        <v>22738</v>
      </c>
      <c r="U14">
        <f>SUM(--(ABS(MROUND(T14,{250,500,1000,2000})-T14)&lt;=10))</f>
        <v>0</v>
      </c>
      <c r="V14" s="1">
        <f t="shared" si="11"/>
        <v>24502</v>
      </c>
      <c r="W14">
        <f>SUM(--(ABS(MROUND(V14,{250,500,1000,2000})-V14)&lt;=10))</f>
        <v>2</v>
      </c>
      <c r="X14" s="1">
        <f t="shared" si="12"/>
        <v>22493</v>
      </c>
      <c r="Y14">
        <f>SUM(--(ABS(MROUND(X14,{250,500,1000,2000})-X14)&lt;=10))</f>
        <v>2</v>
      </c>
      <c r="Z14" s="1">
        <f t="shared" si="13"/>
        <v>7850</v>
      </c>
      <c r="AA14">
        <f>SUM(--(ABS(MROUND(Z14,{250,500,1000,2000})-Z14)&lt;=10))</f>
        <v>0</v>
      </c>
      <c r="AF14" s="15" t="str">
        <f>IFERROR(INDEX($A$2:$A$50,SMALL(IF($C$2:$C$50+$E$2:$E$50,ROW($A$2:$A$50)-1),ROW(#REF!))),"")</f>
        <v/>
      </c>
      <c r="AG14" s="14" t="str">
        <f t="shared" ca="1" si="15"/>
        <v/>
      </c>
      <c r="AH14" s="14" t="str">
        <f t="shared" ca="1" si="15"/>
        <v/>
      </c>
    </row>
    <row r="15" spans="1:34" x14ac:dyDescent="0.25">
      <c r="A15" s="2">
        <v>41834</v>
      </c>
      <c r="B15" s="1">
        <f t="shared" si="1"/>
        <v>25801</v>
      </c>
      <c r="C15">
        <f>SUM(--(ABS(MROUND(B15,{250,500,1000,2000})-B15)&lt;=10))</f>
        <v>0</v>
      </c>
      <c r="D15" s="1">
        <f t="shared" si="2"/>
        <v>26473</v>
      </c>
      <c r="E15">
        <f>SUM(--(ABS(MROUND(D15,{250,500,1000,2000})-D15)&lt;=10))</f>
        <v>0</v>
      </c>
      <c r="F15" s="1">
        <f t="shared" si="3"/>
        <v>27580</v>
      </c>
      <c r="G15">
        <f>SUM(--(ABS(MROUND(F15,{250,500,1000,2000})-F15)&lt;=10))</f>
        <v>0</v>
      </c>
      <c r="H15" s="1">
        <f t="shared" si="4"/>
        <v>26868</v>
      </c>
      <c r="I15">
        <f>SUM(--(ABS(MROUND(H15,{250,500,1000,2000})-H15)&lt;=10))</f>
        <v>0</v>
      </c>
      <c r="J15" s="1">
        <f t="shared" si="5"/>
        <v>27204</v>
      </c>
      <c r="K15">
        <f>SUM(--(ABS(MROUND(J15,{250,500,1000,2000})-J15)&lt;=10))</f>
        <v>0</v>
      </c>
      <c r="L15" s="1">
        <f t="shared" si="6"/>
        <v>16429</v>
      </c>
      <c r="M15">
        <f>SUM(--(ABS(MROUND(L15,{250,500,1000,2000})-L15)&lt;=10))</f>
        <v>0</v>
      </c>
      <c r="N15" s="1">
        <f t="shared" si="7"/>
        <v>24630</v>
      </c>
      <c r="O15">
        <f>SUM(--(ABS(MROUND(N15,{250,500,1000,2000})-N15)&lt;=10))</f>
        <v>0</v>
      </c>
      <c r="P15" s="1">
        <f t="shared" si="8"/>
        <v>26058</v>
      </c>
      <c r="Q15">
        <f>SUM(--(ABS(MROUND(P15,{250,500,1000,2000})-P15)&lt;=10))</f>
        <v>0</v>
      </c>
      <c r="R15" s="1">
        <f t="shared" si="9"/>
        <v>24025</v>
      </c>
      <c r="S15">
        <f>SUM(--(ABS(MROUND(R15,{250,500,1000,2000})-R15)&lt;=10))</f>
        <v>0</v>
      </c>
      <c r="T15" s="1">
        <f t="shared" si="10"/>
        <v>22759</v>
      </c>
      <c r="U15">
        <f>SUM(--(ABS(MROUND(T15,{250,500,1000,2000})-T15)&lt;=10))</f>
        <v>1</v>
      </c>
      <c r="V15" s="1">
        <f t="shared" si="11"/>
        <v>24523</v>
      </c>
      <c r="W15">
        <f>SUM(--(ABS(MROUND(V15,{250,500,1000,2000})-V15)&lt;=10))</f>
        <v>0</v>
      </c>
      <c r="X15" s="1">
        <f t="shared" si="12"/>
        <v>22514</v>
      </c>
      <c r="Y15">
        <f>SUM(--(ABS(MROUND(X15,{250,500,1000,2000})-X15)&lt;=10))</f>
        <v>0</v>
      </c>
      <c r="Z15" s="1">
        <f t="shared" si="13"/>
        <v>7871</v>
      </c>
      <c r="AA15">
        <f>SUM(--(ABS(MROUND(Z15,{250,500,1000,2000})-Z15)&lt;=10))</f>
        <v>0</v>
      </c>
      <c r="AF15" s="15" t="str">
        <f>IFERROR(INDEX($A$2:$A$50,SMALL(IF($C$2:$C$50+$E$2:$E$50,ROW($A$2:$A$50)-1),ROW(#REF!))),"")</f>
        <v/>
      </c>
      <c r="AG15" s="14" t="str">
        <f t="shared" ca="1" si="15"/>
        <v/>
      </c>
      <c r="AH15" s="14" t="str">
        <f t="shared" ca="1" si="15"/>
        <v/>
      </c>
    </row>
    <row r="16" spans="1:34" x14ac:dyDescent="0.25">
      <c r="A16" s="2">
        <v>41835</v>
      </c>
      <c r="B16" s="1">
        <f t="shared" si="1"/>
        <v>25822</v>
      </c>
      <c r="C16">
        <f>SUM(--(ABS(MROUND(B16,{250,500,1000,2000})-B16)&lt;=10))</f>
        <v>0</v>
      </c>
      <c r="D16" s="1">
        <f t="shared" si="2"/>
        <v>26494</v>
      </c>
      <c r="E16">
        <f>SUM(--(ABS(MROUND(D16,{250,500,1000,2000})-D16)&lt;=10))</f>
        <v>2</v>
      </c>
      <c r="F16" s="1">
        <f t="shared" si="3"/>
        <v>27601</v>
      </c>
      <c r="G16">
        <f>SUM(--(ABS(MROUND(F16,{250,500,1000,2000})-F16)&lt;=10))</f>
        <v>0</v>
      </c>
      <c r="H16" s="1">
        <f t="shared" si="4"/>
        <v>26889</v>
      </c>
      <c r="I16">
        <f>SUM(--(ABS(MROUND(H16,{250,500,1000,2000})-H16)&lt;=10))</f>
        <v>0</v>
      </c>
      <c r="J16" s="1">
        <f t="shared" si="5"/>
        <v>27225</v>
      </c>
      <c r="K16">
        <f>SUM(--(ABS(MROUND(J16,{250,500,1000,2000})-J16)&lt;=10))</f>
        <v>0</v>
      </c>
      <c r="L16" s="1">
        <f t="shared" si="6"/>
        <v>16450</v>
      </c>
      <c r="M16">
        <f>SUM(--(ABS(MROUND(L16,{250,500,1000,2000})-L16)&lt;=10))</f>
        <v>0</v>
      </c>
      <c r="N16" s="1">
        <f t="shared" si="7"/>
        <v>24651</v>
      </c>
      <c r="O16">
        <f>SUM(--(ABS(MROUND(N16,{250,500,1000,2000})-N16)&lt;=10))</f>
        <v>0</v>
      </c>
      <c r="P16" s="1">
        <f t="shared" si="8"/>
        <v>26079</v>
      </c>
      <c r="Q16">
        <f>SUM(--(ABS(MROUND(P16,{250,500,1000,2000})-P16)&lt;=10))</f>
        <v>0</v>
      </c>
      <c r="R16" s="1">
        <f t="shared" si="9"/>
        <v>24046</v>
      </c>
      <c r="S16">
        <f>SUM(--(ABS(MROUND(R16,{250,500,1000,2000})-R16)&lt;=10))</f>
        <v>0</v>
      </c>
      <c r="T16" s="1">
        <f t="shared" si="10"/>
        <v>22780</v>
      </c>
      <c r="U16">
        <f>SUM(--(ABS(MROUND(T16,{250,500,1000,2000})-T16)&lt;=10))</f>
        <v>0</v>
      </c>
      <c r="V16" s="1">
        <f t="shared" si="11"/>
        <v>24544</v>
      </c>
      <c r="W16">
        <f>SUM(--(ABS(MROUND(V16,{250,500,1000,2000})-V16)&lt;=10))</f>
        <v>0</v>
      </c>
      <c r="X16" s="1">
        <f t="shared" si="12"/>
        <v>22535</v>
      </c>
      <c r="Y16">
        <f>SUM(--(ABS(MROUND(X16,{250,500,1000,2000})-X16)&lt;=10))</f>
        <v>0</v>
      </c>
      <c r="Z16" s="1">
        <f t="shared" si="13"/>
        <v>7892</v>
      </c>
      <c r="AA16">
        <f>SUM(--(ABS(MROUND(Z16,{250,500,1000,2000})-Z16)&lt;=10))</f>
        <v>0</v>
      </c>
      <c r="AF16" s="15" t="str">
        <f>IFERROR(INDEX($A$2:$A$50,SMALL(IF($C$2:$C$50+$E$2:$E$50,ROW($A$2:$A$50)-1),ROW(#REF!))),"")</f>
        <v/>
      </c>
      <c r="AG16" s="14" t="str">
        <f t="shared" ca="1" si="15"/>
        <v/>
      </c>
      <c r="AH16" s="14" t="str">
        <f t="shared" ca="1" si="15"/>
        <v/>
      </c>
    </row>
    <row r="17" spans="1:34" x14ac:dyDescent="0.25">
      <c r="A17" s="2">
        <v>41836</v>
      </c>
      <c r="B17" s="1">
        <f t="shared" si="1"/>
        <v>25843</v>
      </c>
      <c r="C17">
        <f>SUM(--(ABS(MROUND(B17,{250,500,1000,2000})-B17)&lt;=10))</f>
        <v>0</v>
      </c>
      <c r="D17" s="1">
        <f t="shared" si="2"/>
        <v>26515</v>
      </c>
      <c r="E17">
        <f>SUM(--(ABS(MROUND(D17,{250,500,1000,2000})-D17)&lt;=10))</f>
        <v>0</v>
      </c>
      <c r="F17" s="1">
        <f t="shared" si="3"/>
        <v>27622</v>
      </c>
      <c r="G17">
        <f>SUM(--(ABS(MROUND(F17,{250,500,1000,2000})-F17)&lt;=10))</f>
        <v>0</v>
      </c>
      <c r="H17" s="1">
        <f t="shared" si="4"/>
        <v>26910</v>
      </c>
      <c r="I17">
        <f>SUM(--(ABS(MROUND(H17,{250,500,1000,2000})-H17)&lt;=10))</f>
        <v>0</v>
      </c>
      <c r="J17" s="1">
        <f t="shared" si="5"/>
        <v>27246</v>
      </c>
      <c r="K17">
        <f>SUM(--(ABS(MROUND(J17,{250,500,1000,2000})-J17)&lt;=10))</f>
        <v>1</v>
      </c>
      <c r="L17" s="1">
        <f t="shared" si="6"/>
        <v>16471</v>
      </c>
      <c r="M17">
        <f>SUM(--(ABS(MROUND(L17,{250,500,1000,2000})-L17)&lt;=10))</f>
        <v>0</v>
      </c>
      <c r="N17" s="1">
        <f t="shared" si="7"/>
        <v>24672</v>
      </c>
      <c r="O17">
        <f>SUM(--(ABS(MROUND(N17,{250,500,1000,2000})-N17)&lt;=10))</f>
        <v>0</v>
      </c>
      <c r="P17" s="1">
        <f t="shared" si="8"/>
        <v>26100</v>
      </c>
      <c r="Q17">
        <f>SUM(--(ABS(MROUND(P17,{250,500,1000,2000})-P17)&lt;=10))</f>
        <v>0</v>
      </c>
      <c r="R17" s="1">
        <f t="shared" si="9"/>
        <v>24067</v>
      </c>
      <c r="S17">
        <f>SUM(--(ABS(MROUND(R17,{250,500,1000,2000})-R17)&lt;=10))</f>
        <v>0</v>
      </c>
      <c r="T17" s="1">
        <f t="shared" si="10"/>
        <v>22801</v>
      </c>
      <c r="U17">
        <f>SUM(--(ABS(MROUND(T17,{250,500,1000,2000})-T17)&lt;=10))</f>
        <v>0</v>
      </c>
      <c r="V17" s="1">
        <f t="shared" si="11"/>
        <v>24565</v>
      </c>
      <c r="W17">
        <f>SUM(--(ABS(MROUND(V17,{250,500,1000,2000})-V17)&lt;=10))</f>
        <v>0</v>
      </c>
      <c r="X17" s="1">
        <f t="shared" si="12"/>
        <v>22556</v>
      </c>
      <c r="Y17">
        <f>SUM(--(ABS(MROUND(X17,{250,500,1000,2000})-X17)&lt;=10))</f>
        <v>0</v>
      </c>
      <c r="Z17" s="1">
        <f t="shared" si="13"/>
        <v>7913</v>
      </c>
      <c r="AA17">
        <f>SUM(--(ABS(MROUND(Z17,{250,500,1000,2000})-Z17)&lt;=10))</f>
        <v>0</v>
      </c>
      <c r="AF17" s="15" t="str">
        <f>IFERROR(INDEX($A$2:$A$50,SMALL(IF($C$2:$C$50+$E$2:$E$50,ROW($A$2:$A$50)-1),ROW(#REF!))),"")</f>
        <v/>
      </c>
      <c r="AG17" s="14" t="str">
        <f t="shared" ca="1" si="15"/>
        <v/>
      </c>
      <c r="AH17" s="14" t="str">
        <f t="shared" ca="1" si="15"/>
        <v/>
      </c>
    </row>
    <row r="18" spans="1:34" x14ac:dyDescent="0.25">
      <c r="A18" s="2">
        <v>41837</v>
      </c>
      <c r="B18" s="1">
        <f t="shared" si="1"/>
        <v>25864</v>
      </c>
      <c r="C18">
        <f>SUM(--(ABS(MROUND(B18,{250,500,1000,2000})-B18)&lt;=10))</f>
        <v>0</v>
      </c>
      <c r="D18" s="1">
        <f t="shared" si="2"/>
        <v>26536</v>
      </c>
      <c r="E18">
        <f>SUM(--(ABS(MROUND(D18,{250,500,1000,2000})-D18)&lt;=10))</f>
        <v>0</v>
      </c>
      <c r="F18" s="1">
        <f t="shared" si="3"/>
        <v>27643</v>
      </c>
      <c r="G18">
        <f>SUM(--(ABS(MROUND(F18,{250,500,1000,2000})-F18)&lt;=10))</f>
        <v>0</v>
      </c>
      <c r="H18" s="1">
        <f t="shared" si="4"/>
        <v>26931</v>
      </c>
      <c r="I18">
        <f>SUM(--(ABS(MROUND(H18,{250,500,1000,2000})-H18)&lt;=10))</f>
        <v>0</v>
      </c>
      <c r="J18" s="1">
        <f t="shared" si="5"/>
        <v>27267</v>
      </c>
      <c r="K18">
        <f>SUM(--(ABS(MROUND(J18,{250,500,1000,2000})-J18)&lt;=10))</f>
        <v>0</v>
      </c>
      <c r="L18" s="1">
        <f t="shared" si="6"/>
        <v>16492</v>
      </c>
      <c r="M18">
        <f>SUM(--(ABS(MROUND(L18,{250,500,1000,2000})-L18)&lt;=10))</f>
        <v>2</v>
      </c>
      <c r="N18" s="1">
        <f t="shared" si="7"/>
        <v>24693</v>
      </c>
      <c r="O18">
        <f>SUM(--(ABS(MROUND(N18,{250,500,1000,2000})-N18)&lt;=10))</f>
        <v>0</v>
      </c>
      <c r="P18" s="1">
        <f t="shared" si="8"/>
        <v>26121</v>
      </c>
      <c r="Q18">
        <f>SUM(--(ABS(MROUND(P18,{250,500,1000,2000})-P18)&lt;=10))</f>
        <v>0</v>
      </c>
      <c r="R18" s="1">
        <f t="shared" si="9"/>
        <v>24088</v>
      </c>
      <c r="S18">
        <f>SUM(--(ABS(MROUND(R18,{250,500,1000,2000})-R18)&lt;=10))</f>
        <v>0</v>
      </c>
      <c r="T18" s="1">
        <f t="shared" si="10"/>
        <v>22822</v>
      </c>
      <c r="U18">
        <f>SUM(--(ABS(MROUND(T18,{250,500,1000,2000})-T18)&lt;=10))</f>
        <v>0</v>
      </c>
      <c r="V18" s="1">
        <f t="shared" si="11"/>
        <v>24586</v>
      </c>
      <c r="W18">
        <f>SUM(--(ABS(MROUND(V18,{250,500,1000,2000})-V18)&lt;=10))</f>
        <v>0</v>
      </c>
      <c r="X18" s="1">
        <f t="shared" si="12"/>
        <v>22577</v>
      </c>
      <c r="Y18">
        <f>SUM(--(ABS(MROUND(X18,{250,500,1000,2000})-X18)&lt;=10))</f>
        <v>0</v>
      </c>
      <c r="Z18" s="1">
        <f t="shared" si="13"/>
        <v>7934</v>
      </c>
      <c r="AA18">
        <f>SUM(--(ABS(MROUND(Z18,{250,500,1000,2000})-Z18)&lt;=10))</f>
        <v>0</v>
      </c>
      <c r="AF18" s="15" t="str">
        <f>IFERROR(INDEX($A$2:$A$50,SMALL(IF($C$2:$C$50+$E$2:$E$50,ROW($A$2:$A$50)-1),ROW(#REF!))),"")</f>
        <v/>
      </c>
      <c r="AG18" s="14" t="str">
        <f t="shared" ca="1" si="15"/>
        <v/>
      </c>
      <c r="AH18" s="14" t="str">
        <f t="shared" ca="1" si="15"/>
        <v/>
      </c>
    </row>
    <row r="19" spans="1:34" x14ac:dyDescent="0.25">
      <c r="A19" s="2">
        <v>41838</v>
      </c>
      <c r="B19" s="1">
        <f t="shared" si="1"/>
        <v>25885</v>
      </c>
      <c r="C19">
        <f>SUM(--(ABS(MROUND(B19,{250,500,1000,2000})-B19)&lt;=10))</f>
        <v>0</v>
      </c>
      <c r="D19" s="1">
        <f t="shared" si="2"/>
        <v>26557</v>
      </c>
      <c r="E19">
        <f>SUM(--(ABS(MROUND(D19,{250,500,1000,2000})-D19)&lt;=10))</f>
        <v>0</v>
      </c>
      <c r="F19" s="1">
        <f t="shared" si="3"/>
        <v>27664</v>
      </c>
      <c r="G19">
        <f>SUM(--(ABS(MROUND(F19,{250,500,1000,2000})-F19)&lt;=10))</f>
        <v>0</v>
      </c>
      <c r="H19" s="1">
        <f t="shared" si="4"/>
        <v>26952</v>
      </c>
      <c r="I19">
        <f>SUM(--(ABS(MROUND(H19,{250,500,1000,2000})-H19)&lt;=10))</f>
        <v>0</v>
      </c>
      <c r="J19" s="1">
        <f t="shared" si="5"/>
        <v>27288</v>
      </c>
      <c r="K19">
        <f>SUM(--(ABS(MROUND(J19,{250,500,1000,2000})-J19)&lt;=10))</f>
        <v>0</v>
      </c>
      <c r="L19" s="1">
        <f t="shared" si="6"/>
        <v>16513</v>
      </c>
      <c r="M19">
        <f>SUM(--(ABS(MROUND(L19,{250,500,1000,2000})-L19)&lt;=10))</f>
        <v>0</v>
      </c>
      <c r="N19" s="1">
        <f t="shared" si="7"/>
        <v>24714</v>
      </c>
      <c r="O19">
        <f>SUM(--(ABS(MROUND(N19,{250,500,1000,2000})-N19)&lt;=10))</f>
        <v>0</v>
      </c>
      <c r="P19" s="1">
        <f t="shared" si="8"/>
        <v>26142</v>
      </c>
      <c r="Q19">
        <f>SUM(--(ABS(MROUND(P19,{250,500,1000,2000})-P19)&lt;=10))</f>
        <v>0</v>
      </c>
      <c r="R19" s="1">
        <f t="shared" si="9"/>
        <v>24109</v>
      </c>
      <c r="S19">
        <f>SUM(--(ABS(MROUND(R19,{250,500,1000,2000})-R19)&lt;=10))</f>
        <v>0</v>
      </c>
      <c r="T19" s="1">
        <f t="shared" si="10"/>
        <v>22843</v>
      </c>
      <c r="U19">
        <f>SUM(--(ABS(MROUND(T19,{250,500,1000,2000})-T19)&lt;=10))</f>
        <v>0</v>
      </c>
      <c r="V19" s="1">
        <f t="shared" si="11"/>
        <v>24607</v>
      </c>
      <c r="W19">
        <f>SUM(--(ABS(MROUND(V19,{250,500,1000,2000})-V19)&lt;=10))</f>
        <v>0</v>
      </c>
      <c r="X19" s="1">
        <f t="shared" si="12"/>
        <v>22598</v>
      </c>
      <c r="Y19">
        <f>SUM(--(ABS(MROUND(X19,{250,500,1000,2000})-X19)&lt;=10))</f>
        <v>0</v>
      </c>
      <c r="Z19" s="1">
        <f t="shared" si="13"/>
        <v>7955</v>
      </c>
      <c r="AA19">
        <f>SUM(--(ABS(MROUND(Z19,{250,500,1000,2000})-Z19)&lt;=10))</f>
        <v>0</v>
      </c>
      <c r="AF19" s="15" t="str">
        <f>IFERROR(INDEX($A$2:$A$50,SMALL(IF($C$2:$C$50+$E$2:$E$50,ROW($A$2:$A$50)-1),ROW(#REF!))),"")</f>
        <v/>
      </c>
      <c r="AG19" s="14" t="str">
        <f t="shared" ca="1" si="15"/>
        <v/>
      </c>
      <c r="AH19" s="14" t="str">
        <f t="shared" ca="1" si="15"/>
        <v/>
      </c>
    </row>
    <row r="20" spans="1:34" x14ac:dyDescent="0.25">
      <c r="A20" s="2">
        <v>41839</v>
      </c>
      <c r="B20" s="1">
        <f t="shared" si="1"/>
        <v>25906</v>
      </c>
      <c r="C20">
        <f>SUM(--(ABS(MROUND(B20,{250,500,1000,2000})-B20)&lt;=10))</f>
        <v>0</v>
      </c>
      <c r="D20" s="1">
        <f t="shared" si="2"/>
        <v>26578</v>
      </c>
      <c r="E20">
        <f>SUM(--(ABS(MROUND(D20,{250,500,1000,2000})-D20)&lt;=10))</f>
        <v>0</v>
      </c>
      <c r="F20" s="1">
        <f t="shared" si="3"/>
        <v>27685</v>
      </c>
      <c r="G20">
        <f>SUM(--(ABS(MROUND(F20,{250,500,1000,2000})-F20)&lt;=10))</f>
        <v>0</v>
      </c>
      <c r="H20" s="1">
        <f t="shared" si="4"/>
        <v>26973</v>
      </c>
      <c r="I20">
        <f>SUM(--(ABS(MROUND(H20,{250,500,1000,2000})-H20)&lt;=10))</f>
        <v>0</v>
      </c>
      <c r="J20" s="1">
        <f t="shared" si="5"/>
        <v>27309</v>
      </c>
      <c r="K20">
        <f>SUM(--(ABS(MROUND(J20,{250,500,1000,2000})-J20)&lt;=10))</f>
        <v>0</v>
      </c>
      <c r="L20" s="1">
        <f t="shared" si="6"/>
        <v>16534</v>
      </c>
      <c r="M20">
        <f>SUM(--(ABS(MROUND(L20,{250,500,1000,2000})-L20)&lt;=10))</f>
        <v>0</v>
      </c>
      <c r="N20" s="1">
        <f t="shared" si="7"/>
        <v>24735</v>
      </c>
      <c r="O20">
        <f>SUM(--(ABS(MROUND(N20,{250,500,1000,2000})-N20)&lt;=10))</f>
        <v>0</v>
      </c>
      <c r="P20" s="1">
        <f t="shared" si="8"/>
        <v>26163</v>
      </c>
      <c r="Q20">
        <f>SUM(--(ABS(MROUND(P20,{250,500,1000,2000})-P20)&lt;=10))</f>
        <v>0</v>
      </c>
      <c r="R20" s="1">
        <f t="shared" si="9"/>
        <v>24130</v>
      </c>
      <c r="S20">
        <f>SUM(--(ABS(MROUND(R20,{250,500,1000,2000})-R20)&lt;=10))</f>
        <v>0</v>
      </c>
      <c r="T20" s="1">
        <f t="shared" si="10"/>
        <v>22864</v>
      </c>
      <c r="U20">
        <f>SUM(--(ABS(MROUND(T20,{250,500,1000,2000})-T20)&lt;=10))</f>
        <v>0</v>
      </c>
      <c r="V20" s="1">
        <f t="shared" si="11"/>
        <v>24628</v>
      </c>
      <c r="W20">
        <f>SUM(--(ABS(MROUND(V20,{250,500,1000,2000})-V20)&lt;=10))</f>
        <v>0</v>
      </c>
      <c r="X20" s="1">
        <f t="shared" si="12"/>
        <v>22619</v>
      </c>
      <c r="Y20">
        <f>SUM(--(ABS(MROUND(X20,{250,500,1000,2000})-X20)&lt;=10))</f>
        <v>0</v>
      </c>
      <c r="Z20" s="1">
        <f t="shared" si="13"/>
        <v>7976</v>
      </c>
      <c r="AA20">
        <f>SUM(--(ABS(MROUND(Z20,{250,500,1000,2000})-Z20)&lt;=10))</f>
        <v>0</v>
      </c>
      <c r="AF20" s="15" t="str">
        <f>IFERROR(INDEX($A$2:$A$50,SMALL(IF($C$2:$C$50+$E$2:$E$50,ROW($A$2:$A$50)-1),ROW(#REF!))),"")</f>
        <v/>
      </c>
      <c r="AG20" s="14" t="str">
        <f t="shared" ca="1" si="15"/>
        <v/>
      </c>
      <c r="AH20" s="14" t="str">
        <f t="shared" ca="1" si="15"/>
        <v/>
      </c>
    </row>
    <row r="21" spans="1:34" x14ac:dyDescent="0.25">
      <c r="A21" s="2">
        <v>41840</v>
      </c>
      <c r="B21" s="1">
        <f t="shared" si="1"/>
        <v>25927</v>
      </c>
      <c r="C21">
        <f>SUM(--(ABS(MROUND(B21,{250,500,1000,2000})-B21)&lt;=10))</f>
        <v>0</v>
      </c>
      <c r="D21" s="1">
        <f t="shared" si="2"/>
        <v>26599</v>
      </c>
      <c r="E21">
        <f>SUM(--(ABS(MROUND(D21,{250,500,1000,2000})-D21)&lt;=10))</f>
        <v>0</v>
      </c>
      <c r="F21" s="1">
        <f t="shared" si="3"/>
        <v>27706</v>
      </c>
      <c r="G21">
        <f>SUM(--(ABS(MROUND(F21,{250,500,1000,2000})-F21)&lt;=10))</f>
        <v>0</v>
      </c>
      <c r="H21" s="1">
        <f t="shared" si="4"/>
        <v>26994</v>
      </c>
      <c r="I21">
        <f>SUM(--(ABS(MROUND(H21,{250,500,1000,2000})-H21)&lt;=10))</f>
        <v>3</v>
      </c>
      <c r="J21" s="1">
        <f t="shared" si="5"/>
        <v>27330</v>
      </c>
      <c r="K21">
        <f>SUM(--(ABS(MROUND(J21,{250,500,1000,2000})-J21)&lt;=10))</f>
        <v>0</v>
      </c>
      <c r="L21" s="1">
        <f t="shared" si="6"/>
        <v>16555</v>
      </c>
      <c r="M21">
        <f>SUM(--(ABS(MROUND(L21,{250,500,1000,2000})-L21)&lt;=10))</f>
        <v>0</v>
      </c>
      <c r="N21" s="1">
        <f t="shared" si="7"/>
        <v>24756</v>
      </c>
      <c r="O21">
        <f>SUM(--(ABS(MROUND(N21,{250,500,1000,2000})-N21)&lt;=10))</f>
        <v>1</v>
      </c>
      <c r="P21" s="1">
        <f t="shared" si="8"/>
        <v>26184</v>
      </c>
      <c r="Q21">
        <f>SUM(--(ABS(MROUND(P21,{250,500,1000,2000})-P21)&lt;=10))</f>
        <v>0</v>
      </c>
      <c r="R21" s="1">
        <f t="shared" si="9"/>
        <v>24151</v>
      </c>
      <c r="S21">
        <f>SUM(--(ABS(MROUND(R21,{250,500,1000,2000})-R21)&lt;=10))</f>
        <v>0</v>
      </c>
      <c r="T21" s="1">
        <f t="shared" si="10"/>
        <v>22885</v>
      </c>
      <c r="U21">
        <f>SUM(--(ABS(MROUND(T21,{250,500,1000,2000})-T21)&lt;=10))</f>
        <v>0</v>
      </c>
      <c r="V21" s="1">
        <f t="shared" si="11"/>
        <v>24649</v>
      </c>
      <c r="W21">
        <f>SUM(--(ABS(MROUND(V21,{250,500,1000,2000})-V21)&lt;=10))</f>
        <v>0</v>
      </c>
      <c r="X21" s="1">
        <f t="shared" si="12"/>
        <v>22640</v>
      </c>
      <c r="Y21">
        <f>SUM(--(ABS(MROUND(X21,{250,500,1000,2000})-X21)&lt;=10))</f>
        <v>0</v>
      </c>
      <c r="Z21" s="1">
        <f t="shared" si="13"/>
        <v>7997</v>
      </c>
      <c r="AA21">
        <f>SUM(--(ABS(MROUND(Z21,{250,500,1000,2000})-Z21)&lt;=10))</f>
        <v>4</v>
      </c>
      <c r="AF21" s="15" t="str">
        <f>IFERROR(INDEX($A$2:$A$50,SMALL(IF($C$2:$C$50+$E$2:$E$50,ROW($A$2:$A$50)-1),ROW(#REF!))),"")</f>
        <v/>
      </c>
      <c r="AG21" s="14" t="str">
        <f t="shared" ca="1" si="15"/>
        <v/>
      </c>
      <c r="AH21" s="14" t="str">
        <f t="shared" ca="1" si="15"/>
        <v/>
      </c>
    </row>
    <row r="22" spans="1:34" x14ac:dyDescent="0.25">
      <c r="A22" s="2">
        <v>41841</v>
      </c>
      <c r="B22" s="1">
        <f t="shared" si="1"/>
        <v>25948</v>
      </c>
      <c r="C22">
        <f>SUM(--(ABS(MROUND(B22,{250,500,1000,2000})-B22)&lt;=10))</f>
        <v>0</v>
      </c>
      <c r="D22" s="1">
        <f t="shared" si="2"/>
        <v>26620</v>
      </c>
      <c r="E22">
        <f>SUM(--(ABS(MROUND(D22,{250,500,1000,2000})-D22)&lt;=10))</f>
        <v>0</v>
      </c>
      <c r="F22" s="1">
        <f t="shared" si="3"/>
        <v>27727</v>
      </c>
      <c r="G22">
        <f>SUM(--(ABS(MROUND(F22,{250,500,1000,2000})-F22)&lt;=10))</f>
        <v>0</v>
      </c>
      <c r="H22" s="1">
        <f t="shared" si="4"/>
        <v>27015</v>
      </c>
      <c r="I22">
        <f>SUM(--(ABS(MROUND(H22,{250,500,1000,2000})-H22)&lt;=10))</f>
        <v>0</v>
      </c>
      <c r="J22" s="1">
        <f t="shared" si="5"/>
        <v>27351</v>
      </c>
      <c r="K22">
        <f>SUM(--(ABS(MROUND(J22,{250,500,1000,2000})-J22)&lt;=10))</f>
        <v>0</v>
      </c>
      <c r="L22" s="1">
        <f t="shared" si="6"/>
        <v>16576</v>
      </c>
      <c r="M22">
        <f>SUM(--(ABS(MROUND(L22,{250,500,1000,2000})-L22)&lt;=10))</f>
        <v>0</v>
      </c>
      <c r="N22" s="1">
        <f t="shared" si="7"/>
        <v>24777</v>
      </c>
      <c r="O22">
        <f>SUM(--(ABS(MROUND(N22,{250,500,1000,2000})-N22)&lt;=10))</f>
        <v>0</v>
      </c>
      <c r="P22" s="1">
        <f t="shared" si="8"/>
        <v>26205</v>
      </c>
      <c r="Q22">
        <f>SUM(--(ABS(MROUND(P22,{250,500,1000,2000})-P22)&lt;=10))</f>
        <v>0</v>
      </c>
      <c r="R22" s="1">
        <f t="shared" si="9"/>
        <v>24172</v>
      </c>
      <c r="S22">
        <f>SUM(--(ABS(MROUND(R22,{250,500,1000,2000})-R22)&lt;=10))</f>
        <v>0</v>
      </c>
      <c r="T22" s="1">
        <f t="shared" si="10"/>
        <v>22906</v>
      </c>
      <c r="U22">
        <f>SUM(--(ABS(MROUND(T22,{250,500,1000,2000})-T22)&lt;=10))</f>
        <v>0</v>
      </c>
      <c r="V22" s="1">
        <f t="shared" si="11"/>
        <v>24670</v>
      </c>
      <c r="W22">
        <f>SUM(--(ABS(MROUND(V22,{250,500,1000,2000})-V22)&lt;=10))</f>
        <v>0</v>
      </c>
      <c r="X22" s="1">
        <f t="shared" si="12"/>
        <v>22661</v>
      </c>
      <c r="Y22">
        <f>SUM(--(ABS(MROUND(X22,{250,500,1000,2000})-X22)&lt;=10))</f>
        <v>0</v>
      </c>
      <c r="Z22" s="1">
        <f t="shared" si="13"/>
        <v>8018</v>
      </c>
      <c r="AA22">
        <f>SUM(--(ABS(MROUND(Z22,{250,500,1000,2000})-Z22)&lt;=10))</f>
        <v>0</v>
      </c>
      <c r="AF22" s="15" t="str">
        <f>IFERROR(INDEX($A$2:$A$50,SMALL(IF($C$2:$C$50+$E$2:$E$50,ROW($A$2:$A$50)-1),ROW(#REF!))),"")</f>
        <v/>
      </c>
      <c r="AG22" s="14" t="str">
        <f t="shared" ca="1" si="15"/>
        <v/>
      </c>
      <c r="AH22" s="14" t="str">
        <f t="shared" ca="1" si="15"/>
        <v/>
      </c>
    </row>
    <row r="23" spans="1:34" x14ac:dyDescent="0.25">
      <c r="A23" s="2">
        <v>41842</v>
      </c>
      <c r="B23" s="1">
        <f t="shared" si="1"/>
        <v>25969</v>
      </c>
      <c r="C23">
        <f>SUM(--(ABS(MROUND(B23,{250,500,1000,2000})-B23)&lt;=10))</f>
        <v>0</v>
      </c>
      <c r="D23" s="1">
        <f t="shared" si="2"/>
        <v>26641</v>
      </c>
      <c r="E23">
        <f>SUM(--(ABS(MROUND(D23,{250,500,1000,2000})-D23)&lt;=10))</f>
        <v>0</v>
      </c>
      <c r="F23" s="1">
        <f t="shared" si="3"/>
        <v>27748</v>
      </c>
      <c r="G23">
        <f>SUM(--(ABS(MROUND(F23,{250,500,1000,2000})-F23)&lt;=10))</f>
        <v>1</v>
      </c>
      <c r="H23" s="1">
        <f t="shared" si="4"/>
        <v>27036</v>
      </c>
      <c r="I23">
        <f>SUM(--(ABS(MROUND(H23,{250,500,1000,2000})-H23)&lt;=10))</f>
        <v>0</v>
      </c>
      <c r="J23" s="1">
        <f t="shared" si="5"/>
        <v>27372</v>
      </c>
      <c r="K23">
        <f>SUM(--(ABS(MROUND(J23,{250,500,1000,2000})-J23)&lt;=10))</f>
        <v>0</v>
      </c>
      <c r="L23" s="1">
        <f t="shared" si="6"/>
        <v>16597</v>
      </c>
      <c r="M23">
        <f>SUM(--(ABS(MROUND(L23,{250,500,1000,2000})-L23)&lt;=10))</f>
        <v>0</v>
      </c>
      <c r="N23" s="1">
        <f t="shared" si="7"/>
        <v>24798</v>
      </c>
      <c r="O23">
        <f>SUM(--(ABS(MROUND(N23,{250,500,1000,2000})-N23)&lt;=10))</f>
        <v>0</v>
      </c>
      <c r="P23" s="1">
        <f t="shared" si="8"/>
        <v>26226</v>
      </c>
      <c r="Q23">
        <f>SUM(--(ABS(MROUND(P23,{250,500,1000,2000})-P23)&lt;=10))</f>
        <v>0</v>
      </c>
      <c r="R23" s="1">
        <f t="shared" si="9"/>
        <v>24193</v>
      </c>
      <c r="S23">
        <f>SUM(--(ABS(MROUND(R23,{250,500,1000,2000})-R23)&lt;=10))</f>
        <v>0</v>
      </c>
      <c r="T23" s="1">
        <f t="shared" si="10"/>
        <v>22927</v>
      </c>
      <c r="U23">
        <f>SUM(--(ABS(MROUND(T23,{250,500,1000,2000})-T23)&lt;=10))</f>
        <v>0</v>
      </c>
      <c r="V23" s="1">
        <f t="shared" si="11"/>
        <v>24691</v>
      </c>
      <c r="W23">
        <f>SUM(--(ABS(MROUND(V23,{250,500,1000,2000})-V23)&lt;=10))</f>
        <v>0</v>
      </c>
      <c r="X23" s="1">
        <f t="shared" si="12"/>
        <v>22682</v>
      </c>
      <c r="Y23">
        <f>SUM(--(ABS(MROUND(X23,{250,500,1000,2000})-X23)&lt;=10))</f>
        <v>0</v>
      </c>
      <c r="Z23" s="1">
        <f t="shared" si="13"/>
        <v>8039</v>
      </c>
      <c r="AA23">
        <f>SUM(--(ABS(MROUND(Z23,{250,500,1000,2000})-Z23)&lt;=10))</f>
        <v>0</v>
      </c>
      <c r="AF23" s="15" t="str">
        <f>IFERROR(INDEX($A$2:$A$50,SMALL(IF($C$2:$C$50+$E$2:$E$50,ROW($A$2:$A$50)-1),ROW(#REF!))),"")</f>
        <v/>
      </c>
      <c r="AG23" s="14" t="str">
        <f t="shared" ca="1" si="15"/>
        <v/>
      </c>
      <c r="AH23" s="14" t="str">
        <f t="shared" ca="1" si="15"/>
        <v/>
      </c>
    </row>
    <row r="24" spans="1:34" x14ac:dyDescent="0.25">
      <c r="A24" s="2">
        <v>41843</v>
      </c>
      <c r="B24" s="1">
        <f t="shared" si="1"/>
        <v>25990</v>
      </c>
      <c r="C24">
        <f>SUM(--(ABS(MROUND(B24,{250,500,1000,2000})-B24)&lt;=10))</f>
        <v>4</v>
      </c>
      <c r="D24" s="1">
        <f t="shared" si="2"/>
        <v>26662</v>
      </c>
      <c r="E24">
        <f>SUM(--(ABS(MROUND(D24,{250,500,1000,2000})-D24)&lt;=10))</f>
        <v>0</v>
      </c>
      <c r="F24" s="1">
        <f t="shared" si="3"/>
        <v>27769</v>
      </c>
      <c r="G24">
        <f>SUM(--(ABS(MROUND(F24,{250,500,1000,2000})-F24)&lt;=10))</f>
        <v>0</v>
      </c>
      <c r="H24" s="1">
        <f t="shared" si="4"/>
        <v>27057</v>
      </c>
      <c r="I24">
        <f>SUM(--(ABS(MROUND(H24,{250,500,1000,2000})-H24)&lt;=10))</f>
        <v>0</v>
      </c>
      <c r="J24" s="1">
        <f t="shared" si="5"/>
        <v>27393</v>
      </c>
      <c r="K24">
        <f>SUM(--(ABS(MROUND(J24,{250,500,1000,2000})-J24)&lt;=10))</f>
        <v>0</v>
      </c>
      <c r="L24" s="1">
        <f t="shared" si="6"/>
        <v>16618</v>
      </c>
      <c r="M24">
        <f>SUM(--(ABS(MROUND(L24,{250,500,1000,2000})-L24)&lt;=10))</f>
        <v>0</v>
      </c>
      <c r="N24" s="1">
        <f t="shared" si="7"/>
        <v>24819</v>
      </c>
      <c r="O24">
        <f>SUM(--(ABS(MROUND(N24,{250,500,1000,2000})-N24)&lt;=10))</f>
        <v>0</v>
      </c>
      <c r="P24" s="1">
        <f t="shared" si="8"/>
        <v>26247</v>
      </c>
      <c r="Q24">
        <f>SUM(--(ABS(MROUND(P24,{250,500,1000,2000})-P24)&lt;=10))</f>
        <v>1</v>
      </c>
      <c r="R24" s="1">
        <f t="shared" si="9"/>
        <v>24214</v>
      </c>
      <c r="S24">
        <f>SUM(--(ABS(MROUND(R24,{250,500,1000,2000})-R24)&lt;=10))</f>
        <v>0</v>
      </c>
      <c r="T24" s="1">
        <f t="shared" si="10"/>
        <v>22948</v>
      </c>
      <c r="U24">
        <f>SUM(--(ABS(MROUND(T24,{250,500,1000,2000})-T24)&lt;=10))</f>
        <v>0</v>
      </c>
      <c r="V24" s="1">
        <f t="shared" si="11"/>
        <v>24712</v>
      </c>
      <c r="W24">
        <f>SUM(--(ABS(MROUND(V24,{250,500,1000,2000})-V24)&lt;=10))</f>
        <v>0</v>
      </c>
      <c r="X24" s="1">
        <f t="shared" si="12"/>
        <v>22703</v>
      </c>
      <c r="Y24">
        <f>SUM(--(ABS(MROUND(X24,{250,500,1000,2000})-X24)&lt;=10))</f>
        <v>0</v>
      </c>
      <c r="Z24" s="1">
        <f t="shared" si="13"/>
        <v>8060</v>
      </c>
      <c r="AA24">
        <f>SUM(--(ABS(MROUND(Z24,{250,500,1000,2000})-Z24)&lt;=10))</f>
        <v>0</v>
      </c>
      <c r="AF24" s="15" t="str">
        <f>IFERROR(INDEX($A$2:$A$50,SMALL(IF($C$2:$C$50+$E$2:$E$50,ROW($A$2:$A$50)-1),ROW(#REF!))),"")</f>
        <v/>
      </c>
      <c r="AG24" s="14" t="str">
        <f t="shared" ca="1" si="15"/>
        <v/>
      </c>
      <c r="AH24" s="14" t="str">
        <f t="shared" ca="1" si="15"/>
        <v/>
      </c>
    </row>
    <row r="25" spans="1:34" x14ac:dyDescent="0.25">
      <c r="A25" s="2">
        <v>41844</v>
      </c>
      <c r="B25" s="1">
        <f t="shared" si="1"/>
        <v>26011</v>
      </c>
      <c r="C25">
        <f>SUM(--(ABS(MROUND(B25,{250,500,1000,2000})-B25)&lt;=10))</f>
        <v>0</v>
      </c>
      <c r="D25" s="1">
        <f t="shared" si="2"/>
        <v>26683</v>
      </c>
      <c r="E25">
        <f>SUM(--(ABS(MROUND(D25,{250,500,1000,2000})-D25)&lt;=10))</f>
        <v>0</v>
      </c>
      <c r="F25" s="1">
        <f t="shared" si="3"/>
        <v>27790</v>
      </c>
      <c r="G25">
        <f>SUM(--(ABS(MROUND(F25,{250,500,1000,2000})-F25)&lt;=10))</f>
        <v>0</v>
      </c>
      <c r="H25" s="1">
        <f t="shared" si="4"/>
        <v>27078</v>
      </c>
      <c r="I25">
        <f>SUM(--(ABS(MROUND(H25,{250,500,1000,2000})-H25)&lt;=10))</f>
        <v>0</v>
      </c>
      <c r="J25" s="1">
        <f t="shared" si="5"/>
        <v>27414</v>
      </c>
      <c r="K25">
        <f>SUM(--(ABS(MROUND(J25,{250,500,1000,2000})-J25)&lt;=10))</f>
        <v>0</v>
      </c>
      <c r="L25" s="1">
        <f t="shared" si="6"/>
        <v>16639</v>
      </c>
      <c r="M25">
        <f>SUM(--(ABS(MROUND(L25,{250,500,1000,2000})-L25)&lt;=10))</f>
        <v>0</v>
      </c>
      <c r="N25" s="1">
        <f t="shared" si="7"/>
        <v>24840</v>
      </c>
      <c r="O25">
        <f>SUM(--(ABS(MROUND(N25,{250,500,1000,2000})-N25)&lt;=10))</f>
        <v>0</v>
      </c>
      <c r="P25" s="1">
        <f t="shared" si="8"/>
        <v>26268</v>
      </c>
      <c r="Q25">
        <f>SUM(--(ABS(MROUND(P25,{250,500,1000,2000})-P25)&lt;=10))</f>
        <v>0</v>
      </c>
      <c r="R25" s="1">
        <f t="shared" si="9"/>
        <v>24235</v>
      </c>
      <c r="S25">
        <f>SUM(--(ABS(MROUND(R25,{250,500,1000,2000})-R25)&lt;=10))</f>
        <v>0</v>
      </c>
      <c r="T25" s="1">
        <f t="shared" si="10"/>
        <v>22969</v>
      </c>
      <c r="U25">
        <f>SUM(--(ABS(MROUND(T25,{250,500,1000,2000})-T25)&lt;=10))</f>
        <v>0</v>
      </c>
      <c r="V25" s="1">
        <f t="shared" si="11"/>
        <v>24733</v>
      </c>
      <c r="W25">
        <f>SUM(--(ABS(MROUND(V25,{250,500,1000,2000})-V25)&lt;=10))</f>
        <v>0</v>
      </c>
      <c r="X25" s="1">
        <f t="shared" si="12"/>
        <v>22724</v>
      </c>
      <c r="Y25">
        <f>SUM(--(ABS(MROUND(X25,{250,500,1000,2000})-X25)&lt;=10))</f>
        <v>0</v>
      </c>
      <c r="Z25" s="1">
        <f t="shared" si="13"/>
        <v>8081</v>
      </c>
      <c r="AA25">
        <f>SUM(--(ABS(MROUND(Z25,{250,500,1000,2000})-Z25)&lt;=10))</f>
        <v>0</v>
      </c>
      <c r="AF25" s="1"/>
    </row>
    <row r="26" spans="1:34" x14ac:dyDescent="0.25">
      <c r="A26" s="2">
        <v>41845</v>
      </c>
      <c r="B26" s="1">
        <f t="shared" si="1"/>
        <v>26032</v>
      </c>
      <c r="C26">
        <f>SUM(--(ABS(MROUND(B26,{250,500,1000,2000})-B26)&lt;=10))</f>
        <v>0</v>
      </c>
      <c r="D26" s="1">
        <f t="shared" si="2"/>
        <v>26704</v>
      </c>
      <c r="E26">
        <f>SUM(--(ABS(MROUND(D26,{250,500,1000,2000})-D26)&lt;=10))</f>
        <v>0</v>
      </c>
      <c r="F26" s="1">
        <f t="shared" si="3"/>
        <v>27811</v>
      </c>
      <c r="G26">
        <f>SUM(--(ABS(MROUND(F26,{250,500,1000,2000})-F26)&lt;=10))</f>
        <v>0</v>
      </c>
      <c r="H26" s="1">
        <f t="shared" si="4"/>
        <v>27099</v>
      </c>
      <c r="I26">
        <f>SUM(--(ABS(MROUND(H26,{250,500,1000,2000})-H26)&lt;=10))</f>
        <v>0</v>
      </c>
      <c r="J26" s="1">
        <f t="shared" si="5"/>
        <v>27435</v>
      </c>
      <c r="K26">
        <f>SUM(--(ABS(MROUND(J26,{250,500,1000,2000})-J26)&lt;=10))</f>
        <v>0</v>
      </c>
      <c r="L26" s="1">
        <f t="shared" si="6"/>
        <v>16660</v>
      </c>
      <c r="M26">
        <f>SUM(--(ABS(MROUND(L26,{250,500,1000,2000})-L26)&lt;=10))</f>
        <v>0</v>
      </c>
      <c r="N26" s="1">
        <f t="shared" si="7"/>
        <v>24861</v>
      </c>
      <c r="O26">
        <f>SUM(--(ABS(MROUND(N26,{250,500,1000,2000})-N26)&lt;=10))</f>
        <v>0</v>
      </c>
      <c r="P26" s="1">
        <f t="shared" si="8"/>
        <v>26289</v>
      </c>
      <c r="Q26">
        <f>SUM(--(ABS(MROUND(P26,{250,500,1000,2000})-P26)&lt;=10))</f>
        <v>0</v>
      </c>
      <c r="R26" s="1">
        <f t="shared" si="9"/>
        <v>24256</v>
      </c>
      <c r="S26">
        <f>SUM(--(ABS(MROUND(R26,{250,500,1000,2000})-R26)&lt;=10))</f>
        <v>1</v>
      </c>
      <c r="T26" s="1">
        <f t="shared" si="10"/>
        <v>22990</v>
      </c>
      <c r="U26">
        <f>SUM(--(ABS(MROUND(T26,{250,500,1000,2000})-T26)&lt;=10))</f>
        <v>3</v>
      </c>
      <c r="V26" s="1">
        <f t="shared" si="11"/>
        <v>24754</v>
      </c>
      <c r="W26">
        <f>SUM(--(ABS(MROUND(V26,{250,500,1000,2000})-V26)&lt;=10))</f>
        <v>1</v>
      </c>
      <c r="X26" s="1">
        <f t="shared" si="12"/>
        <v>22745</v>
      </c>
      <c r="Y26">
        <f>SUM(--(ABS(MROUND(X26,{250,500,1000,2000})-X26)&lt;=10))</f>
        <v>1</v>
      </c>
      <c r="Z26" s="1">
        <f t="shared" si="13"/>
        <v>8102</v>
      </c>
      <c r="AA26">
        <f>SUM(--(ABS(MROUND(Z26,{250,500,1000,2000})-Z26)&lt;=10))</f>
        <v>0</v>
      </c>
      <c r="AF26" s="1"/>
    </row>
    <row r="27" spans="1:34" x14ac:dyDescent="0.25">
      <c r="A27" s="2">
        <v>41846</v>
      </c>
      <c r="B27" s="1">
        <f t="shared" si="1"/>
        <v>26053</v>
      </c>
      <c r="C27">
        <f>SUM(--(ABS(MROUND(B27,{250,500,1000,2000})-B27)&lt;=10))</f>
        <v>0</v>
      </c>
      <c r="D27" s="1">
        <f t="shared" si="2"/>
        <v>26725</v>
      </c>
      <c r="E27">
        <f>SUM(--(ABS(MROUND(D27,{250,500,1000,2000})-D27)&lt;=10))</f>
        <v>0</v>
      </c>
      <c r="F27" s="1">
        <f t="shared" si="3"/>
        <v>27832</v>
      </c>
      <c r="G27">
        <f>SUM(--(ABS(MROUND(F27,{250,500,1000,2000})-F27)&lt;=10))</f>
        <v>0</v>
      </c>
      <c r="H27" s="1">
        <f t="shared" si="4"/>
        <v>27120</v>
      </c>
      <c r="I27">
        <f>SUM(--(ABS(MROUND(H27,{250,500,1000,2000})-H27)&lt;=10))</f>
        <v>0</v>
      </c>
      <c r="J27" s="1">
        <f t="shared" si="5"/>
        <v>27456</v>
      </c>
      <c r="K27">
        <f>SUM(--(ABS(MROUND(J27,{250,500,1000,2000})-J27)&lt;=10))</f>
        <v>0</v>
      </c>
      <c r="L27" s="1">
        <f t="shared" si="6"/>
        <v>16681</v>
      </c>
      <c r="M27">
        <f>SUM(--(ABS(MROUND(L27,{250,500,1000,2000})-L27)&lt;=10))</f>
        <v>0</v>
      </c>
      <c r="N27" s="1">
        <f t="shared" si="7"/>
        <v>24882</v>
      </c>
      <c r="O27">
        <f>SUM(--(ABS(MROUND(N27,{250,500,1000,2000})-N27)&lt;=10))</f>
        <v>0</v>
      </c>
      <c r="P27" s="1">
        <f t="shared" si="8"/>
        <v>26310</v>
      </c>
      <c r="Q27">
        <f>SUM(--(ABS(MROUND(P27,{250,500,1000,2000})-P27)&lt;=10))</f>
        <v>0</v>
      </c>
      <c r="R27" s="1">
        <f t="shared" si="9"/>
        <v>24277</v>
      </c>
      <c r="S27">
        <f>SUM(--(ABS(MROUND(R27,{250,500,1000,2000})-R27)&lt;=10))</f>
        <v>0</v>
      </c>
      <c r="T27" s="1">
        <f t="shared" si="10"/>
        <v>23011</v>
      </c>
      <c r="U27">
        <f>SUM(--(ABS(MROUND(T27,{250,500,1000,2000})-T27)&lt;=10))</f>
        <v>0</v>
      </c>
      <c r="V27" s="1">
        <f t="shared" si="11"/>
        <v>24775</v>
      </c>
      <c r="W27">
        <f>SUM(--(ABS(MROUND(V27,{250,500,1000,2000})-V27)&lt;=10))</f>
        <v>0</v>
      </c>
      <c r="X27" s="1">
        <f t="shared" si="12"/>
        <v>22766</v>
      </c>
      <c r="Y27">
        <f>SUM(--(ABS(MROUND(X27,{250,500,1000,2000})-X27)&lt;=10))</f>
        <v>0</v>
      </c>
      <c r="Z27" s="1">
        <f t="shared" si="13"/>
        <v>8123</v>
      </c>
      <c r="AA27">
        <f>SUM(--(ABS(MROUND(Z27,{250,500,1000,2000})-Z27)&lt;=10))</f>
        <v>0</v>
      </c>
      <c r="AF27" s="1"/>
    </row>
    <row r="28" spans="1:34" x14ac:dyDescent="0.25">
      <c r="A28" s="2">
        <v>41847</v>
      </c>
      <c r="B28" s="1">
        <f t="shared" si="1"/>
        <v>26074</v>
      </c>
      <c r="C28">
        <f>SUM(--(ABS(MROUND(B28,{250,500,1000,2000})-B28)&lt;=10))</f>
        <v>0</v>
      </c>
      <c r="D28" s="1">
        <f t="shared" si="2"/>
        <v>26746</v>
      </c>
      <c r="E28">
        <f>SUM(--(ABS(MROUND(D28,{250,500,1000,2000})-D28)&lt;=10))</f>
        <v>1</v>
      </c>
      <c r="F28" s="1">
        <f t="shared" si="3"/>
        <v>27853</v>
      </c>
      <c r="G28">
        <f>SUM(--(ABS(MROUND(F28,{250,500,1000,2000})-F28)&lt;=10))</f>
        <v>0</v>
      </c>
      <c r="H28" s="1">
        <f t="shared" si="4"/>
        <v>27141</v>
      </c>
      <c r="I28">
        <f>SUM(--(ABS(MROUND(H28,{250,500,1000,2000})-H28)&lt;=10))</f>
        <v>0</v>
      </c>
      <c r="J28" s="1">
        <f t="shared" si="5"/>
        <v>27477</v>
      </c>
      <c r="K28">
        <f>SUM(--(ABS(MROUND(J28,{250,500,1000,2000})-J28)&lt;=10))</f>
        <v>0</v>
      </c>
      <c r="L28" s="1">
        <f t="shared" si="6"/>
        <v>16702</v>
      </c>
      <c r="M28">
        <f>SUM(--(ABS(MROUND(L28,{250,500,1000,2000})-L28)&lt;=10))</f>
        <v>0</v>
      </c>
      <c r="N28" s="1">
        <f t="shared" si="7"/>
        <v>24903</v>
      </c>
      <c r="O28">
        <f>SUM(--(ABS(MROUND(N28,{250,500,1000,2000})-N28)&lt;=10))</f>
        <v>0</v>
      </c>
      <c r="P28" s="1">
        <f t="shared" si="8"/>
        <v>26331</v>
      </c>
      <c r="Q28">
        <f>SUM(--(ABS(MROUND(P28,{250,500,1000,2000})-P28)&lt;=10))</f>
        <v>0</v>
      </c>
      <c r="R28" s="1">
        <f t="shared" si="9"/>
        <v>24298</v>
      </c>
      <c r="S28">
        <f>SUM(--(ABS(MROUND(R28,{250,500,1000,2000})-R28)&lt;=10))</f>
        <v>0</v>
      </c>
      <c r="T28" s="1">
        <f t="shared" si="10"/>
        <v>23032</v>
      </c>
      <c r="U28">
        <f>SUM(--(ABS(MROUND(T28,{250,500,1000,2000})-T28)&lt;=10))</f>
        <v>0</v>
      </c>
      <c r="V28" s="1">
        <f t="shared" si="11"/>
        <v>24796</v>
      </c>
      <c r="W28">
        <f>SUM(--(ABS(MROUND(V28,{250,500,1000,2000})-V28)&lt;=10))</f>
        <v>0</v>
      </c>
      <c r="X28" s="1">
        <f t="shared" si="12"/>
        <v>22787</v>
      </c>
      <c r="Y28">
        <f>SUM(--(ABS(MROUND(X28,{250,500,1000,2000})-X28)&lt;=10))</f>
        <v>0</v>
      </c>
      <c r="Z28" s="1">
        <f t="shared" si="13"/>
        <v>8144</v>
      </c>
      <c r="AA28">
        <f>SUM(--(ABS(MROUND(Z28,{250,500,1000,2000})-Z28)&lt;=10))</f>
        <v>0</v>
      </c>
      <c r="AF28" s="1"/>
    </row>
    <row r="29" spans="1:34" x14ac:dyDescent="0.25">
      <c r="A29" s="2">
        <v>41848</v>
      </c>
      <c r="B29" s="1">
        <f t="shared" si="1"/>
        <v>26095</v>
      </c>
      <c r="C29">
        <f>SUM(--(ABS(MROUND(B29,{250,500,1000,2000})-B29)&lt;=10))</f>
        <v>0</v>
      </c>
      <c r="D29" s="1">
        <f t="shared" si="2"/>
        <v>26767</v>
      </c>
      <c r="E29">
        <f>SUM(--(ABS(MROUND(D29,{250,500,1000,2000})-D29)&lt;=10))</f>
        <v>0</v>
      </c>
      <c r="F29" s="1">
        <f t="shared" si="3"/>
        <v>27874</v>
      </c>
      <c r="G29">
        <f>SUM(--(ABS(MROUND(F29,{250,500,1000,2000})-F29)&lt;=10))</f>
        <v>0</v>
      </c>
      <c r="H29" s="1">
        <f t="shared" si="4"/>
        <v>27162</v>
      </c>
      <c r="I29">
        <f>SUM(--(ABS(MROUND(H29,{250,500,1000,2000})-H29)&lt;=10))</f>
        <v>0</v>
      </c>
      <c r="J29" s="1">
        <f t="shared" si="5"/>
        <v>27498</v>
      </c>
      <c r="K29">
        <f>SUM(--(ABS(MROUND(J29,{250,500,1000,2000})-J29)&lt;=10))</f>
        <v>2</v>
      </c>
      <c r="L29" s="1">
        <f t="shared" si="6"/>
        <v>16723</v>
      </c>
      <c r="M29">
        <f>SUM(--(ABS(MROUND(L29,{250,500,1000,2000})-L29)&lt;=10))</f>
        <v>0</v>
      </c>
      <c r="N29" s="1">
        <f t="shared" si="7"/>
        <v>24924</v>
      </c>
      <c r="O29">
        <f>SUM(--(ABS(MROUND(N29,{250,500,1000,2000})-N29)&lt;=10))</f>
        <v>0</v>
      </c>
      <c r="P29" s="1">
        <f t="shared" si="8"/>
        <v>26352</v>
      </c>
      <c r="Q29">
        <f>SUM(--(ABS(MROUND(P29,{250,500,1000,2000})-P29)&lt;=10))</f>
        <v>0</v>
      </c>
      <c r="R29" s="1">
        <f t="shared" si="9"/>
        <v>24319</v>
      </c>
      <c r="S29">
        <f>SUM(--(ABS(MROUND(R29,{250,500,1000,2000})-R29)&lt;=10))</f>
        <v>0</v>
      </c>
      <c r="T29" s="1">
        <f t="shared" si="10"/>
        <v>23053</v>
      </c>
      <c r="U29">
        <f>SUM(--(ABS(MROUND(T29,{250,500,1000,2000})-T29)&lt;=10))</f>
        <v>0</v>
      </c>
      <c r="V29" s="1">
        <f t="shared" si="11"/>
        <v>24817</v>
      </c>
      <c r="W29">
        <f>SUM(--(ABS(MROUND(V29,{250,500,1000,2000})-V29)&lt;=10))</f>
        <v>0</v>
      </c>
      <c r="X29" s="1">
        <f t="shared" si="12"/>
        <v>22808</v>
      </c>
      <c r="Y29">
        <f>SUM(--(ABS(MROUND(X29,{250,500,1000,2000})-X29)&lt;=10))</f>
        <v>0</v>
      </c>
      <c r="Z29" s="1">
        <f t="shared" si="13"/>
        <v>8165</v>
      </c>
      <c r="AA29">
        <f>SUM(--(ABS(MROUND(Z29,{250,500,1000,2000})-Z29)&lt;=10))</f>
        <v>0</v>
      </c>
    </row>
    <row r="30" spans="1:34" x14ac:dyDescent="0.25">
      <c r="A30" s="2">
        <v>41849</v>
      </c>
      <c r="B30" s="1">
        <f t="shared" si="1"/>
        <v>26116</v>
      </c>
      <c r="C30">
        <f>SUM(--(ABS(MROUND(B30,{250,500,1000,2000})-B30)&lt;=10))</f>
        <v>0</v>
      </c>
      <c r="D30" s="1">
        <f t="shared" si="2"/>
        <v>26788</v>
      </c>
      <c r="E30">
        <f>SUM(--(ABS(MROUND(D30,{250,500,1000,2000})-D30)&lt;=10))</f>
        <v>0</v>
      </c>
      <c r="F30" s="1">
        <f t="shared" si="3"/>
        <v>27895</v>
      </c>
      <c r="G30">
        <f>SUM(--(ABS(MROUND(F30,{250,500,1000,2000})-F30)&lt;=10))</f>
        <v>0</v>
      </c>
      <c r="H30" s="1">
        <f t="shared" si="4"/>
        <v>27183</v>
      </c>
      <c r="I30">
        <f>SUM(--(ABS(MROUND(H30,{250,500,1000,2000})-H30)&lt;=10))</f>
        <v>0</v>
      </c>
      <c r="J30" s="1">
        <f t="shared" si="5"/>
        <v>27519</v>
      </c>
      <c r="K30">
        <f>SUM(--(ABS(MROUND(J30,{250,500,1000,2000})-J30)&lt;=10))</f>
        <v>0</v>
      </c>
      <c r="L30" s="1">
        <f t="shared" si="6"/>
        <v>16744</v>
      </c>
      <c r="M30">
        <f>SUM(--(ABS(MROUND(L30,{250,500,1000,2000})-L30)&lt;=10))</f>
        <v>1</v>
      </c>
      <c r="N30" s="1">
        <f t="shared" si="7"/>
        <v>24945</v>
      </c>
      <c r="O30">
        <f>SUM(--(ABS(MROUND(N30,{250,500,1000,2000})-N30)&lt;=10))</f>
        <v>0</v>
      </c>
      <c r="P30" s="1">
        <f t="shared" si="8"/>
        <v>26373</v>
      </c>
      <c r="Q30">
        <f>SUM(--(ABS(MROUND(P30,{250,500,1000,2000})-P30)&lt;=10))</f>
        <v>0</v>
      </c>
      <c r="R30" s="1">
        <f t="shared" si="9"/>
        <v>24340</v>
      </c>
      <c r="S30">
        <f>SUM(--(ABS(MROUND(R30,{250,500,1000,2000})-R30)&lt;=10))</f>
        <v>0</v>
      </c>
      <c r="T30" s="1">
        <f t="shared" si="10"/>
        <v>23074</v>
      </c>
      <c r="U30">
        <f>SUM(--(ABS(MROUND(T30,{250,500,1000,2000})-T30)&lt;=10))</f>
        <v>0</v>
      </c>
      <c r="V30" s="1">
        <f t="shared" si="11"/>
        <v>24838</v>
      </c>
      <c r="W30">
        <f>SUM(--(ABS(MROUND(V30,{250,500,1000,2000})-V30)&lt;=10))</f>
        <v>0</v>
      </c>
      <c r="X30" s="1">
        <f t="shared" si="12"/>
        <v>22829</v>
      </c>
      <c r="Y30">
        <f>SUM(--(ABS(MROUND(X30,{250,500,1000,2000})-X30)&lt;=10))</f>
        <v>0</v>
      </c>
      <c r="Z30" s="1">
        <f t="shared" si="13"/>
        <v>8186</v>
      </c>
      <c r="AA30">
        <f>SUM(--(ABS(MROUND(Z30,{250,500,1000,2000})-Z30)&lt;=10))</f>
        <v>0</v>
      </c>
    </row>
    <row r="31" spans="1:34" x14ac:dyDescent="0.25">
      <c r="A31" s="2">
        <v>41850</v>
      </c>
      <c r="B31" s="1">
        <f t="shared" si="1"/>
        <v>26137</v>
      </c>
      <c r="C31">
        <f>SUM(--(ABS(MROUND(B31,{250,500,1000,2000})-B31)&lt;=10))</f>
        <v>0</v>
      </c>
      <c r="D31" s="1">
        <f t="shared" si="2"/>
        <v>26809</v>
      </c>
      <c r="E31">
        <f>SUM(--(ABS(MROUND(D31,{250,500,1000,2000})-D31)&lt;=10))</f>
        <v>0</v>
      </c>
      <c r="F31" s="1">
        <f t="shared" si="3"/>
        <v>27916</v>
      </c>
      <c r="G31">
        <f>SUM(--(ABS(MROUND(F31,{250,500,1000,2000})-F31)&lt;=10))</f>
        <v>0</v>
      </c>
      <c r="H31" s="1">
        <f t="shared" si="4"/>
        <v>27204</v>
      </c>
      <c r="I31">
        <f>SUM(--(ABS(MROUND(H31,{250,500,1000,2000})-H31)&lt;=10))</f>
        <v>0</v>
      </c>
      <c r="J31" s="1">
        <f t="shared" si="5"/>
        <v>27540</v>
      </c>
      <c r="K31">
        <f>SUM(--(ABS(MROUND(J31,{250,500,1000,2000})-J31)&lt;=10))</f>
        <v>0</v>
      </c>
      <c r="L31" s="1">
        <f t="shared" si="6"/>
        <v>16765</v>
      </c>
      <c r="M31">
        <f>SUM(--(ABS(MROUND(L31,{250,500,1000,2000})-L31)&lt;=10))</f>
        <v>0</v>
      </c>
      <c r="N31" s="1">
        <f t="shared" si="7"/>
        <v>24966</v>
      </c>
      <c r="O31">
        <f>SUM(--(ABS(MROUND(N31,{250,500,1000,2000})-N31)&lt;=10))</f>
        <v>0</v>
      </c>
      <c r="P31" s="1">
        <f t="shared" si="8"/>
        <v>26394</v>
      </c>
      <c r="Q31">
        <f>SUM(--(ABS(MROUND(P31,{250,500,1000,2000})-P31)&lt;=10))</f>
        <v>0</v>
      </c>
      <c r="R31" s="1">
        <f t="shared" si="9"/>
        <v>24361</v>
      </c>
      <c r="S31">
        <f>SUM(--(ABS(MROUND(R31,{250,500,1000,2000})-R31)&lt;=10))</f>
        <v>0</v>
      </c>
      <c r="T31" s="1">
        <f t="shared" si="10"/>
        <v>23095</v>
      </c>
      <c r="U31">
        <f>SUM(--(ABS(MROUND(T31,{250,500,1000,2000})-T31)&lt;=10))</f>
        <v>0</v>
      </c>
      <c r="V31" s="1">
        <f t="shared" si="11"/>
        <v>24859</v>
      </c>
      <c r="W31">
        <f>SUM(--(ABS(MROUND(V31,{250,500,1000,2000})-V31)&lt;=10))</f>
        <v>0</v>
      </c>
      <c r="X31" s="1">
        <f t="shared" si="12"/>
        <v>22850</v>
      </c>
      <c r="Y31">
        <f>SUM(--(ABS(MROUND(X31,{250,500,1000,2000})-X31)&lt;=10))</f>
        <v>0</v>
      </c>
      <c r="Z31" s="1">
        <f t="shared" si="13"/>
        <v>8207</v>
      </c>
      <c r="AA31">
        <f>SUM(--(ABS(MROUND(Z31,{250,500,1000,2000})-Z31)&lt;=10))</f>
        <v>0</v>
      </c>
    </row>
    <row r="32" spans="1:34" x14ac:dyDescent="0.25">
      <c r="A32" s="2">
        <v>41851</v>
      </c>
      <c r="B32" s="1">
        <f t="shared" si="1"/>
        <v>26158</v>
      </c>
      <c r="C32">
        <f>SUM(--(ABS(MROUND(B32,{250,500,1000,2000})-B32)&lt;=10))</f>
        <v>0</v>
      </c>
      <c r="D32" s="1">
        <f t="shared" si="2"/>
        <v>26830</v>
      </c>
      <c r="E32">
        <f>SUM(--(ABS(MROUND(D32,{250,500,1000,2000})-D32)&lt;=10))</f>
        <v>0</v>
      </c>
      <c r="F32" s="1">
        <f t="shared" si="3"/>
        <v>27937</v>
      </c>
      <c r="G32">
        <f>SUM(--(ABS(MROUND(F32,{250,500,1000,2000})-F32)&lt;=10))</f>
        <v>0</v>
      </c>
      <c r="H32" s="1">
        <f t="shared" si="4"/>
        <v>27225</v>
      </c>
      <c r="I32">
        <f>SUM(--(ABS(MROUND(H32,{250,500,1000,2000})-H32)&lt;=10))</f>
        <v>0</v>
      </c>
      <c r="J32" s="1">
        <f t="shared" si="5"/>
        <v>27561</v>
      </c>
      <c r="K32">
        <f>SUM(--(ABS(MROUND(J32,{250,500,1000,2000})-J32)&lt;=10))</f>
        <v>0</v>
      </c>
      <c r="L32" s="1">
        <f t="shared" si="6"/>
        <v>16786</v>
      </c>
      <c r="M32">
        <f>SUM(--(ABS(MROUND(L32,{250,500,1000,2000})-L32)&lt;=10))</f>
        <v>0</v>
      </c>
      <c r="N32" s="1">
        <f t="shared" si="7"/>
        <v>24987</v>
      </c>
      <c r="O32">
        <f>SUM(--(ABS(MROUND(N32,{250,500,1000,2000})-N32)&lt;=10))</f>
        <v>0</v>
      </c>
      <c r="P32" s="1">
        <f t="shared" si="8"/>
        <v>26415</v>
      </c>
      <c r="Q32">
        <f>SUM(--(ABS(MROUND(P32,{250,500,1000,2000})-P32)&lt;=10))</f>
        <v>0</v>
      </c>
      <c r="R32" s="1">
        <f t="shared" si="9"/>
        <v>24382</v>
      </c>
      <c r="S32">
        <f>SUM(--(ABS(MROUND(R32,{250,500,1000,2000})-R32)&lt;=10))</f>
        <v>0</v>
      </c>
      <c r="T32" s="1">
        <f t="shared" si="10"/>
        <v>23116</v>
      </c>
      <c r="U32">
        <f>SUM(--(ABS(MROUND(T32,{250,500,1000,2000})-T32)&lt;=10))</f>
        <v>0</v>
      </c>
      <c r="V32" s="1">
        <f t="shared" si="11"/>
        <v>24880</v>
      </c>
      <c r="W32">
        <f>SUM(--(ABS(MROUND(V32,{250,500,1000,2000})-V32)&lt;=10))</f>
        <v>0</v>
      </c>
      <c r="X32" s="1">
        <f t="shared" si="12"/>
        <v>22871</v>
      </c>
      <c r="Y32">
        <f>SUM(--(ABS(MROUND(X32,{250,500,1000,2000})-X32)&lt;=10))</f>
        <v>0</v>
      </c>
      <c r="Z32" s="1">
        <f t="shared" si="13"/>
        <v>8228</v>
      </c>
      <c r="AA32">
        <f>SUM(--(ABS(MROUND(Z32,{250,500,1000,2000})-Z32)&lt;=10))</f>
        <v>0</v>
      </c>
    </row>
    <row r="33" spans="1:27" x14ac:dyDescent="0.25">
      <c r="A33" s="2">
        <v>41852</v>
      </c>
      <c r="B33" s="1">
        <f t="shared" si="1"/>
        <v>26179</v>
      </c>
      <c r="C33">
        <f>SUM(--(ABS(MROUND(B33,{250,500,1000,2000})-B33)&lt;=10))</f>
        <v>0</v>
      </c>
      <c r="D33" s="1">
        <f t="shared" si="2"/>
        <v>26851</v>
      </c>
      <c r="E33">
        <f>SUM(--(ABS(MROUND(D33,{250,500,1000,2000})-D33)&lt;=10))</f>
        <v>0</v>
      </c>
      <c r="F33" s="1">
        <f t="shared" si="3"/>
        <v>27958</v>
      </c>
      <c r="G33">
        <f>SUM(--(ABS(MROUND(F33,{250,500,1000,2000})-F33)&lt;=10))</f>
        <v>0</v>
      </c>
      <c r="H33" s="1">
        <f t="shared" si="4"/>
        <v>27246</v>
      </c>
      <c r="I33">
        <f>SUM(--(ABS(MROUND(H33,{250,500,1000,2000})-H33)&lt;=10))</f>
        <v>1</v>
      </c>
      <c r="J33" s="1">
        <f t="shared" si="5"/>
        <v>27582</v>
      </c>
      <c r="K33">
        <f>SUM(--(ABS(MROUND(J33,{250,500,1000,2000})-J33)&lt;=10))</f>
        <v>0</v>
      </c>
      <c r="L33" s="1">
        <f t="shared" si="6"/>
        <v>16807</v>
      </c>
      <c r="M33">
        <f>SUM(--(ABS(MROUND(L33,{250,500,1000,2000})-L33)&lt;=10))</f>
        <v>0</v>
      </c>
      <c r="N33" s="1">
        <f t="shared" si="7"/>
        <v>25008</v>
      </c>
      <c r="O33">
        <f>SUM(--(ABS(MROUND(N33,{250,500,1000,2000})-N33)&lt;=10))</f>
        <v>3</v>
      </c>
      <c r="P33" s="1">
        <f t="shared" si="8"/>
        <v>26436</v>
      </c>
      <c r="Q33">
        <f>SUM(--(ABS(MROUND(P33,{250,500,1000,2000})-P33)&lt;=10))</f>
        <v>0</v>
      </c>
      <c r="R33" s="1">
        <f t="shared" si="9"/>
        <v>24403</v>
      </c>
      <c r="S33">
        <f>SUM(--(ABS(MROUND(R33,{250,500,1000,2000})-R33)&lt;=10))</f>
        <v>0</v>
      </c>
      <c r="T33" s="1">
        <f t="shared" si="10"/>
        <v>23137</v>
      </c>
      <c r="U33">
        <f>SUM(--(ABS(MROUND(T33,{250,500,1000,2000})-T33)&lt;=10))</f>
        <v>0</v>
      </c>
      <c r="V33" s="1">
        <f t="shared" si="11"/>
        <v>24901</v>
      </c>
      <c r="W33">
        <f>SUM(--(ABS(MROUND(V33,{250,500,1000,2000})-V33)&lt;=10))</f>
        <v>0</v>
      </c>
      <c r="X33" s="1">
        <f t="shared" si="12"/>
        <v>22892</v>
      </c>
      <c r="Y33">
        <f>SUM(--(ABS(MROUND(X33,{250,500,1000,2000})-X33)&lt;=10))</f>
        <v>0</v>
      </c>
      <c r="Z33" s="1">
        <f t="shared" si="13"/>
        <v>8249</v>
      </c>
      <c r="AA33">
        <f>SUM(--(ABS(MROUND(Z33,{250,500,1000,2000})-Z33)&lt;=10))</f>
        <v>1</v>
      </c>
    </row>
    <row r="34" spans="1:27" x14ac:dyDescent="0.25">
      <c r="A34" s="2">
        <v>41853</v>
      </c>
      <c r="B34" s="1">
        <f t="shared" si="1"/>
        <v>26200</v>
      </c>
      <c r="C34">
        <f>SUM(--(ABS(MROUND(B34,{250,500,1000,2000})-B34)&lt;=10))</f>
        <v>0</v>
      </c>
      <c r="D34" s="1">
        <f t="shared" si="2"/>
        <v>26872</v>
      </c>
      <c r="E34">
        <f>SUM(--(ABS(MROUND(D34,{250,500,1000,2000})-D34)&lt;=10))</f>
        <v>0</v>
      </c>
      <c r="F34" s="1">
        <f t="shared" si="3"/>
        <v>27979</v>
      </c>
      <c r="G34">
        <f>SUM(--(ABS(MROUND(F34,{250,500,1000,2000})-F34)&lt;=10))</f>
        <v>0</v>
      </c>
      <c r="H34" s="1">
        <f t="shared" si="4"/>
        <v>27267</v>
      </c>
      <c r="I34">
        <f>SUM(--(ABS(MROUND(H34,{250,500,1000,2000})-H34)&lt;=10))</f>
        <v>0</v>
      </c>
      <c r="J34" s="1">
        <f t="shared" si="5"/>
        <v>27603</v>
      </c>
      <c r="K34">
        <f>SUM(--(ABS(MROUND(J34,{250,500,1000,2000})-J34)&lt;=10))</f>
        <v>0</v>
      </c>
      <c r="L34" s="1">
        <f t="shared" si="6"/>
        <v>16828</v>
      </c>
      <c r="M34">
        <f>SUM(--(ABS(MROUND(L34,{250,500,1000,2000})-L34)&lt;=10))</f>
        <v>0</v>
      </c>
      <c r="N34" s="1">
        <f t="shared" si="7"/>
        <v>25029</v>
      </c>
      <c r="O34">
        <f>SUM(--(ABS(MROUND(N34,{250,500,1000,2000})-N34)&lt;=10))</f>
        <v>0</v>
      </c>
      <c r="P34" s="1">
        <f t="shared" si="8"/>
        <v>26457</v>
      </c>
      <c r="Q34">
        <f>SUM(--(ABS(MROUND(P34,{250,500,1000,2000})-P34)&lt;=10))</f>
        <v>0</v>
      </c>
      <c r="R34" s="1">
        <f t="shared" si="9"/>
        <v>24424</v>
      </c>
      <c r="S34">
        <f>SUM(--(ABS(MROUND(R34,{250,500,1000,2000})-R34)&lt;=10))</f>
        <v>0</v>
      </c>
      <c r="T34" s="1">
        <f t="shared" si="10"/>
        <v>23158</v>
      </c>
      <c r="U34">
        <f>SUM(--(ABS(MROUND(T34,{250,500,1000,2000})-T34)&lt;=10))</f>
        <v>0</v>
      </c>
      <c r="V34" s="1">
        <f t="shared" si="11"/>
        <v>24922</v>
      </c>
      <c r="W34">
        <f>SUM(--(ABS(MROUND(V34,{250,500,1000,2000})-V34)&lt;=10))</f>
        <v>0</v>
      </c>
      <c r="X34" s="1">
        <f t="shared" si="12"/>
        <v>22913</v>
      </c>
      <c r="Y34">
        <f>SUM(--(ABS(MROUND(X34,{250,500,1000,2000})-X34)&lt;=10))</f>
        <v>0</v>
      </c>
      <c r="Z34" s="1">
        <f t="shared" si="13"/>
        <v>8270</v>
      </c>
      <c r="AA34">
        <f>SUM(--(ABS(MROUND(Z34,{250,500,1000,2000})-Z34)&lt;=10))</f>
        <v>0</v>
      </c>
    </row>
    <row r="35" spans="1:27" x14ac:dyDescent="0.25">
      <c r="A35" s="2">
        <v>41854</v>
      </c>
      <c r="B35" s="1">
        <f t="shared" si="1"/>
        <v>26221</v>
      </c>
      <c r="C35">
        <f>SUM(--(ABS(MROUND(B35,{250,500,1000,2000})-B35)&lt;=10))</f>
        <v>0</v>
      </c>
      <c r="D35" s="1">
        <f t="shared" si="2"/>
        <v>26893</v>
      </c>
      <c r="E35">
        <f>SUM(--(ABS(MROUND(D35,{250,500,1000,2000})-D35)&lt;=10))</f>
        <v>0</v>
      </c>
      <c r="F35" s="1">
        <f t="shared" si="3"/>
        <v>28000</v>
      </c>
      <c r="G35">
        <f>SUM(--(ABS(MROUND(F35,{250,500,1000,2000})-F35)&lt;=10))</f>
        <v>4</v>
      </c>
      <c r="H35" s="1">
        <f t="shared" si="4"/>
        <v>27288</v>
      </c>
      <c r="I35">
        <f>SUM(--(ABS(MROUND(H35,{250,500,1000,2000})-H35)&lt;=10))</f>
        <v>0</v>
      </c>
      <c r="J35" s="1">
        <f t="shared" si="5"/>
        <v>27624</v>
      </c>
      <c r="K35">
        <f>SUM(--(ABS(MROUND(J35,{250,500,1000,2000})-J35)&lt;=10))</f>
        <v>0</v>
      </c>
      <c r="L35" s="1">
        <f t="shared" si="6"/>
        <v>16849</v>
      </c>
      <c r="M35">
        <f>SUM(--(ABS(MROUND(L35,{250,500,1000,2000})-L35)&lt;=10))</f>
        <v>0</v>
      </c>
      <c r="N35" s="1">
        <f t="shared" si="7"/>
        <v>25050</v>
      </c>
      <c r="O35">
        <f>SUM(--(ABS(MROUND(N35,{250,500,1000,2000})-N35)&lt;=10))</f>
        <v>0</v>
      </c>
      <c r="P35" s="1">
        <f t="shared" si="8"/>
        <v>26478</v>
      </c>
      <c r="Q35">
        <f>SUM(--(ABS(MROUND(P35,{250,500,1000,2000})-P35)&lt;=10))</f>
        <v>0</v>
      </c>
      <c r="R35" s="1">
        <f t="shared" si="9"/>
        <v>24445</v>
      </c>
      <c r="S35">
        <f>SUM(--(ABS(MROUND(R35,{250,500,1000,2000})-R35)&lt;=10))</f>
        <v>0</v>
      </c>
      <c r="T35" s="1">
        <f t="shared" si="10"/>
        <v>23179</v>
      </c>
      <c r="U35">
        <f>SUM(--(ABS(MROUND(T35,{250,500,1000,2000})-T35)&lt;=10))</f>
        <v>0</v>
      </c>
      <c r="V35" s="1">
        <f t="shared" si="11"/>
        <v>24943</v>
      </c>
      <c r="W35">
        <f>SUM(--(ABS(MROUND(V35,{250,500,1000,2000})-V35)&lt;=10))</f>
        <v>0</v>
      </c>
      <c r="X35" s="1">
        <f t="shared" si="12"/>
        <v>22934</v>
      </c>
      <c r="Y35">
        <f>SUM(--(ABS(MROUND(X35,{250,500,1000,2000})-X35)&lt;=10))</f>
        <v>0</v>
      </c>
      <c r="Z35" s="1">
        <f t="shared" si="13"/>
        <v>8291</v>
      </c>
      <c r="AA35">
        <f>SUM(--(ABS(MROUND(Z35,{250,500,1000,2000})-Z35)&lt;=10))</f>
        <v>0</v>
      </c>
    </row>
    <row r="36" spans="1:27" x14ac:dyDescent="0.25">
      <c r="A36" s="2">
        <v>41855</v>
      </c>
      <c r="B36" s="1">
        <f t="shared" si="1"/>
        <v>26242</v>
      </c>
      <c r="C36">
        <f>SUM(--(ABS(MROUND(B36,{250,500,1000,2000})-B36)&lt;=10))</f>
        <v>1</v>
      </c>
      <c r="D36" s="1">
        <f t="shared" si="2"/>
        <v>26914</v>
      </c>
      <c r="E36">
        <f>SUM(--(ABS(MROUND(D36,{250,500,1000,2000})-D36)&lt;=10))</f>
        <v>0</v>
      </c>
      <c r="F36" s="1">
        <f t="shared" si="3"/>
        <v>28021</v>
      </c>
      <c r="G36">
        <f>SUM(--(ABS(MROUND(F36,{250,500,1000,2000})-F36)&lt;=10))</f>
        <v>0</v>
      </c>
      <c r="H36" s="1">
        <f t="shared" si="4"/>
        <v>27309</v>
      </c>
      <c r="I36">
        <f>SUM(--(ABS(MROUND(H36,{250,500,1000,2000})-H36)&lt;=10))</f>
        <v>0</v>
      </c>
      <c r="J36" s="1">
        <f t="shared" si="5"/>
        <v>27645</v>
      </c>
      <c r="K36">
        <f>SUM(--(ABS(MROUND(J36,{250,500,1000,2000})-J36)&lt;=10))</f>
        <v>0</v>
      </c>
      <c r="L36" s="1">
        <f t="shared" si="6"/>
        <v>16870</v>
      </c>
      <c r="M36">
        <f>SUM(--(ABS(MROUND(L36,{250,500,1000,2000})-L36)&lt;=10))</f>
        <v>0</v>
      </c>
      <c r="N36" s="1">
        <f t="shared" si="7"/>
        <v>25071</v>
      </c>
      <c r="O36">
        <f>SUM(--(ABS(MROUND(N36,{250,500,1000,2000})-N36)&lt;=10))</f>
        <v>0</v>
      </c>
      <c r="P36" s="1">
        <f t="shared" si="8"/>
        <v>26499</v>
      </c>
      <c r="Q36">
        <f>SUM(--(ABS(MROUND(P36,{250,500,1000,2000})-P36)&lt;=10))</f>
        <v>2</v>
      </c>
      <c r="R36" s="1">
        <f t="shared" si="9"/>
        <v>24466</v>
      </c>
      <c r="S36">
        <f>SUM(--(ABS(MROUND(R36,{250,500,1000,2000})-R36)&lt;=10))</f>
        <v>0</v>
      </c>
      <c r="T36" s="1">
        <f t="shared" si="10"/>
        <v>23200</v>
      </c>
      <c r="U36">
        <f>SUM(--(ABS(MROUND(T36,{250,500,1000,2000})-T36)&lt;=10))</f>
        <v>0</v>
      </c>
      <c r="V36" s="1">
        <f t="shared" si="11"/>
        <v>24964</v>
      </c>
      <c r="W36">
        <f>SUM(--(ABS(MROUND(V36,{250,500,1000,2000})-V36)&lt;=10))</f>
        <v>0</v>
      </c>
      <c r="X36" s="1">
        <f t="shared" si="12"/>
        <v>22955</v>
      </c>
      <c r="Y36">
        <f>SUM(--(ABS(MROUND(X36,{250,500,1000,2000})-X36)&lt;=10))</f>
        <v>0</v>
      </c>
      <c r="Z36" s="1">
        <f t="shared" si="13"/>
        <v>8312</v>
      </c>
      <c r="AA36">
        <f>SUM(--(ABS(MROUND(Z36,{250,500,1000,2000})-Z36)&lt;=10))</f>
        <v>0</v>
      </c>
    </row>
    <row r="37" spans="1:27" x14ac:dyDescent="0.25">
      <c r="A37" s="2">
        <v>41856</v>
      </c>
      <c r="B37" s="1">
        <f t="shared" si="1"/>
        <v>26263</v>
      </c>
      <c r="C37">
        <f>SUM(--(ABS(MROUND(B37,{250,500,1000,2000})-B37)&lt;=10))</f>
        <v>0</v>
      </c>
      <c r="D37" s="1">
        <f t="shared" si="2"/>
        <v>26935</v>
      </c>
      <c r="E37">
        <f>SUM(--(ABS(MROUND(D37,{250,500,1000,2000})-D37)&lt;=10))</f>
        <v>0</v>
      </c>
      <c r="F37" s="1">
        <f t="shared" si="3"/>
        <v>28042</v>
      </c>
      <c r="G37">
        <f>SUM(--(ABS(MROUND(F37,{250,500,1000,2000})-F37)&lt;=10))</f>
        <v>0</v>
      </c>
      <c r="H37" s="1">
        <f t="shared" si="4"/>
        <v>27330</v>
      </c>
      <c r="I37">
        <f>SUM(--(ABS(MROUND(H37,{250,500,1000,2000})-H37)&lt;=10))</f>
        <v>0</v>
      </c>
      <c r="J37" s="1">
        <f t="shared" si="5"/>
        <v>27666</v>
      </c>
      <c r="K37">
        <f>SUM(--(ABS(MROUND(J37,{250,500,1000,2000})-J37)&lt;=10))</f>
        <v>0</v>
      </c>
      <c r="L37" s="1">
        <f t="shared" si="6"/>
        <v>16891</v>
      </c>
      <c r="M37">
        <f>SUM(--(ABS(MROUND(L37,{250,500,1000,2000})-L37)&lt;=10))</f>
        <v>0</v>
      </c>
      <c r="N37" s="1">
        <f t="shared" si="7"/>
        <v>25092</v>
      </c>
      <c r="O37">
        <f>SUM(--(ABS(MROUND(N37,{250,500,1000,2000})-N37)&lt;=10))</f>
        <v>0</v>
      </c>
      <c r="P37" s="1">
        <f t="shared" si="8"/>
        <v>26520</v>
      </c>
      <c r="Q37">
        <f>SUM(--(ABS(MROUND(P37,{250,500,1000,2000})-P37)&lt;=10))</f>
        <v>0</v>
      </c>
      <c r="R37" s="1">
        <f t="shared" si="9"/>
        <v>24487</v>
      </c>
      <c r="S37">
        <f>SUM(--(ABS(MROUND(R37,{250,500,1000,2000})-R37)&lt;=10))</f>
        <v>0</v>
      </c>
      <c r="T37" s="1">
        <f t="shared" si="10"/>
        <v>23221</v>
      </c>
      <c r="U37">
        <f>SUM(--(ABS(MROUND(T37,{250,500,1000,2000})-T37)&lt;=10))</f>
        <v>0</v>
      </c>
      <c r="V37" s="1">
        <f t="shared" si="11"/>
        <v>24985</v>
      </c>
      <c r="W37">
        <f>SUM(--(ABS(MROUND(V37,{250,500,1000,2000})-V37)&lt;=10))</f>
        <v>0</v>
      </c>
      <c r="X37" s="1">
        <f t="shared" si="12"/>
        <v>22976</v>
      </c>
      <c r="Y37">
        <f>SUM(--(ABS(MROUND(X37,{250,500,1000,2000})-X37)&lt;=10))</f>
        <v>0</v>
      </c>
      <c r="Z37" s="1">
        <f t="shared" si="13"/>
        <v>8333</v>
      </c>
      <c r="AA37">
        <f>SUM(--(ABS(MROUND(Z37,{250,500,1000,2000})-Z37)&lt;=10))</f>
        <v>0</v>
      </c>
    </row>
    <row r="38" spans="1:27" x14ac:dyDescent="0.25">
      <c r="A38" s="2">
        <v>41857</v>
      </c>
      <c r="B38" s="1">
        <f t="shared" si="1"/>
        <v>26284</v>
      </c>
      <c r="C38">
        <f>SUM(--(ABS(MROUND(B38,{250,500,1000,2000})-B38)&lt;=10))</f>
        <v>0</v>
      </c>
      <c r="D38" s="1">
        <f t="shared" si="2"/>
        <v>26956</v>
      </c>
      <c r="E38">
        <f>SUM(--(ABS(MROUND(D38,{250,500,1000,2000})-D38)&lt;=10))</f>
        <v>0</v>
      </c>
      <c r="F38" s="1">
        <f t="shared" si="3"/>
        <v>28063</v>
      </c>
      <c r="G38">
        <f>SUM(--(ABS(MROUND(F38,{250,500,1000,2000})-F38)&lt;=10))</f>
        <v>0</v>
      </c>
      <c r="H38" s="1">
        <f t="shared" si="4"/>
        <v>27351</v>
      </c>
      <c r="I38">
        <f>SUM(--(ABS(MROUND(H38,{250,500,1000,2000})-H38)&lt;=10))</f>
        <v>0</v>
      </c>
      <c r="J38" s="1">
        <f t="shared" si="5"/>
        <v>27687</v>
      </c>
      <c r="K38">
        <f>SUM(--(ABS(MROUND(J38,{250,500,1000,2000})-J38)&lt;=10))</f>
        <v>0</v>
      </c>
      <c r="L38" s="1">
        <f t="shared" si="6"/>
        <v>16912</v>
      </c>
      <c r="M38">
        <f>SUM(--(ABS(MROUND(L38,{250,500,1000,2000})-L38)&lt;=10))</f>
        <v>0</v>
      </c>
      <c r="N38" s="1">
        <f t="shared" si="7"/>
        <v>25113</v>
      </c>
      <c r="O38">
        <f>SUM(--(ABS(MROUND(N38,{250,500,1000,2000})-N38)&lt;=10))</f>
        <v>0</v>
      </c>
      <c r="P38" s="1">
        <f t="shared" si="8"/>
        <v>26541</v>
      </c>
      <c r="Q38">
        <f>SUM(--(ABS(MROUND(P38,{250,500,1000,2000})-P38)&lt;=10))</f>
        <v>0</v>
      </c>
      <c r="R38" s="1">
        <f t="shared" si="9"/>
        <v>24508</v>
      </c>
      <c r="S38">
        <f>SUM(--(ABS(MROUND(R38,{250,500,1000,2000})-R38)&lt;=10))</f>
        <v>2</v>
      </c>
      <c r="T38" s="1">
        <f t="shared" si="10"/>
        <v>23242</v>
      </c>
      <c r="U38">
        <f>SUM(--(ABS(MROUND(T38,{250,500,1000,2000})-T38)&lt;=10))</f>
        <v>1</v>
      </c>
      <c r="V38" s="1">
        <f t="shared" si="11"/>
        <v>25006</v>
      </c>
      <c r="W38">
        <f>SUM(--(ABS(MROUND(V38,{250,500,1000,2000})-V38)&lt;=10))</f>
        <v>3</v>
      </c>
      <c r="X38" s="1">
        <f t="shared" si="12"/>
        <v>22997</v>
      </c>
      <c r="Y38">
        <f>SUM(--(ABS(MROUND(X38,{250,500,1000,2000})-X38)&lt;=10))</f>
        <v>3</v>
      </c>
      <c r="Z38" s="1">
        <f t="shared" si="13"/>
        <v>8354</v>
      </c>
      <c r="AA38">
        <f>SUM(--(ABS(MROUND(Z38,{250,500,1000,2000})-Z38)&lt;=10))</f>
        <v>0</v>
      </c>
    </row>
    <row r="39" spans="1:27" x14ac:dyDescent="0.25">
      <c r="A39" s="2">
        <v>41858</v>
      </c>
      <c r="B39" s="1">
        <f t="shared" si="1"/>
        <v>26305</v>
      </c>
      <c r="C39">
        <f>SUM(--(ABS(MROUND(B39,{250,500,1000,2000})-B39)&lt;=10))</f>
        <v>0</v>
      </c>
      <c r="D39" s="1">
        <f t="shared" si="2"/>
        <v>26977</v>
      </c>
      <c r="E39">
        <f>SUM(--(ABS(MROUND(D39,{250,500,1000,2000})-D39)&lt;=10))</f>
        <v>0</v>
      </c>
      <c r="F39" s="1">
        <f t="shared" si="3"/>
        <v>28084</v>
      </c>
      <c r="G39">
        <f>SUM(--(ABS(MROUND(F39,{250,500,1000,2000})-F39)&lt;=10))</f>
        <v>0</v>
      </c>
      <c r="H39" s="1">
        <f t="shared" si="4"/>
        <v>27372</v>
      </c>
      <c r="I39">
        <f>SUM(--(ABS(MROUND(H39,{250,500,1000,2000})-H39)&lt;=10))</f>
        <v>0</v>
      </c>
      <c r="J39" s="1">
        <f t="shared" si="5"/>
        <v>27708</v>
      </c>
      <c r="K39">
        <f>SUM(--(ABS(MROUND(J39,{250,500,1000,2000})-J39)&lt;=10))</f>
        <v>0</v>
      </c>
      <c r="L39" s="1">
        <f t="shared" si="6"/>
        <v>16933</v>
      </c>
      <c r="M39">
        <f>SUM(--(ABS(MROUND(L39,{250,500,1000,2000})-L39)&lt;=10))</f>
        <v>0</v>
      </c>
      <c r="N39" s="1">
        <f t="shared" si="7"/>
        <v>25134</v>
      </c>
      <c r="O39">
        <f>SUM(--(ABS(MROUND(N39,{250,500,1000,2000})-N39)&lt;=10))</f>
        <v>0</v>
      </c>
      <c r="P39" s="1">
        <f t="shared" si="8"/>
        <v>26562</v>
      </c>
      <c r="Q39">
        <f>SUM(--(ABS(MROUND(P39,{250,500,1000,2000})-P39)&lt;=10))</f>
        <v>0</v>
      </c>
      <c r="R39" s="1">
        <f t="shared" si="9"/>
        <v>24529</v>
      </c>
      <c r="S39">
        <f>SUM(--(ABS(MROUND(R39,{250,500,1000,2000})-R39)&lt;=10))</f>
        <v>0</v>
      </c>
      <c r="T39" s="1">
        <f t="shared" si="10"/>
        <v>23263</v>
      </c>
      <c r="U39">
        <f>SUM(--(ABS(MROUND(T39,{250,500,1000,2000})-T39)&lt;=10))</f>
        <v>0</v>
      </c>
      <c r="V39" s="1">
        <f t="shared" si="11"/>
        <v>25027</v>
      </c>
      <c r="W39">
        <f>SUM(--(ABS(MROUND(V39,{250,500,1000,2000})-V39)&lt;=10))</f>
        <v>0</v>
      </c>
      <c r="X39" s="1">
        <f t="shared" si="12"/>
        <v>23018</v>
      </c>
      <c r="Y39">
        <f>SUM(--(ABS(MROUND(X39,{250,500,1000,2000})-X39)&lt;=10))</f>
        <v>0</v>
      </c>
      <c r="Z39" s="1">
        <f t="shared" si="13"/>
        <v>8375</v>
      </c>
      <c r="AA39">
        <f>SUM(--(ABS(MROUND(Z39,{250,500,1000,2000})-Z39)&lt;=10))</f>
        <v>0</v>
      </c>
    </row>
    <row r="40" spans="1:27" x14ac:dyDescent="0.25">
      <c r="A40" s="2">
        <v>41859</v>
      </c>
      <c r="B40" s="1">
        <f t="shared" si="1"/>
        <v>26326</v>
      </c>
      <c r="C40">
        <f>SUM(--(ABS(MROUND(B40,{250,500,1000,2000})-B40)&lt;=10))</f>
        <v>0</v>
      </c>
      <c r="D40" s="1">
        <f t="shared" si="2"/>
        <v>26998</v>
      </c>
      <c r="E40">
        <f>SUM(--(ABS(MROUND(D40,{250,500,1000,2000})-D40)&lt;=10))</f>
        <v>3</v>
      </c>
      <c r="F40" s="1">
        <f t="shared" si="3"/>
        <v>28105</v>
      </c>
      <c r="G40">
        <f>SUM(--(ABS(MROUND(F40,{250,500,1000,2000})-F40)&lt;=10))</f>
        <v>0</v>
      </c>
      <c r="H40" s="1">
        <f t="shared" si="4"/>
        <v>27393</v>
      </c>
      <c r="I40">
        <f>SUM(--(ABS(MROUND(H40,{250,500,1000,2000})-H40)&lt;=10))</f>
        <v>0</v>
      </c>
      <c r="J40" s="1">
        <f t="shared" si="5"/>
        <v>27729</v>
      </c>
      <c r="K40">
        <f>SUM(--(ABS(MROUND(J40,{250,500,1000,2000})-J40)&lt;=10))</f>
        <v>0</v>
      </c>
      <c r="L40" s="1">
        <f t="shared" si="6"/>
        <v>16954</v>
      </c>
      <c r="M40">
        <f>SUM(--(ABS(MROUND(L40,{250,500,1000,2000})-L40)&lt;=10))</f>
        <v>0</v>
      </c>
      <c r="N40" s="1">
        <f t="shared" si="7"/>
        <v>25155</v>
      </c>
      <c r="O40">
        <f>SUM(--(ABS(MROUND(N40,{250,500,1000,2000})-N40)&lt;=10))</f>
        <v>0</v>
      </c>
      <c r="P40" s="1">
        <f t="shared" si="8"/>
        <v>26583</v>
      </c>
      <c r="Q40">
        <f>SUM(--(ABS(MROUND(P40,{250,500,1000,2000})-P40)&lt;=10))</f>
        <v>0</v>
      </c>
      <c r="R40" s="1">
        <f t="shared" si="9"/>
        <v>24550</v>
      </c>
      <c r="S40">
        <f>SUM(--(ABS(MROUND(R40,{250,500,1000,2000})-R40)&lt;=10))</f>
        <v>0</v>
      </c>
      <c r="T40" s="1">
        <f t="shared" si="10"/>
        <v>23284</v>
      </c>
      <c r="U40">
        <f>SUM(--(ABS(MROUND(T40,{250,500,1000,2000})-T40)&lt;=10))</f>
        <v>0</v>
      </c>
      <c r="V40" s="1">
        <f t="shared" si="11"/>
        <v>25048</v>
      </c>
      <c r="W40">
        <f>SUM(--(ABS(MROUND(V40,{250,500,1000,2000})-V40)&lt;=10))</f>
        <v>0</v>
      </c>
      <c r="X40" s="1">
        <f t="shared" si="12"/>
        <v>23039</v>
      </c>
      <c r="Y40">
        <f>SUM(--(ABS(MROUND(X40,{250,500,1000,2000})-X40)&lt;=10))</f>
        <v>0</v>
      </c>
      <c r="Z40" s="1">
        <f t="shared" si="13"/>
        <v>8396</v>
      </c>
      <c r="AA40">
        <f>SUM(--(ABS(MROUND(Z40,{250,500,1000,2000})-Z40)&lt;=10))</f>
        <v>0</v>
      </c>
    </row>
    <row r="41" spans="1:27" x14ac:dyDescent="0.25">
      <c r="A41" s="2">
        <v>41860</v>
      </c>
      <c r="B41" s="1">
        <f t="shared" si="1"/>
        <v>26347</v>
      </c>
      <c r="C41">
        <f>SUM(--(ABS(MROUND(B41,{250,500,1000,2000})-B41)&lt;=10))</f>
        <v>0</v>
      </c>
      <c r="D41" s="1">
        <f t="shared" si="2"/>
        <v>27019</v>
      </c>
      <c r="E41">
        <f>SUM(--(ABS(MROUND(D41,{250,500,1000,2000})-D41)&lt;=10))</f>
        <v>0</v>
      </c>
      <c r="F41" s="1">
        <f t="shared" si="3"/>
        <v>28126</v>
      </c>
      <c r="G41">
        <f>SUM(--(ABS(MROUND(F41,{250,500,1000,2000})-F41)&lt;=10))</f>
        <v>0</v>
      </c>
      <c r="H41" s="1">
        <f t="shared" si="4"/>
        <v>27414</v>
      </c>
      <c r="I41">
        <f>SUM(--(ABS(MROUND(H41,{250,500,1000,2000})-H41)&lt;=10))</f>
        <v>0</v>
      </c>
      <c r="J41" s="1">
        <f t="shared" si="5"/>
        <v>27750</v>
      </c>
      <c r="K41">
        <f>SUM(--(ABS(MROUND(J41,{250,500,1000,2000})-J41)&lt;=10))</f>
        <v>1</v>
      </c>
      <c r="L41" s="1">
        <f t="shared" si="6"/>
        <v>16975</v>
      </c>
      <c r="M41">
        <f>SUM(--(ABS(MROUND(L41,{250,500,1000,2000})-L41)&lt;=10))</f>
        <v>0</v>
      </c>
      <c r="N41" s="1">
        <f t="shared" si="7"/>
        <v>25176</v>
      </c>
      <c r="O41">
        <f>SUM(--(ABS(MROUND(N41,{250,500,1000,2000})-N41)&lt;=10))</f>
        <v>0</v>
      </c>
      <c r="P41" s="1">
        <f t="shared" si="8"/>
        <v>26604</v>
      </c>
      <c r="Q41">
        <f>SUM(--(ABS(MROUND(P41,{250,500,1000,2000})-P41)&lt;=10))</f>
        <v>0</v>
      </c>
      <c r="R41" s="1">
        <f t="shared" si="9"/>
        <v>24571</v>
      </c>
      <c r="S41">
        <f>SUM(--(ABS(MROUND(R41,{250,500,1000,2000})-R41)&lt;=10))</f>
        <v>0</v>
      </c>
      <c r="T41" s="1">
        <f t="shared" si="10"/>
        <v>23305</v>
      </c>
      <c r="U41">
        <f>SUM(--(ABS(MROUND(T41,{250,500,1000,2000})-T41)&lt;=10))</f>
        <v>0</v>
      </c>
      <c r="V41" s="1">
        <f t="shared" si="11"/>
        <v>25069</v>
      </c>
      <c r="W41">
        <f>SUM(--(ABS(MROUND(V41,{250,500,1000,2000})-V41)&lt;=10))</f>
        <v>0</v>
      </c>
      <c r="X41" s="1">
        <f t="shared" si="12"/>
        <v>23060</v>
      </c>
      <c r="Y41">
        <f>SUM(--(ABS(MROUND(X41,{250,500,1000,2000})-X41)&lt;=10))</f>
        <v>0</v>
      </c>
      <c r="Z41" s="1">
        <f t="shared" si="13"/>
        <v>8417</v>
      </c>
      <c r="AA41">
        <f>SUM(--(ABS(MROUND(Z41,{250,500,1000,2000})-Z41)&lt;=10))</f>
        <v>0</v>
      </c>
    </row>
    <row r="42" spans="1:27" x14ac:dyDescent="0.25">
      <c r="A42" s="2">
        <v>41861</v>
      </c>
      <c r="B42" s="1">
        <f t="shared" si="1"/>
        <v>26368</v>
      </c>
      <c r="C42">
        <f>SUM(--(ABS(MROUND(B42,{250,500,1000,2000})-B42)&lt;=10))</f>
        <v>0</v>
      </c>
      <c r="D42" s="1">
        <f t="shared" si="2"/>
        <v>27040</v>
      </c>
      <c r="E42">
        <f>SUM(--(ABS(MROUND(D42,{250,500,1000,2000})-D42)&lt;=10))</f>
        <v>0</v>
      </c>
      <c r="F42" s="1">
        <f t="shared" si="3"/>
        <v>28147</v>
      </c>
      <c r="G42">
        <f>SUM(--(ABS(MROUND(F42,{250,500,1000,2000})-F42)&lt;=10))</f>
        <v>0</v>
      </c>
      <c r="H42" s="1">
        <f t="shared" si="4"/>
        <v>27435</v>
      </c>
      <c r="I42">
        <f>SUM(--(ABS(MROUND(H42,{250,500,1000,2000})-H42)&lt;=10))</f>
        <v>0</v>
      </c>
      <c r="J42" s="1">
        <f t="shared" si="5"/>
        <v>27771</v>
      </c>
      <c r="K42">
        <f>SUM(--(ABS(MROUND(J42,{250,500,1000,2000})-J42)&lt;=10))</f>
        <v>0</v>
      </c>
      <c r="L42" s="1">
        <f t="shared" si="6"/>
        <v>16996</v>
      </c>
      <c r="M42">
        <f>SUM(--(ABS(MROUND(L42,{250,500,1000,2000})-L42)&lt;=10))</f>
        <v>3</v>
      </c>
      <c r="N42" s="1">
        <f t="shared" si="7"/>
        <v>25197</v>
      </c>
      <c r="O42">
        <f>SUM(--(ABS(MROUND(N42,{250,500,1000,2000})-N42)&lt;=10))</f>
        <v>0</v>
      </c>
      <c r="P42" s="1">
        <f t="shared" si="8"/>
        <v>26625</v>
      </c>
      <c r="Q42">
        <f>SUM(--(ABS(MROUND(P42,{250,500,1000,2000})-P42)&lt;=10))</f>
        <v>0</v>
      </c>
      <c r="R42" s="1">
        <f t="shared" si="9"/>
        <v>24592</v>
      </c>
      <c r="S42">
        <f>SUM(--(ABS(MROUND(R42,{250,500,1000,2000})-R42)&lt;=10))</f>
        <v>0</v>
      </c>
      <c r="T42" s="1">
        <f t="shared" si="10"/>
        <v>23326</v>
      </c>
      <c r="U42">
        <f>SUM(--(ABS(MROUND(T42,{250,500,1000,2000})-T42)&lt;=10))</f>
        <v>0</v>
      </c>
      <c r="V42" s="1">
        <f t="shared" si="11"/>
        <v>25090</v>
      </c>
      <c r="W42">
        <f>SUM(--(ABS(MROUND(V42,{250,500,1000,2000})-V42)&lt;=10))</f>
        <v>0</v>
      </c>
      <c r="X42" s="1">
        <f t="shared" si="12"/>
        <v>23081</v>
      </c>
      <c r="Y42">
        <f>SUM(--(ABS(MROUND(X42,{250,500,1000,2000})-X42)&lt;=10))</f>
        <v>0</v>
      </c>
      <c r="Z42" s="1">
        <f t="shared" si="13"/>
        <v>8438</v>
      </c>
      <c r="AA42">
        <f>SUM(--(ABS(MROUND(Z42,{250,500,1000,2000})-Z42)&lt;=10))</f>
        <v>0</v>
      </c>
    </row>
    <row r="43" spans="1:27" x14ac:dyDescent="0.25">
      <c r="A43" s="2">
        <v>41862</v>
      </c>
      <c r="B43" s="1">
        <f t="shared" si="1"/>
        <v>26389</v>
      </c>
      <c r="C43">
        <f>SUM(--(ABS(MROUND(B43,{250,500,1000,2000})-B43)&lt;=10))</f>
        <v>0</v>
      </c>
      <c r="D43" s="1">
        <f t="shared" si="2"/>
        <v>27061</v>
      </c>
      <c r="E43">
        <f>SUM(--(ABS(MROUND(D43,{250,500,1000,2000})-D43)&lt;=10))</f>
        <v>0</v>
      </c>
      <c r="F43" s="1">
        <f t="shared" si="3"/>
        <v>28168</v>
      </c>
      <c r="G43">
        <f>SUM(--(ABS(MROUND(F43,{250,500,1000,2000})-F43)&lt;=10))</f>
        <v>0</v>
      </c>
      <c r="H43" s="1">
        <f t="shared" si="4"/>
        <v>27456</v>
      </c>
      <c r="I43">
        <f>SUM(--(ABS(MROUND(H43,{250,500,1000,2000})-H43)&lt;=10))</f>
        <v>0</v>
      </c>
      <c r="J43" s="1">
        <f t="shared" si="5"/>
        <v>27792</v>
      </c>
      <c r="K43">
        <f>SUM(--(ABS(MROUND(J43,{250,500,1000,2000})-J43)&lt;=10))</f>
        <v>0</v>
      </c>
      <c r="L43" s="1">
        <f t="shared" si="6"/>
        <v>17017</v>
      </c>
      <c r="M43">
        <f>SUM(--(ABS(MROUND(L43,{250,500,1000,2000})-L43)&lt;=10))</f>
        <v>0</v>
      </c>
      <c r="N43" s="1">
        <f t="shared" si="7"/>
        <v>25218</v>
      </c>
      <c r="O43">
        <f>SUM(--(ABS(MROUND(N43,{250,500,1000,2000})-N43)&lt;=10))</f>
        <v>0</v>
      </c>
      <c r="P43" s="1">
        <f t="shared" si="8"/>
        <v>26646</v>
      </c>
      <c r="Q43">
        <f>SUM(--(ABS(MROUND(P43,{250,500,1000,2000})-P43)&lt;=10))</f>
        <v>0</v>
      </c>
      <c r="R43" s="1">
        <f t="shared" si="9"/>
        <v>24613</v>
      </c>
      <c r="S43">
        <f>SUM(--(ABS(MROUND(R43,{250,500,1000,2000})-R43)&lt;=10))</f>
        <v>0</v>
      </c>
      <c r="T43" s="1">
        <f t="shared" si="10"/>
        <v>23347</v>
      </c>
      <c r="U43">
        <f>SUM(--(ABS(MROUND(T43,{250,500,1000,2000})-T43)&lt;=10))</f>
        <v>0</v>
      </c>
      <c r="V43" s="1">
        <f t="shared" si="11"/>
        <v>25111</v>
      </c>
      <c r="W43">
        <f>SUM(--(ABS(MROUND(V43,{250,500,1000,2000})-V43)&lt;=10))</f>
        <v>0</v>
      </c>
      <c r="X43" s="1">
        <f t="shared" si="12"/>
        <v>23102</v>
      </c>
      <c r="Y43">
        <f>SUM(--(ABS(MROUND(X43,{250,500,1000,2000})-X43)&lt;=10))</f>
        <v>0</v>
      </c>
      <c r="Z43" s="1">
        <f t="shared" si="13"/>
        <v>8459</v>
      </c>
      <c r="AA43">
        <f>SUM(--(ABS(MROUND(Z43,{250,500,1000,2000})-Z43)&lt;=10))</f>
        <v>0</v>
      </c>
    </row>
    <row r="44" spans="1:27" x14ac:dyDescent="0.25">
      <c r="A44" s="2">
        <v>41863</v>
      </c>
      <c r="B44" s="1">
        <f t="shared" si="1"/>
        <v>26410</v>
      </c>
      <c r="C44">
        <f>SUM(--(ABS(MROUND(B44,{250,500,1000,2000})-B44)&lt;=10))</f>
        <v>0</v>
      </c>
      <c r="D44" s="1">
        <f t="shared" si="2"/>
        <v>27082</v>
      </c>
      <c r="E44">
        <f>SUM(--(ABS(MROUND(D44,{250,500,1000,2000})-D44)&lt;=10))</f>
        <v>0</v>
      </c>
      <c r="F44" s="1">
        <f t="shared" si="3"/>
        <v>28189</v>
      </c>
      <c r="G44">
        <f>SUM(--(ABS(MROUND(F44,{250,500,1000,2000})-F44)&lt;=10))</f>
        <v>0</v>
      </c>
      <c r="H44" s="1">
        <f t="shared" si="4"/>
        <v>27477</v>
      </c>
      <c r="I44">
        <f>SUM(--(ABS(MROUND(H44,{250,500,1000,2000})-H44)&lt;=10))</f>
        <v>0</v>
      </c>
      <c r="J44" s="1">
        <f t="shared" si="5"/>
        <v>27813</v>
      </c>
      <c r="K44">
        <f>SUM(--(ABS(MROUND(J44,{250,500,1000,2000})-J44)&lt;=10))</f>
        <v>0</v>
      </c>
      <c r="L44" s="1">
        <f t="shared" si="6"/>
        <v>17038</v>
      </c>
      <c r="M44">
        <f>SUM(--(ABS(MROUND(L44,{250,500,1000,2000})-L44)&lt;=10))</f>
        <v>0</v>
      </c>
      <c r="N44" s="1">
        <f t="shared" si="7"/>
        <v>25239</v>
      </c>
      <c r="O44">
        <f>SUM(--(ABS(MROUND(N44,{250,500,1000,2000})-N44)&lt;=10))</f>
        <v>0</v>
      </c>
      <c r="P44" s="1">
        <f t="shared" si="8"/>
        <v>26667</v>
      </c>
      <c r="Q44">
        <f>SUM(--(ABS(MROUND(P44,{250,500,1000,2000})-P44)&lt;=10))</f>
        <v>0</v>
      </c>
      <c r="R44" s="1">
        <f t="shared" si="9"/>
        <v>24634</v>
      </c>
      <c r="S44">
        <f>SUM(--(ABS(MROUND(R44,{250,500,1000,2000})-R44)&lt;=10))</f>
        <v>0</v>
      </c>
      <c r="T44" s="1">
        <f t="shared" si="10"/>
        <v>23368</v>
      </c>
      <c r="U44">
        <f>SUM(--(ABS(MROUND(T44,{250,500,1000,2000})-T44)&lt;=10))</f>
        <v>0</v>
      </c>
      <c r="V44" s="1">
        <f t="shared" si="11"/>
        <v>25132</v>
      </c>
      <c r="W44">
        <f>SUM(--(ABS(MROUND(V44,{250,500,1000,2000})-V44)&lt;=10))</f>
        <v>0</v>
      </c>
      <c r="X44" s="1">
        <f t="shared" si="12"/>
        <v>23123</v>
      </c>
      <c r="Y44">
        <f>SUM(--(ABS(MROUND(X44,{250,500,1000,2000})-X44)&lt;=10))</f>
        <v>0</v>
      </c>
      <c r="Z44" s="1">
        <f t="shared" si="13"/>
        <v>8480</v>
      </c>
      <c r="AA44">
        <f>SUM(--(ABS(MROUND(Z44,{250,500,1000,2000})-Z44)&lt;=10))</f>
        <v>0</v>
      </c>
    </row>
    <row r="45" spans="1:27" x14ac:dyDescent="0.25">
      <c r="A45" s="2">
        <v>41864</v>
      </c>
      <c r="B45" s="1">
        <f t="shared" si="1"/>
        <v>26431</v>
      </c>
      <c r="C45">
        <f>SUM(--(ABS(MROUND(B45,{250,500,1000,2000})-B45)&lt;=10))</f>
        <v>0</v>
      </c>
      <c r="D45" s="1">
        <f t="shared" si="2"/>
        <v>27103</v>
      </c>
      <c r="E45">
        <f>SUM(--(ABS(MROUND(D45,{250,500,1000,2000})-D45)&lt;=10))</f>
        <v>0</v>
      </c>
      <c r="F45" s="1">
        <f t="shared" si="3"/>
        <v>28210</v>
      </c>
      <c r="G45">
        <f>SUM(--(ABS(MROUND(F45,{250,500,1000,2000})-F45)&lt;=10))</f>
        <v>0</v>
      </c>
      <c r="H45" s="1">
        <f t="shared" si="4"/>
        <v>27498</v>
      </c>
      <c r="I45">
        <f>SUM(--(ABS(MROUND(H45,{250,500,1000,2000})-H45)&lt;=10))</f>
        <v>2</v>
      </c>
      <c r="J45" s="1">
        <f t="shared" si="5"/>
        <v>27834</v>
      </c>
      <c r="K45">
        <f>SUM(--(ABS(MROUND(J45,{250,500,1000,2000})-J45)&lt;=10))</f>
        <v>0</v>
      </c>
      <c r="L45" s="1">
        <f t="shared" si="6"/>
        <v>17059</v>
      </c>
      <c r="M45">
        <f>SUM(--(ABS(MROUND(L45,{250,500,1000,2000})-L45)&lt;=10))</f>
        <v>0</v>
      </c>
      <c r="N45" s="1">
        <f t="shared" si="7"/>
        <v>25260</v>
      </c>
      <c r="O45">
        <f>SUM(--(ABS(MROUND(N45,{250,500,1000,2000})-N45)&lt;=10))</f>
        <v>1</v>
      </c>
      <c r="P45" s="1">
        <f t="shared" si="8"/>
        <v>26688</v>
      </c>
      <c r="Q45">
        <f>SUM(--(ABS(MROUND(P45,{250,500,1000,2000})-P45)&lt;=10))</f>
        <v>0</v>
      </c>
      <c r="R45" s="1">
        <f t="shared" si="9"/>
        <v>24655</v>
      </c>
      <c r="S45">
        <f>SUM(--(ABS(MROUND(R45,{250,500,1000,2000})-R45)&lt;=10))</f>
        <v>0</v>
      </c>
      <c r="T45" s="1">
        <f t="shared" si="10"/>
        <v>23389</v>
      </c>
      <c r="U45">
        <f>SUM(--(ABS(MROUND(T45,{250,500,1000,2000})-T45)&lt;=10))</f>
        <v>0</v>
      </c>
      <c r="V45" s="1">
        <f t="shared" si="11"/>
        <v>25153</v>
      </c>
      <c r="W45">
        <f>SUM(--(ABS(MROUND(V45,{250,500,1000,2000})-V45)&lt;=10))</f>
        <v>0</v>
      </c>
      <c r="X45" s="1">
        <f t="shared" si="12"/>
        <v>23144</v>
      </c>
      <c r="Y45">
        <f>SUM(--(ABS(MROUND(X45,{250,500,1000,2000})-X45)&lt;=10))</f>
        <v>0</v>
      </c>
      <c r="Z45" s="1">
        <f t="shared" si="13"/>
        <v>8501</v>
      </c>
      <c r="AA45">
        <f>SUM(--(ABS(MROUND(Z45,{250,500,1000,2000})-Z45)&lt;=10))</f>
        <v>2</v>
      </c>
    </row>
    <row r="46" spans="1:27" x14ac:dyDescent="0.25">
      <c r="A46" s="2">
        <v>41865</v>
      </c>
      <c r="B46" s="1">
        <f t="shared" si="1"/>
        <v>26452</v>
      </c>
      <c r="C46">
        <f>SUM(--(ABS(MROUND(B46,{250,500,1000,2000})-B46)&lt;=10))</f>
        <v>0</v>
      </c>
      <c r="D46" s="1">
        <f t="shared" si="2"/>
        <v>27124</v>
      </c>
      <c r="E46">
        <f>SUM(--(ABS(MROUND(D46,{250,500,1000,2000})-D46)&lt;=10))</f>
        <v>0</v>
      </c>
      <c r="F46" s="1">
        <f t="shared" si="3"/>
        <v>28231</v>
      </c>
      <c r="G46">
        <f>SUM(--(ABS(MROUND(F46,{250,500,1000,2000})-F46)&lt;=10))</f>
        <v>0</v>
      </c>
      <c r="H46" s="1">
        <f t="shared" si="4"/>
        <v>27519</v>
      </c>
      <c r="I46">
        <f>SUM(--(ABS(MROUND(H46,{250,500,1000,2000})-H46)&lt;=10))</f>
        <v>0</v>
      </c>
      <c r="J46" s="1">
        <f t="shared" si="5"/>
        <v>27855</v>
      </c>
      <c r="K46">
        <f>SUM(--(ABS(MROUND(J46,{250,500,1000,2000})-J46)&lt;=10))</f>
        <v>0</v>
      </c>
      <c r="L46" s="1">
        <f t="shared" si="6"/>
        <v>17080</v>
      </c>
      <c r="M46">
        <f>SUM(--(ABS(MROUND(L46,{250,500,1000,2000})-L46)&lt;=10))</f>
        <v>0</v>
      </c>
      <c r="N46" s="1">
        <f t="shared" si="7"/>
        <v>25281</v>
      </c>
      <c r="O46">
        <f>SUM(--(ABS(MROUND(N46,{250,500,1000,2000})-N46)&lt;=10))</f>
        <v>0</v>
      </c>
      <c r="P46" s="1">
        <f t="shared" si="8"/>
        <v>26709</v>
      </c>
      <c r="Q46">
        <f>SUM(--(ABS(MROUND(P46,{250,500,1000,2000})-P46)&lt;=10))</f>
        <v>0</v>
      </c>
      <c r="R46" s="1">
        <f t="shared" si="9"/>
        <v>24676</v>
      </c>
      <c r="S46">
        <f>SUM(--(ABS(MROUND(R46,{250,500,1000,2000})-R46)&lt;=10))</f>
        <v>0</v>
      </c>
      <c r="T46" s="1">
        <f t="shared" si="10"/>
        <v>23410</v>
      </c>
      <c r="U46">
        <f>SUM(--(ABS(MROUND(T46,{250,500,1000,2000})-T46)&lt;=10))</f>
        <v>0</v>
      </c>
      <c r="V46" s="1">
        <f t="shared" si="11"/>
        <v>25174</v>
      </c>
      <c r="W46">
        <f>SUM(--(ABS(MROUND(V46,{250,500,1000,2000})-V46)&lt;=10))</f>
        <v>0</v>
      </c>
      <c r="X46" s="1">
        <f t="shared" si="12"/>
        <v>23165</v>
      </c>
      <c r="Y46">
        <f>SUM(--(ABS(MROUND(X46,{250,500,1000,2000})-X46)&lt;=10))</f>
        <v>0</v>
      </c>
      <c r="Z46" s="1">
        <f t="shared" si="13"/>
        <v>8522</v>
      </c>
      <c r="AA46">
        <f>SUM(--(ABS(MROUND(Z46,{250,500,1000,2000})-Z46)&lt;=10))</f>
        <v>0</v>
      </c>
    </row>
    <row r="47" spans="1:27" x14ac:dyDescent="0.25">
      <c r="A47" s="2">
        <v>41866</v>
      </c>
      <c r="B47" s="1">
        <f t="shared" si="1"/>
        <v>26473</v>
      </c>
      <c r="C47">
        <f>SUM(--(ABS(MROUND(B47,{250,500,1000,2000})-B47)&lt;=10))</f>
        <v>0</v>
      </c>
      <c r="D47" s="1">
        <f t="shared" si="2"/>
        <v>27145</v>
      </c>
      <c r="E47">
        <f>SUM(--(ABS(MROUND(D47,{250,500,1000,2000})-D47)&lt;=10))</f>
        <v>0</v>
      </c>
      <c r="F47" s="1">
        <f t="shared" si="3"/>
        <v>28252</v>
      </c>
      <c r="G47">
        <f>SUM(--(ABS(MROUND(F47,{250,500,1000,2000})-F47)&lt;=10))</f>
        <v>1</v>
      </c>
      <c r="H47" s="1">
        <f t="shared" si="4"/>
        <v>27540</v>
      </c>
      <c r="I47">
        <f>SUM(--(ABS(MROUND(H47,{250,500,1000,2000})-H47)&lt;=10))</f>
        <v>0</v>
      </c>
      <c r="J47" s="1">
        <f t="shared" si="5"/>
        <v>27876</v>
      </c>
      <c r="K47">
        <f>SUM(--(ABS(MROUND(J47,{250,500,1000,2000})-J47)&lt;=10))</f>
        <v>0</v>
      </c>
      <c r="L47" s="1">
        <f t="shared" si="6"/>
        <v>17101</v>
      </c>
      <c r="M47">
        <f>SUM(--(ABS(MROUND(L47,{250,500,1000,2000})-L47)&lt;=10))</f>
        <v>0</v>
      </c>
      <c r="N47" s="1">
        <f t="shared" si="7"/>
        <v>25302</v>
      </c>
      <c r="O47">
        <f>SUM(--(ABS(MROUND(N47,{250,500,1000,2000})-N47)&lt;=10))</f>
        <v>0</v>
      </c>
      <c r="P47" s="1">
        <f t="shared" si="8"/>
        <v>26730</v>
      </c>
      <c r="Q47">
        <f>SUM(--(ABS(MROUND(P47,{250,500,1000,2000})-P47)&lt;=10))</f>
        <v>0</v>
      </c>
      <c r="R47" s="1">
        <f t="shared" si="9"/>
        <v>24697</v>
      </c>
      <c r="S47">
        <f>SUM(--(ABS(MROUND(R47,{250,500,1000,2000})-R47)&lt;=10))</f>
        <v>0</v>
      </c>
      <c r="T47" s="1">
        <f t="shared" si="10"/>
        <v>23431</v>
      </c>
      <c r="U47">
        <f>SUM(--(ABS(MROUND(T47,{250,500,1000,2000})-T47)&lt;=10))</f>
        <v>0</v>
      </c>
      <c r="V47" s="1">
        <f t="shared" si="11"/>
        <v>25195</v>
      </c>
      <c r="W47">
        <f>SUM(--(ABS(MROUND(V47,{250,500,1000,2000})-V47)&lt;=10))</f>
        <v>0</v>
      </c>
      <c r="X47" s="1">
        <f t="shared" si="12"/>
        <v>23186</v>
      </c>
      <c r="Y47">
        <f>SUM(--(ABS(MROUND(X47,{250,500,1000,2000})-X47)&lt;=10))</f>
        <v>0</v>
      </c>
      <c r="Z47" s="1">
        <f t="shared" si="13"/>
        <v>8543</v>
      </c>
      <c r="AA47">
        <f>SUM(--(ABS(MROUND(Z47,{250,500,1000,2000})-Z47)&lt;=10))</f>
        <v>0</v>
      </c>
    </row>
    <row r="48" spans="1:27" x14ac:dyDescent="0.25">
      <c r="A48" s="2">
        <v>41867</v>
      </c>
      <c r="B48" s="1">
        <f t="shared" si="1"/>
        <v>26494</v>
      </c>
      <c r="C48">
        <f>SUM(--(ABS(MROUND(B48,{250,500,1000,2000})-B48)&lt;=10))</f>
        <v>2</v>
      </c>
      <c r="D48" s="1">
        <f t="shared" si="2"/>
        <v>27166</v>
      </c>
      <c r="E48">
        <f>SUM(--(ABS(MROUND(D48,{250,500,1000,2000})-D48)&lt;=10))</f>
        <v>0</v>
      </c>
      <c r="F48" s="1">
        <f t="shared" si="3"/>
        <v>28273</v>
      </c>
      <c r="G48">
        <f>SUM(--(ABS(MROUND(F48,{250,500,1000,2000})-F48)&lt;=10))</f>
        <v>0</v>
      </c>
      <c r="H48" s="1">
        <f t="shared" si="4"/>
        <v>27561</v>
      </c>
      <c r="I48">
        <f>SUM(--(ABS(MROUND(H48,{250,500,1000,2000})-H48)&lt;=10))</f>
        <v>0</v>
      </c>
      <c r="J48" s="1">
        <f t="shared" si="5"/>
        <v>27897</v>
      </c>
      <c r="K48">
        <f>SUM(--(ABS(MROUND(J48,{250,500,1000,2000})-J48)&lt;=10))</f>
        <v>0</v>
      </c>
      <c r="L48" s="1">
        <f t="shared" si="6"/>
        <v>17122</v>
      </c>
      <c r="M48">
        <f>SUM(--(ABS(MROUND(L48,{250,500,1000,2000})-L48)&lt;=10))</f>
        <v>0</v>
      </c>
      <c r="N48" s="1">
        <f t="shared" si="7"/>
        <v>25323</v>
      </c>
      <c r="O48">
        <f>SUM(--(ABS(MROUND(N48,{250,500,1000,2000})-N48)&lt;=10))</f>
        <v>0</v>
      </c>
      <c r="P48" s="1">
        <f t="shared" si="8"/>
        <v>26751</v>
      </c>
      <c r="Q48">
        <f>SUM(--(ABS(MROUND(P48,{250,500,1000,2000})-P48)&lt;=10))</f>
        <v>1</v>
      </c>
      <c r="R48" s="1">
        <f t="shared" si="9"/>
        <v>24718</v>
      </c>
      <c r="S48">
        <f>SUM(--(ABS(MROUND(R48,{250,500,1000,2000})-R48)&lt;=10))</f>
        <v>0</v>
      </c>
      <c r="T48" s="1">
        <f t="shared" si="10"/>
        <v>23452</v>
      </c>
      <c r="U48">
        <f>SUM(--(ABS(MROUND(T48,{250,500,1000,2000})-T48)&lt;=10))</f>
        <v>0</v>
      </c>
      <c r="V48" s="1">
        <f t="shared" si="11"/>
        <v>25216</v>
      </c>
      <c r="W48">
        <f>SUM(--(ABS(MROUND(V48,{250,500,1000,2000})-V48)&lt;=10))</f>
        <v>0</v>
      </c>
      <c r="X48" s="1">
        <f t="shared" si="12"/>
        <v>23207</v>
      </c>
      <c r="Y48">
        <f>SUM(--(ABS(MROUND(X48,{250,500,1000,2000})-X48)&lt;=10))</f>
        <v>0</v>
      </c>
      <c r="Z48" s="1">
        <f t="shared" si="13"/>
        <v>8564</v>
      </c>
      <c r="AA48">
        <f>SUM(--(ABS(MROUND(Z48,{250,500,1000,2000})-Z48)&lt;=10))</f>
        <v>0</v>
      </c>
    </row>
    <row r="49" spans="1:27" x14ac:dyDescent="0.25">
      <c r="A49" s="2">
        <v>41868</v>
      </c>
      <c r="B49" s="1">
        <f t="shared" si="1"/>
        <v>26515</v>
      </c>
      <c r="C49">
        <f>SUM(--(ABS(MROUND(B49,{250,500,1000,2000})-B49)&lt;=10))</f>
        <v>0</v>
      </c>
      <c r="D49" s="1">
        <f t="shared" si="2"/>
        <v>27187</v>
      </c>
      <c r="E49">
        <f>SUM(--(ABS(MROUND(D49,{250,500,1000,2000})-D49)&lt;=10))</f>
        <v>0</v>
      </c>
      <c r="F49" s="1">
        <f t="shared" si="3"/>
        <v>28294</v>
      </c>
      <c r="G49">
        <f>SUM(--(ABS(MROUND(F49,{250,500,1000,2000})-F49)&lt;=10))</f>
        <v>0</v>
      </c>
      <c r="H49" s="1">
        <f t="shared" si="4"/>
        <v>27582</v>
      </c>
      <c r="I49">
        <f>SUM(--(ABS(MROUND(H49,{250,500,1000,2000})-H49)&lt;=10))</f>
        <v>0</v>
      </c>
      <c r="J49" s="1">
        <f t="shared" si="5"/>
        <v>27918</v>
      </c>
      <c r="K49">
        <f>SUM(--(ABS(MROUND(J49,{250,500,1000,2000})-J49)&lt;=10))</f>
        <v>0</v>
      </c>
      <c r="L49" s="1">
        <f t="shared" si="6"/>
        <v>17143</v>
      </c>
      <c r="M49">
        <f>SUM(--(ABS(MROUND(L49,{250,500,1000,2000})-L49)&lt;=10))</f>
        <v>0</v>
      </c>
      <c r="N49" s="1">
        <f t="shared" si="7"/>
        <v>25344</v>
      </c>
      <c r="O49">
        <f>SUM(--(ABS(MROUND(N49,{250,500,1000,2000})-N49)&lt;=10))</f>
        <v>0</v>
      </c>
      <c r="P49" s="1">
        <f t="shared" si="8"/>
        <v>26772</v>
      </c>
      <c r="Q49">
        <f>SUM(--(ABS(MROUND(P49,{250,500,1000,2000})-P49)&lt;=10))</f>
        <v>0</v>
      </c>
      <c r="R49" s="1">
        <f t="shared" si="9"/>
        <v>24739</v>
      </c>
      <c r="S49">
        <f>SUM(--(ABS(MROUND(R49,{250,500,1000,2000})-R49)&lt;=10))</f>
        <v>0</v>
      </c>
      <c r="T49" s="1">
        <f t="shared" si="10"/>
        <v>23473</v>
      </c>
      <c r="U49">
        <f>SUM(--(ABS(MROUND(T49,{250,500,1000,2000})-T49)&lt;=10))</f>
        <v>0</v>
      </c>
      <c r="V49" s="1">
        <f t="shared" si="11"/>
        <v>25237</v>
      </c>
      <c r="W49">
        <f>SUM(--(ABS(MROUND(V49,{250,500,1000,2000})-V49)&lt;=10))</f>
        <v>0</v>
      </c>
      <c r="X49" s="1">
        <f t="shared" si="12"/>
        <v>23228</v>
      </c>
      <c r="Y49">
        <f>SUM(--(ABS(MROUND(X49,{250,500,1000,2000})-X49)&lt;=10))</f>
        <v>0</v>
      </c>
      <c r="Z49" s="1">
        <f t="shared" si="13"/>
        <v>8585</v>
      </c>
      <c r="AA49">
        <f>SUM(--(ABS(MROUND(Z49,{250,500,1000,2000})-Z49)&lt;=10))</f>
        <v>0</v>
      </c>
    </row>
    <row r="50" spans="1:27" x14ac:dyDescent="0.25">
      <c r="A50" s="2">
        <v>41869</v>
      </c>
      <c r="B50" s="1">
        <f t="shared" si="1"/>
        <v>26536</v>
      </c>
      <c r="C50">
        <f>SUM(--(ABS(MROUND(B50,{250,500,1000,2000})-B50)&lt;=10))</f>
        <v>0</v>
      </c>
      <c r="D50" s="1">
        <f t="shared" si="2"/>
        <v>27208</v>
      </c>
      <c r="E50">
        <f>SUM(--(ABS(MROUND(D50,{250,500,1000,2000})-D50)&lt;=10))</f>
        <v>0</v>
      </c>
      <c r="F50" s="1">
        <f t="shared" si="3"/>
        <v>28315</v>
      </c>
      <c r="G50">
        <f>SUM(--(ABS(MROUND(F50,{250,500,1000,2000})-F50)&lt;=10))</f>
        <v>0</v>
      </c>
      <c r="H50" s="1">
        <f t="shared" si="4"/>
        <v>27603</v>
      </c>
      <c r="I50">
        <f>SUM(--(ABS(MROUND(H50,{250,500,1000,2000})-H50)&lt;=10))</f>
        <v>0</v>
      </c>
      <c r="J50" s="1">
        <f t="shared" si="5"/>
        <v>27939</v>
      </c>
      <c r="K50">
        <f>SUM(--(ABS(MROUND(J50,{250,500,1000,2000})-J50)&lt;=10))</f>
        <v>0</v>
      </c>
      <c r="L50" s="1">
        <f t="shared" si="6"/>
        <v>17164</v>
      </c>
      <c r="M50">
        <f>SUM(--(ABS(MROUND(L50,{250,500,1000,2000})-L50)&lt;=10))</f>
        <v>0</v>
      </c>
      <c r="N50" s="1">
        <f t="shared" si="7"/>
        <v>25365</v>
      </c>
      <c r="O50">
        <f>SUM(--(ABS(MROUND(N50,{250,500,1000,2000})-N50)&lt;=10))</f>
        <v>0</v>
      </c>
      <c r="P50" s="1">
        <f t="shared" si="8"/>
        <v>26793</v>
      </c>
      <c r="Q50">
        <f>SUM(--(ABS(MROUND(P50,{250,500,1000,2000})-P50)&lt;=10))</f>
        <v>0</v>
      </c>
      <c r="R50" s="1">
        <f t="shared" si="9"/>
        <v>24760</v>
      </c>
      <c r="S50">
        <f>SUM(--(ABS(MROUND(R50,{250,500,1000,2000})-R50)&lt;=10))</f>
        <v>1</v>
      </c>
      <c r="T50" s="1">
        <f t="shared" si="10"/>
        <v>23494</v>
      </c>
      <c r="U50">
        <f>SUM(--(ABS(MROUND(T50,{250,500,1000,2000})-T50)&lt;=10))</f>
        <v>2</v>
      </c>
      <c r="V50" s="1">
        <f t="shared" si="11"/>
        <v>25258</v>
      </c>
      <c r="W50">
        <f>SUM(--(ABS(MROUND(V50,{250,500,1000,2000})-V50)&lt;=10))</f>
        <v>1</v>
      </c>
      <c r="X50" s="1">
        <f t="shared" si="12"/>
        <v>23249</v>
      </c>
      <c r="Y50">
        <f>SUM(--(ABS(MROUND(X50,{250,500,1000,2000})-X50)&lt;=10))</f>
        <v>1</v>
      </c>
      <c r="Z50" s="1">
        <f t="shared" si="13"/>
        <v>8606</v>
      </c>
      <c r="AA50">
        <f>SUM(--(ABS(MROUND(Z50,{250,500,1000,2000})-Z50)&lt;=10))</f>
        <v>0</v>
      </c>
    </row>
    <row r="51" spans="1:27" x14ac:dyDescent="0.25">
      <c r="A51" s="2">
        <v>41870</v>
      </c>
      <c r="B51" s="1">
        <f t="shared" ref="B51:B114" si="16">B50+21</f>
        <v>26557</v>
      </c>
      <c r="C51">
        <f>SUM(--(ABS(MROUND(B51,{250,500,1000,2000})-B51)&lt;=10))</f>
        <v>0</v>
      </c>
      <c r="D51" s="1">
        <f t="shared" ref="D51:D114" si="17">D50+21</f>
        <v>27229</v>
      </c>
      <c r="E51">
        <f>SUM(--(ABS(MROUND(D51,{250,500,1000,2000})-D51)&lt;=10))</f>
        <v>0</v>
      </c>
      <c r="F51" s="1">
        <f t="shared" ref="F51:F114" si="18">F50+21</f>
        <v>28336</v>
      </c>
      <c r="G51">
        <f>SUM(--(ABS(MROUND(F51,{250,500,1000,2000})-F51)&lt;=10))</f>
        <v>0</v>
      </c>
      <c r="H51" s="1">
        <f t="shared" ref="H51:H114" si="19">H50+21</f>
        <v>27624</v>
      </c>
      <c r="I51">
        <f>SUM(--(ABS(MROUND(H51,{250,500,1000,2000})-H51)&lt;=10))</f>
        <v>0</v>
      </c>
      <c r="J51" s="1">
        <f t="shared" ref="J51:J114" si="20">J50+21</f>
        <v>27960</v>
      </c>
      <c r="K51">
        <f>SUM(--(ABS(MROUND(J51,{250,500,1000,2000})-J51)&lt;=10))</f>
        <v>0</v>
      </c>
      <c r="L51" s="1">
        <f t="shared" ref="L51:L114" si="21">L50+21</f>
        <v>17185</v>
      </c>
      <c r="M51">
        <f>SUM(--(ABS(MROUND(L51,{250,500,1000,2000})-L51)&lt;=10))</f>
        <v>0</v>
      </c>
      <c r="N51" s="1">
        <f t="shared" ref="N51:N114" si="22">N50+21</f>
        <v>25386</v>
      </c>
      <c r="O51">
        <f>SUM(--(ABS(MROUND(N51,{250,500,1000,2000})-N51)&lt;=10))</f>
        <v>0</v>
      </c>
      <c r="P51" s="1">
        <f t="shared" ref="P51:P114" si="23">P50+21</f>
        <v>26814</v>
      </c>
      <c r="Q51">
        <f>SUM(--(ABS(MROUND(P51,{250,500,1000,2000})-P51)&lt;=10))</f>
        <v>0</v>
      </c>
      <c r="R51" s="1">
        <f t="shared" ref="R51:R114" si="24">R50+21</f>
        <v>24781</v>
      </c>
      <c r="S51">
        <f>SUM(--(ABS(MROUND(R51,{250,500,1000,2000})-R51)&lt;=10))</f>
        <v>0</v>
      </c>
      <c r="T51" s="1">
        <f t="shared" ref="T51:T114" si="25">T50+21</f>
        <v>23515</v>
      </c>
      <c r="U51">
        <f>SUM(--(ABS(MROUND(T51,{250,500,1000,2000})-T51)&lt;=10))</f>
        <v>0</v>
      </c>
      <c r="V51" s="1">
        <f t="shared" ref="V51:V114" si="26">V50+21</f>
        <v>25279</v>
      </c>
      <c r="W51">
        <f>SUM(--(ABS(MROUND(V51,{250,500,1000,2000})-V51)&lt;=10))</f>
        <v>0</v>
      </c>
      <c r="X51" s="1">
        <f t="shared" ref="X51:X114" si="27">X50+21</f>
        <v>23270</v>
      </c>
      <c r="Y51">
        <f>SUM(--(ABS(MROUND(X51,{250,500,1000,2000})-X51)&lt;=10))</f>
        <v>0</v>
      </c>
      <c r="Z51" s="1">
        <f t="shared" ref="Z51:Z114" si="28">Z50+21</f>
        <v>8627</v>
      </c>
      <c r="AA51">
        <f>SUM(--(ABS(MROUND(Z51,{250,500,1000,2000})-Z51)&lt;=10))</f>
        <v>0</v>
      </c>
    </row>
    <row r="52" spans="1:27" x14ac:dyDescent="0.25">
      <c r="A52" s="2">
        <v>41871</v>
      </c>
      <c r="B52" s="1">
        <f t="shared" si="16"/>
        <v>26578</v>
      </c>
      <c r="C52">
        <f>SUM(--(ABS(MROUND(B52,{250,500,1000,2000})-B52)&lt;=10))</f>
        <v>0</v>
      </c>
      <c r="D52" s="1">
        <f t="shared" si="17"/>
        <v>27250</v>
      </c>
      <c r="E52">
        <f>SUM(--(ABS(MROUND(D52,{250,500,1000,2000})-D52)&lt;=10))</f>
        <v>1</v>
      </c>
      <c r="F52" s="1">
        <f t="shared" si="18"/>
        <v>28357</v>
      </c>
      <c r="G52">
        <f>SUM(--(ABS(MROUND(F52,{250,500,1000,2000})-F52)&lt;=10))</f>
        <v>0</v>
      </c>
      <c r="H52" s="1">
        <f t="shared" si="19"/>
        <v>27645</v>
      </c>
      <c r="I52">
        <f>SUM(--(ABS(MROUND(H52,{250,500,1000,2000})-H52)&lt;=10))</f>
        <v>0</v>
      </c>
      <c r="J52" s="1">
        <f t="shared" si="20"/>
        <v>27981</v>
      </c>
      <c r="K52">
        <f>SUM(--(ABS(MROUND(J52,{250,500,1000,2000})-J52)&lt;=10))</f>
        <v>0</v>
      </c>
      <c r="L52" s="1">
        <f t="shared" si="21"/>
        <v>17206</v>
      </c>
      <c r="M52">
        <f>SUM(--(ABS(MROUND(L52,{250,500,1000,2000})-L52)&lt;=10))</f>
        <v>0</v>
      </c>
      <c r="N52" s="1">
        <f t="shared" si="22"/>
        <v>25407</v>
      </c>
      <c r="O52">
        <f>SUM(--(ABS(MROUND(N52,{250,500,1000,2000})-N52)&lt;=10))</f>
        <v>0</v>
      </c>
      <c r="P52" s="1">
        <f t="shared" si="23"/>
        <v>26835</v>
      </c>
      <c r="Q52">
        <f>SUM(--(ABS(MROUND(P52,{250,500,1000,2000})-P52)&lt;=10))</f>
        <v>0</v>
      </c>
      <c r="R52" s="1">
        <f t="shared" si="24"/>
        <v>24802</v>
      </c>
      <c r="S52">
        <f>SUM(--(ABS(MROUND(R52,{250,500,1000,2000})-R52)&lt;=10))</f>
        <v>0</v>
      </c>
      <c r="T52" s="1">
        <f t="shared" si="25"/>
        <v>23536</v>
      </c>
      <c r="U52">
        <f>SUM(--(ABS(MROUND(T52,{250,500,1000,2000})-T52)&lt;=10))</f>
        <v>0</v>
      </c>
      <c r="V52" s="1">
        <f t="shared" si="26"/>
        <v>25300</v>
      </c>
      <c r="W52">
        <f>SUM(--(ABS(MROUND(V52,{250,500,1000,2000})-V52)&lt;=10))</f>
        <v>0</v>
      </c>
      <c r="X52" s="1">
        <f t="shared" si="27"/>
        <v>23291</v>
      </c>
      <c r="Y52">
        <f>SUM(--(ABS(MROUND(X52,{250,500,1000,2000})-X52)&lt;=10))</f>
        <v>0</v>
      </c>
      <c r="Z52" s="1">
        <f t="shared" si="28"/>
        <v>8648</v>
      </c>
      <c r="AA52">
        <f>SUM(--(ABS(MROUND(Z52,{250,500,1000,2000})-Z52)&lt;=10))</f>
        <v>0</v>
      </c>
    </row>
    <row r="53" spans="1:27" x14ac:dyDescent="0.25">
      <c r="A53" s="2">
        <v>41872</v>
      </c>
      <c r="B53" s="1">
        <f t="shared" si="16"/>
        <v>26599</v>
      </c>
      <c r="C53">
        <f>SUM(--(ABS(MROUND(B53,{250,500,1000,2000})-B53)&lt;=10))</f>
        <v>0</v>
      </c>
      <c r="D53" s="1">
        <f t="shared" si="17"/>
        <v>27271</v>
      </c>
      <c r="E53">
        <f>SUM(--(ABS(MROUND(D53,{250,500,1000,2000})-D53)&lt;=10))</f>
        <v>0</v>
      </c>
      <c r="F53" s="1">
        <f t="shared" si="18"/>
        <v>28378</v>
      </c>
      <c r="G53">
        <f>SUM(--(ABS(MROUND(F53,{250,500,1000,2000})-F53)&lt;=10))</f>
        <v>0</v>
      </c>
      <c r="H53" s="1">
        <f t="shared" si="19"/>
        <v>27666</v>
      </c>
      <c r="I53">
        <f>SUM(--(ABS(MROUND(H53,{250,500,1000,2000})-H53)&lt;=10))</f>
        <v>0</v>
      </c>
      <c r="J53" s="1">
        <f t="shared" si="20"/>
        <v>28002</v>
      </c>
      <c r="K53">
        <f>SUM(--(ABS(MROUND(J53,{250,500,1000,2000})-J53)&lt;=10))</f>
        <v>4</v>
      </c>
      <c r="L53" s="1">
        <f t="shared" si="21"/>
        <v>17227</v>
      </c>
      <c r="M53">
        <f>SUM(--(ABS(MROUND(L53,{250,500,1000,2000})-L53)&lt;=10))</f>
        <v>0</v>
      </c>
      <c r="N53" s="1">
        <f t="shared" si="22"/>
        <v>25428</v>
      </c>
      <c r="O53">
        <f>SUM(--(ABS(MROUND(N53,{250,500,1000,2000})-N53)&lt;=10))</f>
        <v>0</v>
      </c>
      <c r="P53" s="1">
        <f t="shared" si="23"/>
        <v>26856</v>
      </c>
      <c r="Q53">
        <f>SUM(--(ABS(MROUND(P53,{250,500,1000,2000})-P53)&lt;=10))</f>
        <v>0</v>
      </c>
      <c r="R53" s="1">
        <f t="shared" si="24"/>
        <v>24823</v>
      </c>
      <c r="S53">
        <f>SUM(--(ABS(MROUND(R53,{250,500,1000,2000})-R53)&lt;=10))</f>
        <v>0</v>
      </c>
      <c r="T53" s="1">
        <f t="shared" si="25"/>
        <v>23557</v>
      </c>
      <c r="U53">
        <f>SUM(--(ABS(MROUND(T53,{250,500,1000,2000})-T53)&lt;=10))</f>
        <v>0</v>
      </c>
      <c r="V53" s="1">
        <f t="shared" si="26"/>
        <v>25321</v>
      </c>
      <c r="W53">
        <f>SUM(--(ABS(MROUND(V53,{250,500,1000,2000})-V53)&lt;=10))</f>
        <v>0</v>
      </c>
      <c r="X53" s="1">
        <f t="shared" si="27"/>
        <v>23312</v>
      </c>
      <c r="Y53">
        <f>SUM(--(ABS(MROUND(X53,{250,500,1000,2000})-X53)&lt;=10))</f>
        <v>0</v>
      </c>
      <c r="Z53" s="1">
        <f t="shared" si="28"/>
        <v>8669</v>
      </c>
      <c r="AA53">
        <f>SUM(--(ABS(MROUND(Z53,{250,500,1000,2000})-Z53)&lt;=10))</f>
        <v>0</v>
      </c>
    </row>
    <row r="54" spans="1:27" x14ac:dyDescent="0.25">
      <c r="A54" s="2">
        <v>41873</v>
      </c>
      <c r="B54" s="1">
        <f t="shared" si="16"/>
        <v>26620</v>
      </c>
      <c r="C54">
        <f>SUM(--(ABS(MROUND(B54,{250,500,1000,2000})-B54)&lt;=10))</f>
        <v>0</v>
      </c>
      <c r="D54" s="1">
        <f t="shared" si="17"/>
        <v>27292</v>
      </c>
      <c r="E54">
        <f>SUM(--(ABS(MROUND(D54,{250,500,1000,2000})-D54)&lt;=10))</f>
        <v>0</v>
      </c>
      <c r="F54" s="1">
        <f t="shared" si="18"/>
        <v>28399</v>
      </c>
      <c r="G54">
        <f>SUM(--(ABS(MROUND(F54,{250,500,1000,2000})-F54)&lt;=10))</f>
        <v>0</v>
      </c>
      <c r="H54" s="1">
        <f t="shared" si="19"/>
        <v>27687</v>
      </c>
      <c r="I54">
        <f>SUM(--(ABS(MROUND(H54,{250,500,1000,2000})-H54)&lt;=10))</f>
        <v>0</v>
      </c>
      <c r="J54" s="1">
        <f t="shared" si="20"/>
        <v>28023</v>
      </c>
      <c r="K54">
        <f>SUM(--(ABS(MROUND(J54,{250,500,1000,2000})-J54)&lt;=10))</f>
        <v>0</v>
      </c>
      <c r="L54" s="1">
        <f t="shared" si="21"/>
        <v>17248</v>
      </c>
      <c r="M54">
        <f>SUM(--(ABS(MROUND(L54,{250,500,1000,2000})-L54)&lt;=10))</f>
        <v>1</v>
      </c>
      <c r="N54" s="1">
        <f t="shared" si="22"/>
        <v>25449</v>
      </c>
      <c r="O54">
        <f>SUM(--(ABS(MROUND(N54,{250,500,1000,2000})-N54)&lt;=10))</f>
        <v>0</v>
      </c>
      <c r="P54" s="1">
        <f t="shared" si="23"/>
        <v>26877</v>
      </c>
      <c r="Q54">
        <f>SUM(--(ABS(MROUND(P54,{250,500,1000,2000})-P54)&lt;=10))</f>
        <v>0</v>
      </c>
      <c r="R54" s="1">
        <f t="shared" si="24"/>
        <v>24844</v>
      </c>
      <c r="S54">
        <f>SUM(--(ABS(MROUND(R54,{250,500,1000,2000})-R54)&lt;=10))</f>
        <v>0</v>
      </c>
      <c r="T54" s="1">
        <f t="shared" si="25"/>
        <v>23578</v>
      </c>
      <c r="U54">
        <f>SUM(--(ABS(MROUND(T54,{250,500,1000,2000})-T54)&lt;=10))</f>
        <v>0</v>
      </c>
      <c r="V54" s="1">
        <f t="shared" si="26"/>
        <v>25342</v>
      </c>
      <c r="W54">
        <f>SUM(--(ABS(MROUND(V54,{250,500,1000,2000})-V54)&lt;=10))</f>
        <v>0</v>
      </c>
      <c r="X54" s="1">
        <f t="shared" si="27"/>
        <v>23333</v>
      </c>
      <c r="Y54">
        <f>SUM(--(ABS(MROUND(X54,{250,500,1000,2000})-X54)&lt;=10))</f>
        <v>0</v>
      </c>
      <c r="Z54" s="1">
        <f t="shared" si="28"/>
        <v>8690</v>
      </c>
      <c r="AA54">
        <f>SUM(--(ABS(MROUND(Z54,{250,500,1000,2000})-Z54)&lt;=10))</f>
        <v>0</v>
      </c>
    </row>
    <row r="55" spans="1:27" x14ac:dyDescent="0.25">
      <c r="A55" s="2">
        <v>41874</v>
      </c>
      <c r="B55" s="1">
        <f t="shared" si="16"/>
        <v>26641</v>
      </c>
      <c r="C55">
        <f>SUM(--(ABS(MROUND(B55,{250,500,1000,2000})-B55)&lt;=10))</f>
        <v>0</v>
      </c>
      <c r="D55" s="1">
        <f t="shared" si="17"/>
        <v>27313</v>
      </c>
      <c r="E55">
        <f>SUM(--(ABS(MROUND(D55,{250,500,1000,2000})-D55)&lt;=10))</f>
        <v>0</v>
      </c>
      <c r="F55" s="1">
        <f t="shared" si="18"/>
        <v>28420</v>
      </c>
      <c r="G55">
        <f>SUM(--(ABS(MROUND(F55,{250,500,1000,2000})-F55)&lt;=10))</f>
        <v>0</v>
      </c>
      <c r="H55" s="1">
        <f t="shared" si="19"/>
        <v>27708</v>
      </c>
      <c r="I55">
        <f>SUM(--(ABS(MROUND(H55,{250,500,1000,2000})-H55)&lt;=10))</f>
        <v>0</v>
      </c>
      <c r="J55" s="1">
        <f t="shared" si="20"/>
        <v>28044</v>
      </c>
      <c r="K55">
        <f>SUM(--(ABS(MROUND(J55,{250,500,1000,2000})-J55)&lt;=10))</f>
        <v>0</v>
      </c>
      <c r="L55" s="1">
        <f t="shared" si="21"/>
        <v>17269</v>
      </c>
      <c r="M55">
        <f>SUM(--(ABS(MROUND(L55,{250,500,1000,2000})-L55)&lt;=10))</f>
        <v>0</v>
      </c>
      <c r="N55" s="1">
        <f t="shared" si="22"/>
        <v>25470</v>
      </c>
      <c r="O55">
        <f>SUM(--(ABS(MROUND(N55,{250,500,1000,2000})-N55)&lt;=10))</f>
        <v>0</v>
      </c>
      <c r="P55" s="1">
        <f t="shared" si="23"/>
        <v>26898</v>
      </c>
      <c r="Q55">
        <f>SUM(--(ABS(MROUND(P55,{250,500,1000,2000})-P55)&lt;=10))</f>
        <v>0</v>
      </c>
      <c r="R55" s="1">
        <f t="shared" si="24"/>
        <v>24865</v>
      </c>
      <c r="S55">
        <f>SUM(--(ABS(MROUND(R55,{250,500,1000,2000})-R55)&lt;=10))</f>
        <v>0</v>
      </c>
      <c r="T55" s="1">
        <f t="shared" si="25"/>
        <v>23599</v>
      </c>
      <c r="U55">
        <f>SUM(--(ABS(MROUND(T55,{250,500,1000,2000})-T55)&lt;=10))</f>
        <v>0</v>
      </c>
      <c r="V55" s="1">
        <f t="shared" si="26"/>
        <v>25363</v>
      </c>
      <c r="W55">
        <f>SUM(--(ABS(MROUND(V55,{250,500,1000,2000})-V55)&lt;=10))</f>
        <v>0</v>
      </c>
      <c r="X55" s="1">
        <f t="shared" si="27"/>
        <v>23354</v>
      </c>
      <c r="Y55">
        <f>SUM(--(ABS(MROUND(X55,{250,500,1000,2000})-X55)&lt;=10))</f>
        <v>0</v>
      </c>
      <c r="Z55" s="1">
        <f t="shared" si="28"/>
        <v>8711</v>
      </c>
      <c r="AA55">
        <f>SUM(--(ABS(MROUND(Z55,{250,500,1000,2000})-Z55)&lt;=10))</f>
        <v>0</v>
      </c>
    </row>
    <row r="56" spans="1:27" x14ac:dyDescent="0.25">
      <c r="A56" s="2">
        <v>41875</v>
      </c>
      <c r="B56" s="1">
        <f t="shared" si="16"/>
        <v>26662</v>
      </c>
      <c r="C56">
        <f>SUM(--(ABS(MROUND(B56,{250,500,1000,2000})-B56)&lt;=10))</f>
        <v>0</v>
      </c>
      <c r="D56" s="1">
        <f t="shared" si="17"/>
        <v>27334</v>
      </c>
      <c r="E56">
        <f>SUM(--(ABS(MROUND(D56,{250,500,1000,2000})-D56)&lt;=10))</f>
        <v>0</v>
      </c>
      <c r="F56" s="1">
        <f t="shared" si="18"/>
        <v>28441</v>
      </c>
      <c r="G56">
        <f>SUM(--(ABS(MROUND(F56,{250,500,1000,2000})-F56)&lt;=10))</f>
        <v>0</v>
      </c>
      <c r="H56" s="1">
        <f t="shared" si="19"/>
        <v>27729</v>
      </c>
      <c r="I56">
        <f>SUM(--(ABS(MROUND(H56,{250,500,1000,2000})-H56)&lt;=10))</f>
        <v>0</v>
      </c>
      <c r="J56" s="1">
        <f t="shared" si="20"/>
        <v>28065</v>
      </c>
      <c r="K56">
        <f>SUM(--(ABS(MROUND(J56,{250,500,1000,2000})-J56)&lt;=10))</f>
        <v>0</v>
      </c>
      <c r="L56" s="1">
        <f t="shared" si="21"/>
        <v>17290</v>
      </c>
      <c r="M56">
        <f>SUM(--(ABS(MROUND(L56,{250,500,1000,2000})-L56)&lt;=10))</f>
        <v>0</v>
      </c>
      <c r="N56" s="1">
        <f t="shared" si="22"/>
        <v>25491</v>
      </c>
      <c r="O56">
        <f>SUM(--(ABS(MROUND(N56,{250,500,1000,2000})-N56)&lt;=10))</f>
        <v>2</v>
      </c>
      <c r="P56" s="1">
        <f t="shared" si="23"/>
        <v>26919</v>
      </c>
      <c r="Q56">
        <f>SUM(--(ABS(MROUND(P56,{250,500,1000,2000})-P56)&lt;=10))</f>
        <v>0</v>
      </c>
      <c r="R56" s="1">
        <f t="shared" si="24"/>
        <v>24886</v>
      </c>
      <c r="S56">
        <f>SUM(--(ABS(MROUND(R56,{250,500,1000,2000})-R56)&lt;=10))</f>
        <v>0</v>
      </c>
      <c r="T56" s="1">
        <f t="shared" si="25"/>
        <v>23620</v>
      </c>
      <c r="U56">
        <f>SUM(--(ABS(MROUND(T56,{250,500,1000,2000})-T56)&lt;=10))</f>
        <v>0</v>
      </c>
      <c r="V56" s="1">
        <f t="shared" si="26"/>
        <v>25384</v>
      </c>
      <c r="W56">
        <f>SUM(--(ABS(MROUND(V56,{250,500,1000,2000})-V56)&lt;=10))</f>
        <v>0</v>
      </c>
      <c r="X56" s="1">
        <f t="shared" si="27"/>
        <v>23375</v>
      </c>
      <c r="Y56">
        <f>SUM(--(ABS(MROUND(X56,{250,500,1000,2000})-X56)&lt;=10))</f>
        <v>0</v>
      </c>
      <c r="Z56" s="1">
        <f t="shared" si="28"/>
        <v>8732</v>
      </c>
      <c r="AA56">
        <f>SUM(--(ABS(MROUND(Z56,{250,500,1000,2000})-Z56)&lt;=10))</f>
        <v>0</v>
      </c>
    </row>
    <row r="57" spans="1:27" x14ac:dyDescent="0.25">
      <c r="A57" s="2">
        <v>41876</v>
      </c>
      <c r="B57" s="1">
        <f t="shared" si="16"/>
        <v>26683</v>
      </c>
      <c r="C57">
        <f>SUM(--(ABS(MROUND(B57,{250,500,1000,2000})-B57)&lt;=10))</f>
        <v>0</v>
      </c>
      <c r="D57" s="1">
        <f t="shared" si="17"/>
        <v>27355</v>
      </c>
      <c r="E57">
        <f>SUM(--(ABS(MROUND(D57,{250,500,1000,2000})-D57)&lt;=10))</f>
        <v>0</v>
      </c>
      <c r="F57" s="1">
        <f t="shared" si="18"/>
        <v>28462</v>
      </c>
      <c r="G57">
        <f>SUM(--(ABS(MROUND(F57,{250,500,1000,2000})-F57)&lt;=10))</f>
        <v>0</v>
      </c>
      <c r="H57" s="1">
        <f t="shared" si="19"/>
        <v>27750</v>
      </c>
      <c r="I57">
        <f>SUM(--(ABS(MROUND(H57,{250,500,1000,2000})-H57)&lt;=10))</f>
        <v>1</v>
      </c>
      <c r="J57" s="1">
        <f t="shared" si="20"/>
        <v>28086</v>
      </c>
      <c r="K57">
        <f>SUM(--(ABS(MROUND(J57,{250,500,1000,2000})-J57)&lt;=10))</f>
        <v>0</v>
      </c>
      <c r="L57" s="1">
        <f t="shared" si="21"/>
        <v>17311</v>
      </c>
      <c r="M57">
        <f>SUM(--(ABS(MROUND(L57,{250,500,1000,2000})-L57)&lt;=10))</f>
        <v>0</v>
      </c>
      <c r="N57" s="1">
        <f t="shared" si="22"/>
        <v>25512</v>
      </c>
      <c r="O57">
        <f>SUM(--(ABS(MROUND(N57,{250,500,1000,2000})-N57)&lt;=10))</f>
        <v>0</v>
      </c>
      <c r="P57" s="1">
        <f t="shared" si="23"/>
        <v>26940</v>
      </c>
      <c r="Q57">
        <f>SUM(--(ABS(MROUND(P57,{250,500,1000,2000})-P57)&lt;=10))</f>
        <v>0</v>
      </c>
      <c r="R57" s="1">
        <f t="shared" si="24"/>
        <v>24907</v>
      </c>
      <c r="S57">
        <f>SUM(--(ABS(MROUND(R57,{250,500,1000,2000})-R57)&lt;=10))</f>
        <v>0</v>
      </c>
      <c r="T57" s="1">
        <f t="shared" si="25"/>
        <v>23641</v>
      </c>
      <c r="U57">
        <f>SUM(--(ABS(MROUND(T57,{250,500,1000,2000})-T57)&lt;=10))</f>
        <v>0</v>
      </c>
      <c r="V57" s="1">
        <f t="shared" si="26"/>
        <v>25405</v>
      </c>
      <c r="W57">
        <f>SUM(--(ABS(MROUND(V57,{250,500,1000,2000})-V57)&lt;=10))</f>
        <v>0</v>
      </c>
      <c r="X57" s="1">
        <f t="shared" si="27"/>
        <v>23396</v>
      </c>
      <c r="Y57">
        <f>SUM(--(ABS(MROUND(X57,{250,500,1000,2000})-X57)&lt;=10))</f>
        <v>0</v>
      </c>
      <c r="Z57" s="1">
        <f t="shared" si="28"/>
        <v>8753</v>
      </c>
      <c r="AA57">
        <f>SUM(--(ABS(MROUND(Z57,{250,500,1000,2000})-Z57)&lt;=10))</f>
        <v>1</v>
      </c>
    </row>
    <row r="58" spans="1:27" x14ac:dyDescent="0.25">
      <c r="A58" s="2">
        <v>41877</v>
      </c>
      <c r="B58" s="1">
        <f t="shared" si="16"/>
        <v>26704</v>
      </c>
      <c r="C58">
        <f>SUM(--(ABS(MROUND(B58,{250,500,1000,2000})-B58)&lt;=10))</f>
        <v>0</v>
      </c>
      <c r="D58" s="1">
        <f t="shared" si="17"/>
        <v>27376</v>
      </c>
      <c r="E58">
        <f>SUM(--(ABS(MROUND(D58,{250,500,1000,2000})-D58)&lt;=10))</f>
        <v>0</v>
      </c>
      <c r="F58" s="1">
        <f t="shared" si="18"/>
        <v>28483</v>
      </c>
      <c r="G58">
        <f>SUM(--(ABS(MROUND(F58,{250,500,1000,2000})-F58)&lt;=10))</f>
        <v>0</v>
      </c>
      <c r="H58" s="1">
        <f t="shared" si="19"/>
        <v>27771</v>
      </c>
      <c r="I58">
        <f>SUM(--(ABS(MROUND(H58,{250,500,1000,2000})-H58)&lt;=10))</f>
        <v>0</v>
      </c>
      <c r="J58" s="1">
        <f t="shared" si="20"/>
        <v>28107</v>
      </c>
      <c r="K58">
        <f>SUM(--(ABS(MROUND(J58,{250,500,1000,2000})-J58)&lt;=10))</f>
        <v>0</v>
      </c>
      <c r="L58" s="1">
        <f t="shared" si="21"/>
        <v>17332</v>
      </c>
      <c r="M58">
        <f>SUM(--(ABS(MROUND(L58,{250,500,1000,2000})-L58)&lt;=10))</f>
        <v>0</v>
      </c>
      <c r="N58" s="1">
        <f t="shared" si="22"/>
        <v>25533</v>
      </c>
      <c r="O58">
        <f>SUM(--(ABS(MROUND(N58,{250,500,1000,2000})-N58)&lt;=10))</f>
        <v>0</v>
      </c>
      <c r="P58" s="1">
        <f t="shared" si="23"/>
        <v>26961</v>
      </c>
      <c r="Q58">
        <f>SUM(--(ABS(MROUND(P58,{250,500,1000,2000})-P58)&lt;=10))</f>
        <v>0</v>
      </c>
      <c r="R58" s="1">
        <f t="shared" si="24"/>
        <v>24928</v>
      </c>
      <c r="S58">
        <f>SUM(--(ABS(MROUND(R58,{250,500,1000,2000})-R58)&lt;=10))</f>
        <v>0</v>
      </c>
      <c r="T58" s="1">
        <f t="shared" si="25"/>
        <v>23662</v>
      </c>
      <c r="U58">
        <f>SUM(--(ABS(MROUND(T58,{250,500,1000,2000})-T58)&lt;=10))</f>
        <v>0</v>
      </c>
      <c r="V58" s="1">
        <f t="shared" si="26"/>
        <v>25426</v>
      </c>
      <c r="W58">
        <f>SUM(--(ABS(MROUND(V58,{250,500,1000,2000})-V58)&lt;=10))</f>
        <v>0</v>
      </c>
      <c r="X58" s="1">
        <f t="shared" si="27"/>
        <v>23417</v>
      </c>
      <c r="Y58">
        <f>SUM(--(ABS(MROUND(X58,{250,500,1000,2000})-X58)&lt;=10))</f>
        <v>0</v>
      </c>
      <c r="Z58" s="1">
        <f t="shared" si="28"/>
        <v>8774</v>
      </c>
      <c r="AA58">
        <f>SUM(--(ABS(MROUND(Z58,{250,500,1000,2000})-Z58)&lt;=10))</f>
        <v>0</v>
      </c>
    </row>
    <row r="59" spans="1:27" x14ac:dyDescent="0.25">
      <c r="A59" s="2">
        <v>41878</v>
      </c>
      <c r="B59" s="1">
        <f t="shared" si="16"/>
        <v>26725</v>
      </c>
      <c r="C59">
        <f>SUM(--(ABS(MROUND(B59,{250,500,1000,2000})-B59)&lt;=10))</f>
        <v>0</v>
      </c>
      <c r="D59" s="1">
        <f t="shared" si="17"/>
        <v>27397</v>
      </c>
      <c r="E59">
        <f>SUM(--(ABS(MROUND(D59,{250,500,1000,2000})-D59)&lt;=10))</f>
        <v>0</v>
      </c>
      <c r="F59" s="1">
        <f t="shared" si="18"/>
        <v>28504</v>
      </c>
      <c r="G59">
        <f>SUM(--(ABS(MROUND(F59,{250,500,1000,2000})-F59)&lt;=10))</f>
        <v>2</v>
      </c>
      <c r="H59" s="1">
        <f t="shared" si="19"/>
        <v>27792</v>
      </c>
      <c r="I59">
        <f>SUM(--(ABS(MROUND(H59,{250,500,1000,2000})-H59)&lt;=10))</f>
        <v>0</v>
      </c>
      <c r="J59" s="1">
        <f t="shared" si="20"/>
        <v>28128</v>
      </c>
      <c r="K59">
        <f>SUM(--(ABS(MROUND(J59,{250,500,1000,2000})-J59)&lt;=10))</f>
        <v>0</v>
      </c>
      <c r="L59" s="1">
        <f t="shared" si="21"/>
        <v>17353</v>
      </c>
      <c r="M59">
        <f>SUM(--(ABS(MROUND(L59,{250,500,1000,2000})-L59)&lt;=10))</f>
        <v>0</v>
      </c>
      <c r="N59" s="1">
        <f t="shared" si="22"/>
        <v>25554</v>
      </c>
      <c r="O59">
        <f>SUM(--(ABS(MROUND(N59,{250,500,1000,2000})-N59)&lt;=10))</f>
        <v>0</v>
      </c>
      <c r="P59" s="1">
        <f t="shared" si="23"/>
        <v>26982</v>
      </c>
      <c r="Q59">
        <f>SUM(--(ABS(MROUND(P59,{250,500,1000,2000})-P59)&lt;=10))</f>
        <v>0</v>
      </c>
      <c r="R59" s="1">
        <f t="shared" si="24"/>
        <v>24949</v>
      </c>
      <c r="S59">
        <f>SUM(--(ABS(MROUND(R59,{250,500,1000,2000})-R59)&lt;=10))</f>
        <v>0</v>
      </c>
      <c r="T59" s="1">
        <f t="shared" si="25"/>
        <v>23683</v>
      </c>
      <c r="U59">
        <f>SUM(--(ABS(MROUND(T59,{250,500,1000,2000})-T59)&lt;=10))</f>
        <v>0</v>
      </c>
      <c r="V59" s="1">
        <f t="shared" si="26"/>
        <v>25447</v>
      </c>
      <c r="W59">
        <f>SUM(--(ABS(MROUND(V59,{250,500,1000,2000})-V59)&lt;=10))</f>
        <v>0</v>
      </c>
      <c r="X59" s="1">
        <f t="shared" si="27"/>
        <v>23438</v>
      </c>
      <c r="Y59">
        <f>SUM(--(ABS(MROUND(X59,{250,500,1000,2000})-X59)&lt;=10))</f>
        <v>0</v>
      </c>
      <c r="Z59" s="1">
        <f t="shared" si="28"/>
        <v>8795</v>
      </c>
      <c r="AA59">
        <f>SUM(--(ABS(MROUND(Z59,{250,500,1000,2000})-Z59)&lt;=10))</f>
        <v>0</v>
      </c>
    </row>
    <row r="60" spans="1:27" x14ac:dyDescent="0.25">
      <c r="A60" s="2">
        <v>41879</v>
      </c>
      <c r="B60" s="1">
        <f t="shared" si="16"/>
        <v>26746</v>
      </c>
      <c r="C60">
        <f>SUM(--(ABS(MROUND(B60,{250,500,1000,2000})-B60)&lt;=10))</f>
        <v>1</v>
      </c>
      <c r="D60" s="1">
        <f t="shared" si="17"/>
        <v>27418</v>
      </c>
      <c r="E60">
        <f>SUM(--(ABS(MROUND(D60,{250,500,1000,2000})-D60)&lt;=10))</f>
        <v>0</v>
      </c>
      <c r="F60" s="1">
        <f t="shared" si="18"/>
        <v>28525</v>
      </c>
      <c r="G60">
        <f>SUM(--(ABS(MROUND(F60,{250,500,1000,2000})-F60)&lt;=10))</f>
        <v>0</v>
      </c>
      <c r="H60" s="1">
        <f t="shared" si="19"/>
        <v>27813</v>
      </c>
      <c r="I60">
        <f>SUM(--(ABS(MROUND(H60,{250,500,1000,2000})-H60)&lt;=10))</f>
        <v>0</v>
      </c>
      <c r="J60" s="1">
        <f t="shared" si="20"/>
        <v>28149</v>
      </c>
      <c r="K60">
        <f>SUM(--(ABS(MROUND(J60,{250,500,1000,2000})-J60)&lt;=10))</f>
        <v>0</v>
      </c>
      <c r="L60" s="1">
        <f t="shared" si="21"/>
        <v>17374</v>
      </c>
      <c r="M60">
        <f>SUM(--(ABS(MROUND(L60,{250,500,1000,2000})-L60)&lt;=10))</f>
        <v>0</v>
      </c>
      <c r="N60" s="1">
        <f t="shared" si="22"/>
        <v>25575</v>
      </c>
      <c r="O60">
        <f>SUM(--(ABS(MROUND(N60,{250,500,1000,2000})-N60)&lt;=10))</f>
        <v>0</v>
      </c>
      <c r="P60" s="1">
        <f t="shared" si="23"/>
        <v>27003</v>
      </c>
      <c r="Q60">
        <f>SUM(--(ABS(MROUND(P60,{250,500,1000,2000})-P60)&lt;=10))</f>
        <v>3</v>
      </c>
      <c r="R60" s="1">
        <f t="shared" si="24"/>
        <v>24970</v>
      </c>
      <c r="S60">
        <f>SUM(--(ABS(MROUND(R60,{250,500,1000,2000})-R60)&lt;=10))</f>
        <v>0</v>
      </c>
      <c r="T60" s="1">
        <f t="shared" si="25"/>
        <v>23704</v>
      </c>
      <c r="U60">
        <f>SUM(--(ABS(MROUND(T60,{250,500,1000,2000})-T60)&lt;=10))</f>
        <v>0</v>
      </c>
      <c r="V60" s="1">
        <f t="shared" si="26"/>
        <v>25468</v>
      </c>
      <c r="W60">
        <f>SUM(--(ABS(MROUND(V60,{250,500,1000,2000})-V60)&lt;=10))</f>
        <v>0</v>
      </c>
      <c r="X60" s="1">
        <f t="shared" si="27"/>
        <v>23459</v>
      </c>
      <c r="Y60">
        <f>SUM(--(ABS(MROUND(X60,{250,500,1000,2000})-X60)&lt;=10))</f>
        <v>0</v>
      </c>
      <c r="Z60" s="1">
        <f t="shared" si="28"/>
        <v>8816</v>
      </c>
      <c r="AA60">
        <f>SUM(--(ABS(MROUND(Z60,{250,500,1000,2000})-Z60)&lt;=10))</f>
        <v>0</v>
      </c>
    </row>
    <row r="61" spans="1:27" x14ac:dyDescent="0.25">
      <c r="A61" s="2">
        <v>41880</v>
      </c>
      <c r="B61" s="1">
        <f t="shared" si="16"/>
        <v>26767</v>
      </c>
      <c r="C61">
        <f>SUM(--(ABS(MROUND(B61,{250,500,1000,2000})-B61)&lt;=10))</f>
        <v>0</v>
      </c>
      <c r="D61" s="1">
        <f t="shared" si="17"/>
        <v>27439</v>
      </c>
      <c r="E61">
        <f>SUM(--(ABS(MROUND(D61,{250,500,1000,2000})-D61)&lt;=10))</f>
        <v>0</v>
      </c>
      <c r="F61" s="1">
        <f t="shared" si="18"/>
        <v>28546</v>
      </c>
      <c r="G61">
        <f>SUM(--(ABS(MROUND(F61,{250,500,1000,2000})-F61)&lt;=10))</f>
        <v>0</v>
      </c>
      <c r="H61" s="1">
        <f t="shared" si="19"/>
        <v>27834</v>
      </c>
      <c r="I61">
        <f>SUM(--(ABS(MROUND(H61,{250,500,1000,2000})-H61)&lt;=10))</f>
        <v>0</v>
      </c>
      <c r="J61" s="1">
        <f t="shared" si="20"/>
        <v>28170</v>
      </c>
      <c r="K61">
        <f>SUM(--(ABS(MROUND(J61,{250,500,1000,2000})-J61)&lt;=10))</f>
        <v>0</v>
      </c>
      <c r="L61" s="1">
        <f t="shared" si="21"/>
        <v>17395</v>
      </c>
      <c r="M61">
        <f>SUM(--(ABS(MROUND(L61,{250,500,1000,2000})-L61)&lt;=10))</f>
        <v>0</v>
      </c>
      <c r="N61" s="1">
        <f t="shared" si="22"/>
        <v>25596</v>
      </c>
      <c r="O61">
        <f>SUM(--(ABS(MROUND(N61,{250,500,1000,2000})-N61)&lt;=10))</f>
        <v>0</v>
      </c>
      <c r="P61" s="1">
        <f t="shared" si="23"/>
        <v>27024</v>
      </c>
      <c r="Q61">
        <f>SUM(--(ABS(MROUND(P61,{250,500,1000,2000})-P61)&lt;=10))</f>
        <v>0</v>
      </c>
      <c r="R61" s="1">
        <f t="shared" si="24"/>
        <v>24991</v>
      </c>
      <c r="S61">
        <f>SUM(--(ABS(MROUND(R61,{250,500,1000,2000})-R61)&lt;=10))</f>
        <v>3</v>
      </c>
      <c r="T61" s="1">
        <f t="shared" si="25"/>
        <v>23725</v>
      </c>
      <c r="U61">
        <f>SUM(--(ABS(MROUND(T61,{250,500,1000,2000})-T61)&lt;=10))</f>
        <v>0</v>
      </c>
      <c r="V61" s="1">
        <f t="shared" si="26"/>
        <v>25489</v>
      </c>
      <c r="W61">
        <f>SUM(--(ABS(MROUND(V61,{250,500,1000,2000})-V61)&lt;=10))</f>
        <v>0</v>
      </c>
      <c r="X61" s="1">
        <f t="shared" si="27"/>
        <v>23480</v>
      </c>
      <c r="Y61">
        <f>SUM(--(ABS(MROUND(X61,{250,500,1000,2000})-X61)&lt;=10))</f>
        <v>0</v>
      </c>
      <c r="Z61" s="1">
        <f t="shared" si="28"/>
        <v>8837</v>
      </c>
      <c r="AA61">
        <f>SUM(--(ABS(MROUND(Z61,{250,500,1000,2000})-Z61)&lt;=10))</f>
        <v>0</v>
      </c>
    </row>
    <row r="62" spans="1:27" x14ac:dyDescent="0.25">
      <c r="A62" s="2">
        <v>41881</v>
      </c>
      <c r="B62" s="1">
        <f t="shared" si="16"/>
        <v>26788</v>
      </c>
      <c r="C62">
        <f>SUM(--(ABS(MROUND(B62,{250,500,1000,2000})-B62)&lt;=10))</f>
        <v>0</v>
      </c>
      <c r="D62" s="1">
        <f t="shared" si="17"/>
        <v>27460</v>
      </c>
      <c r="E62">
        <f>SUM(--(ABS(MROUND(D62,{250,500,1000,2000})-D62)&lt;=10))</f>
        <v>0</v>
      </c>
      <c r="F62" s="1">
        <f t="shared" si="18"/>
        <v>28567</v>
      </c>
      <c r="G62">
        <f>SUM(--(ABS(MROUND(F62,{250,500,1000,2000})-F62)&lt;=10))</f>
        <v>0</v>
      </c>
      <c r="H62" s="1">
        <f t="shared" si="19"/>
        <v>27855</v>
      </c>
      <c r="I62">
        <f>SUM(--(ABS(MROUND(H62,{250,500,1000,2000})-H62)&lt;=10))</f>
        <v>0</v>
      </c>
      <c r="J62" s="1">
        <f t="shared" si="20"/>
        <v>28191</v>
      </c>
      <c r="K62">
        <f>SUM(--(ABS(MROUND(J62,{250,500,1000,2000})-J62)&lt;=10))</f>
        <v>0</v>
      </c>
      <c r="L62" s="1">
        <f t="shared" si="21"/>
        <v>17416</v>
      </c>
      <c r="M62">
        <f>SUM(--(ABS(MROUND(L62,{250,500,1000,2000})-L62)&lt;=10))</f>
        <v>0</v>
      </c>
      <c r="N62" s="1">
        <f t="shared" si="22"/>
        <v>25617</v>
      </c>
      <c r="O62">
        <f>SUM(--(ABS(MROUND(N62,{250,500,1000,2000})-N62)&lt;=10))</f>
        <v>0</v>
      </c>
      <c r="P62" s="1">
        <f t="shared" si="23"/>
        <v>27045</v>
      </c>
      <c r="Q62">
        <f>SUM(--(ABS(MROUND(P62,{250,500,1000,2000})-P62)&lt;=10))</f>
        <v>0</v>
      </c>
      <c r="R62" s="1">
        <f t="shared" si="24"/>
        <v>25012</v>
      </c>
      <c r="S62">
        <f>SUM(--(ABS(MROUND(R62,{250,500,1000,2000})-R62)&lt;=10))</f>
        <v>0</v>
      </c>
      <c r="T62" s="1">
        <f t="shared" si="25"/>
        <v>23746</v>
      </c>
      <c r="U62">
        <f>SUM(--(ABS(MROUND(T62,{250,500,1000,2000})-T62)&lt;=10))</f>
        <v>1</v>
      </c>
      <c r="V62" s="1">
        <f t="shared" si="26"/>
        <v>25510</v>
      </c>
      <c r="W62">
        <f>SUM(--(ABS(MROUND(V62,{250,500,1000,2000})-V62)&lt;=10))</f>
        <v>2</v>
      </c>
      <c r="X62" s="1">
        <f t="shared" si="27"/>
        <v>23501</v>
      </c>
      <c r="Y62">
        <f>SUM(--(ABS(MROUND(X62,{250,500,1000,2000})-X62)&lt;=10))</f>
        <v>2</v>
      </c>
      <c r="Z62" s="1">
        <f t="shared" si="28"/>
        <v>8858</v>
      </c>
      <c r="AA62">
        <f>SUM(--(ABS(MROUND(Z62,{250,500,1000,2000})-Z62)&lt;=10))</f>
        <v>0</v>
      </c>
    </row>
    <row r="63" spans="1:27" x14ac:dyDescent="0.25">
      <c r="A63" s="2">
        <v>41882</v>
      </c>
      <c r="B63" s="1">
        <f t="shared" si="16"/>
        <v>26809</v>
      </c>
      <c r="C63">
        <f>SUM(--(ABS(MROUND(B63,{250,500,1000,2000})-B63)&lt;=10))</f>
        <v>0</v>
      </c>
      <c r="D63" s="1">
        <f t="shared" si="17"/>
        <v>27481</v>
      </c>
      <c r="E63">
        <f>SUM(--(ABS(MROUND(D63,{250,500,1000,2000})-D63)&lt;=10))</f>
        <v>0</v>
      </c>
      <c r="F63" s="1">
        <f t="shared" si="18"/>
        <v>28588</v>
      </c>
      <c r="G63">
        <f>SUM(--(ABS(MROUND(F63,{250,500,1000,2000})-F63)&lt;=10))</f>
        <v>0</v>
      </c>
      <c r="H63" s="1">
        <f t="shared" si="19"/>
        <v>27876</v>
      </c>
      <c r="I63">
        <f>SUM(--(ABS(MROUND(H63,{250,500,1000,2000})-H63)&lt;=10))</f>
        <v>0</v>
      </c>
      <c r="J63" s="1">
        <f t="shared" si="20"/>
        <v>28212</v>
      </c>
      <c r="K63">
        <f>SUM(--(ABS(MROUND(J63,{250,500,1000,2000})-J63)&lt;=10))</f>
        <v>0</v>
      </c>
      <c r="L63" s="1">
        <f t="shared" si="21"/>
        <v>17437</v>
      </c>
      <c r="M63">
        <f>SUM(--(ABS(MROUND(L63,{250,500,1000,2000})-L63)&lt;=10))</f>
        <v>0</v>
      </c>
      <c r="N63" s="1">
        <f t="shared" si="22"/>
        <v>25638</v>
      </c>
      <c r="O63">
        <f>SUM(--(ABS(MROUND(N63,{250,500,1000,2000})-N63)&lt;=10))</f>
        <v>0</v>
      </c>
      <c r="P63" s="1">
        <f t="shared" si="23"/>
        <v>27066</v>
      </c>
      <c r="Q63">
        <f>SUM(--(ABS(MROUND(P63,{250,500,1000,2000})-P63)&lt;=10))</f>
        <v>0</v>
      </c>
      <c r="R63" s="1">
        <f t="shared" si="24"/>
        <v>25033</v>
      </c>
      <c r="S63">
        <f>SUM(--(ABS(MROUND(R63,{250,500,1000,2000})-R63)&lt;=10))</f>
        <v>0</v>
      </c>
      <c r="T63" s="1">
        <f t="shared" si="25"/>
        <v>23767</v>
      </c>
      <c r="U63">
        <f>SUM(--(ABS(MROUND(T63,{250,500,1000,2000})-T63)&lt;=10))</f>
        <v>0</v>
      </c>
      <c r="V63" s="1">
        <f t="shared" si="26"/>
        <v>25531</v>
      </c>
      <c r="W63">
        <f>SUM(--(ABS(MROUND(V63,{250,500,1000,2000})-V63)&lt;=10))</f>
        <v>0</v>
      </c>
      <c r="X63" s="1">
        <f t="shared" si="27"/>
        <v>23522</v>
      </c>
      <c r="Y63">
        <f>SUM(--(ABS(MROUND(X63,{250,500,1000,2000})-X63)&lt;=10))</f>
        <v>0</v>
      </c>
      <c r="Z63" s="1">
        <f t="shared" si="28"/>
        <v>8879</v>
      </c>
      <c r="AA63">
        <f>SUM(--(ABS(MROUND(Z63,{250,500,1000,2000})-Z63)&lt;=10))</f>
        <v>0</v>
      </c>
    </row>
    <row r="64" spans="1:27" x14ac:dyDescent="0.25">
      <c r="A64" s="2">
        <v>41883</v>
      </c>
      <c r="B64" s="1">
        <f t="shared" si="16"/>
        <v>26830</v>
      </c>
      <c r="C64">
        <f>SUM(--(ABS(MROUND(B64,{250,500,1000,2000})-B64)&lt;=10))</f>
        <v>0</v>
      </c>
      <c r="D64" s="1">
        <f t="shared" si="17"/>
        <v>27502</v>
      </c>
      <c r="E64">
        <f>SUM(--(ABS(MROUND(D64,{250,500,1000,2000})-D64)&lt;=10))</f>
        <v>2</v>
      </c>
      <c r="F64" s="1">
        <f t="shared" si="18"/>
        <v>28609</v>
      </c>
      <c r="G64">
        <f>SUM(--(ABS(MROUND(F64,{250,500,1000,2000})-F64)&lt;=10))</f>
        <v>0</v>
      </c>
      <c r="H64" s="1">
        <f t="shared" si="19"/>
        <v>27897</v>
      </c>
      <c r="I64">
        <f>SUM(--(ABS(MROUND(H64,{250,500,1000,2000})-H64)&lt;=10))</f>
        <v>0</v>
      </c>
      <c r="J64" s="1">
        <f t="shared" si="20"/>
        <v>28233</v>
      </c>
      <c r="K64">
        <f>SUM(--(ABS(MROUND(J64,{250,500,1000,2000})-J64)&lt;=10))</f>
        <v>0</v>
      </c>
      <c r="L64" s="1">
        <f t="shared" si="21"/>
        <v>17458</v>
      </c>
      <c r="M64">
        <f>SUM(--(ABS(MROUND(L64,{250,500,1000,2000})-L64)&lt;=10))</f>
        <v>0</v>
      </c>
      <c r="N64" s="1">
        <f t="shared" si="22"/>
        <v>25659</v>
      </c>
      <c r="O64">
        <f>SUM(--(ABS(MROUND(N64,{250,500,1000,2000})-N64)&lt;=10))</f>
        <v>0</v>
      </c>
      <c r="P64" s="1">
        <f t="shared" si="23"/>
        <v>27087</v>
      </c>
      <c r="Q64">
        <f>SUM(--(ABS(MROUND(P64,{250,500,1000,2000})-P64)&lt;=10))</f>
        <v>0</v>
      </c>
      <c r="R64" s="1">
        <f t="shared" si="24"/>
        <v>25054</v>
      </c>
      <c r="S64">
        <f>SUM(--(ABS(MROUND(R64,{250,500,1000,2000})-R64)&lt;=10))</f>
        <v>0</v>
      </c>
      <c r="T64" s="1">
        <f t="shared" si="25"/>
        <v>23788</v>
      </c>
      <c r="U64">
        <f>SUM(--(ABS(MROUND(T64,{250,500,1000,2000})-T64)&lt;=10))</f>
        <v>0</v>
      </c>
      <c r="V64" s="1">
        <f t="shared" si="26"/>
        <v>25552</v>
      </c>
      <c r="W64">
        <f>SUM(--(ABS(MROUND(V64,{250,500,1000,2000})-V64)&lt;=10))</f>
        <v>0</v>
      </c>
      <c r="X64" s="1">
        <f t="shared" si="27"/>
        <v>23543</v>
      </c>
      <c r="Y64">
        <f>SUM(--(ABS(MROUND(X64,{250,500,1000,2000})-X64)&lt;=10))</f>
        <v>0</v>
      </c>
      <c r="Z64" s="1">
        <f t="shared" si="28"/>
        <v>8900</v>
      </c>
      <c r="AA64">
        <f>SUM(--(ABS(MROUND(Z64,{250,500,1000,2000})-Z64)&lt;=10))</f>
        <v>0</v>
      </c>
    </row>
    <row r="65" spans="1:27" x14ac:dyDescent="0.25">
      <c r="A65" s="2">
        <v>41884</v>
      </c>
      <c r="B65" s="1">
        <f t="shared" si="16"/>
        <v>26851</v>
      </c>
      <c r="C65">
        <f>SUM(--(ABS(MROUND(B65,{250,500,1000,2000})-B65)&lt;=10))</f>
        <v>0</v>
      </c>
      <c r="D65" s="1">
        <f t="shared" si="17"/>
        <v>27523</v>
      </c>
      <c r="E65">
        <f>SUM(--(ABS(MROUND(D65,{250,500,1000,2000})-D65)&lt;=10))</f>
        <v>0</v>
      </c>
      <c r="F65" s="1">
        <f t="shared" si="18"/>
        <v>28630</v>
      </c>
      <c r="G65">
        <f>SUM(--(ABS(MROUND(F65,{250,500,1000,2000})-F65)&lt;=10))</f>
        <v>0</v>
      </c>
      <c r="H65" s="1">
        <f t="shared" si="19"/>
        <v>27918</v>
      </c>
      <c r="I65">
        <f>SUM(--(ABS(MROUND(H65,{250,500,1000,2000})-H65)&lt;=10))</f>
        <v>0</v>
      </c>
      <c r="J65" s="1">
        <f t="shared" si="20"/>
        <v>28254</v>
      </c>
      <c r="K65">
        <f>SUM(--(ABS(MROUND(J65,{250,500,1000,2000})-J65)&lt;=10))</f>
        <v>1</v>
      </c>
      <c r="L65" s="1">
        <f t="shared" si="21"/>
        <v>17479</v>
      </c>
      <c r="M65">
        <f>SUM(--(ABS(MROUND(L65,{250,500,1000,2000})-L65)&lt;=10))</f>
        <v>0</v>
      </c>
      <c r="N65" s="1">
        <f t="shared" si="22"/>
        <v>25680</v>
      </c>
      <c r="O65">
        <f>SUM(--(ABS(MROUND(N65,{250,500,1000,2000})-N65)&lt;=10))</f>
        <v>0</v>
      </c>
      <c r="P65" s="1">
        <f t="shared" si="23"/>
        <v>27108</v>
      </c>
      <c r="Q65">
        <f>SUM(--(ABS(MROUND(P65,{250,500,1000,2000})-P65)&lt;=10))</f>
        <v>0</v>
      </c>
      <c r="R65" s="1">
        <f t="shared" si="24"/>
        <v>25075</v>
      </c>
      <c r="S65">
        <f>SUM(--(ABS(MROUND(R65,{250,500,1000,2000})-R65)&lt;=10))</f>
        <v>0</v>
      </c>
      <c r="T65" s="1">
        <f t="shared" si="25"/>
        <v>23809</v>
      </c>
      <c r="U65">
        <f>SUM(--(ABS(MROUND(T65,{250,500,1000,2000})-T65)&lt;=10))</f>
        <v>0</v>
      </c>
      <c r="V65" s="1">
        <f t="shared" si="26"/>
        <v>25573</v>
      </c>
      <c r="W65">
        <f>SUM(--(ABS(MROUND(V65,{250,500,1000,2000})-V65)&lt;=10))</f>
        <v>0</v>
      </c>
      <c r="X65" s="1">
        <f t="shared" si="27"/>
        <v>23564</v>
      </c>
      <c r="Y65">
        <f>SUM(--(ABS(MROUND(X65,{250,500,1000,2000})-X65)&lt;=10))</f>
        <v>0</v>
      </c>
      <c r="Z65" s="1">
        <f t="shared" si="28"/>
        <v>8921</v>
      </c>
      <c r="AA65">
        <f>SUM(--(ABS(MROUND(Z65,{250,500,1000,2000})-Z65)&lt;=10))</f>
        <v>0</v>
      </c>
    </row>
    <row r="66" spans="1:27" x14ac:dyDescent="0.25">
      <c r="A66" s="2">
        <v>41885</v>
      </c>
      <c r="B66" s="1">
        <f t="shared" si="16"/>
        <v>26872</v>
      </c>
      <c r="C66">
        <f>SUM(--(ABS(MROUND(B66,{250,500,1000,2000})-B66)&lt;=10))</f>
        <v>0</v>
      </c>
      <c r="D66" s="1">
        <f t="shared" si="17"/>
        <v>27544</v>
      </c>
      <c r="E66">
        <f>SUM(--(ABS(MROUND(D66,{250,500,1000,2000})-D66)&lt;=10))</f>
        <v>0</v>
      </c>
      <c r="F66" s="1">
        <f t="shared" si="18"/>
        <v>28651</v>
      </c>
      <c r="G66">
        <f>SUM(--(ABS(MROUND(F66,{250,500,1000,2000})-F66)&lt;=10))</f>
        <v>0</v>
      </c>
      <c r="H66" s="1">
        <f t="shared" si="19"/>
        <v>27939</v>
      </c>
      <c r="I66">
        <f>SUM(--(ABS(MROUND(H66,{250,500,1000,2000})-H66)&lt;=10))</f>
        <v>0</v>
      </c>
      <c r="J66" s="1">
        <f t="shared" si="20"/>
        <v>28275</v>
      </c>
      <c r="K66">
        <f>SUM(--(ABS(MROUND(J66,{250,500,1000,2000})-J66)&lt;=10))</f>
        <v>0</v>
      </c>
      <c r="L66" s="1">
        <f t="shared" si="21"/>
        <v>17500</v>
      </c>
      <c r="M66">
        <f>SUM(--(ABS(MROUND(L66,{250,500,1000,2000})-L66)&lt;=10))</f>
        <v>2</v>
      </c>
      <c r="N66" s="1">
        <f t="shared" si="22"/>
        <v>25701</v>
      </c>
      <c r="O66">
        <f>SUM(--(ABS(MROUND(N66,{250,500,1000,2000})-N66)&lt;=10))</f>
        <v>0</v>
      </c>
      <c r="P66" s="1">
        <f t="shared" si="23"/>
        <v>27129</v>
      </c>
      <c r="Q66">
        <f>SUM(--(ABS(MROUND(P66,{250,500,1000,2000})-P66)&lt;=10))</f>
        <v>0</v>
      </c>
      <c r="R66" s="1">
        <f t="shared" si="24"/>
        <v>25096</v>
      </c>
      <c r="S66">
        <f>SUM(--(ABS(MROUND(R66,{250,500,1000,2000})-R66)&lt;=10))</f>
        <v>0</v>
      </c>
      <c r="T66" s="1">
        <f t="shared" si="25"/>
        <v>23830</v>
      </c>
      <c r="U66">
        <f>SUM(--(ABS(MROUND(T66,{250,500,1000,2000})-T66)&lt;=10))</f>
        <v>0</v>
      </c>
      <c r="V66" s="1">
        <f t="shared" si="26"/>
        <v>25594</v>
      </c>
      <c r="W66">
        <f>SUM(--(ABS(MROUND(V66,{250,500,1000,2000})-V66)&lt;=10))</f>
        <v>0</v>
      </c>
      <c r="X66" s="1">
        <f t="shared" si="27"/>
        <v>23585</v>
      </c>
      <c r="Y66">
        <f>SUM(--(ABS(MROUND(X66,{250,500,1000,2000})-X66)&lt;=10))</f>
        <v>0</v>
      </c>
      <c r="Z66" s="1">
        <f t="shared" si="28"/>
        <v>8942</v>
      </c>
      <c r="AA66">
        <f>SUM(--(ABS(MROUND(Z66,{250,500,1000,2000})-Z66)&lt;=10))</f>
        <v>0</v>
      </c>
    </row>
    <row r="67" spans="1:27" x14ac:dyDescent="0.25">
      <c r="A67" s="2">
        <v>41886</v>
      </c>
      <c r="B67" s="1">
        <f t="shared" si="16"/>
        <v>26893</v>
      </c>
      <c r="C67">
        <f>SUM(--(ABS(MROUND(B67,{250,500,1000,2000})-B67)&lt;=10))</f>
        <v>0</v>
      </c>
      <c r="D67" s="1">
        <f t="shared" si="17"/>
        <v>27565</v>
      </c>
      <c r="E67">
        <f>SUM(--(ABS(MROUND(D67,{250,500,1000,2000})-D67)&lt;=10))</f>
        <v>0</v>
      </c>
      <c r="F67" s="1">
        <f t="shared" si="18"/>
        <v>28672</v>
      </c>
      <c r="G67">
        <f>SUM(--(ABS(MROUND(F67,{250,500,1000,2000})-F67)&lt;=10))</f>
        <v>0</v>
      </c>
      <c r="H67" s="1">
        <f t="shared" si="19"/>
        <v>27960</v>
      </c>
      <c r="I67">
        <f>SUM(--(ABS(MROUND(H67,{250,500,1000,2000})-H67)&lt;=10))</f>
        <v>0</v>
      </c>
      <c r="J67" s="1">
        <f t="shared" si="20"/>
        <v>28296</v>
      </c>
      <c r="K67">
        <f>SUM(--(ABS(MROUND(J67,{250,500,1000,2000})-J67)&lt;=10))</f>
        <v>0</v>
      </c>
      <c r="L67" s="1">
        <f t="shared" si="21"/>
        <v>17521</v>
      </c>
      <c r="M67">
        <f>SUM(--(ABS(MROUND(L67,{250,500,1000,2000})-L67)&lt;=10))</f>
        <v>0</v>
      </c>
      <c r="N67" s="1">
        <f t="shared" si="22"/>
        <v>25722</v>
      </c>
      <c r="O67">
        <f>SUM(--(ABS(MROUND(N67,{250,500,1000,2000})-N67)&lt;=10))</f>
        <v>0</v>
      </c>
      <c r="P67" s="1">
        <f t="shared" si="23"/>
        <v>27150</v>
      </c>
      <c r="Q67">
        <f>SUM(--(ABS(MROUND(P67,{250,500,1000,2000})-P67)&lt;=10))</f>
        <v>0</v>
      </c>
      <c r="R67" s="1">
        <f t="shared" si="24"/>
        <v>25117</v>
      </c>
      <c r="S67">
        <f>SUM(--(ABS(MROUND(R67,{250,500,1000,2000})-R67)&lt;=10))</f>
        <v>0</v>
      </c>
      <c r="T67" s="1">
        <f t="shared" si="25"/>
        <v>23851</v>
      </c>
      <c r="U67">
        <f>SUM(--(ABS(MROUND(T67,{250,500,1000,2000})-T67)&lt;=10))</f>
        <v>0</v>
      </c>
      <c r="V67" s="1">
        <f t="shared" si="26"/>
        <v>25615</v>
      </c>
      <c r="W67">
        <f>SUM(--(ABS(MROUND(V67,{250,500,1000,2000})-V67)&lt;=10))</f>
        <v>0</v>
      </c>
      <c r="X67" s="1">
        <f t="shared" si="27"/>
        <v>23606</v>
      </c>
      <c r="Y67">
        <f>SUM(--(ABS(MROUND(X67,{250,500,1000,2000})-X67)&lt;=10))</f>
        <v>0</v>
      </c>
      <c r="Z67" s="1">
        <f t="shared" si="28"/>
        <v>8963</v>
      </c>
      <c r="AA67">
        <f>SUM(--(ABS(MROUND(Z67,{250,500,1000,2000})-Z67)&lt;=10))</f>
        <v>0</v>
      </c>
    </row>
    <row r="68" spans="1:27" x14ac:dyDescent="0.25">
      <c r="A68" s="2">
        <v>41887</v>
      </c>
      <c r="B68" s="1">
        <f t="shared" si="16"/>
        <v>26914</v>
      </c>
      <c r="C68">
        <f>SUM(--(ABS(MROUND(B68,{250,500,1000,2000})-B68)&lt;=10))</f>
        <v>0</v>
      </c>
      <c r="D68" s="1">
        <f t="shared" si="17"/>
        <v>27586</v>
      </c>
      <c r="E68">
        <f>SUM(--(ABS(MROUND(D68,{250,500,1000,2000})-D68)&lt;=10))</f>
        <v>0</v>
      </c>
      <c r="F68" s="1">
        <f t="shared" si="18"/>
        <v>28693</v>
      </c>
      <c r="G68">
        <f>SUM(--(ABS(MROUND(F68,{250,500,1000,2000})-F68)&lt;=10))</f>
        <v>0</v>
      </c>
      <c r="H68" s="1">
        <f t="shared" si="19"/>
        <v>27981</v>
      </c>
      <c r="I68">
        <f>SUM(--(ABS(MROUND(H68,{250,500,1000,2000})-H68)&lt;=10))</f>
        <v>0</v>
      </c>
      <c r="J68" s="1">
        <f t="shared" si="20"/>
        <v>28317</v>
      </c>
      <c r="K68">
        <f>SUM(--(ABS(MROUND(J68,{250,500,1000,2000})-J68)&lt;=10))</f>
        <v>0</v>
      </c>
      <c r="L68" s="1">
        <f t="shared" si="21"/>
        <v>17542</v>
      </c>
      <c r="M68">
        <f>SUM(--(ABS(MROUND(L68,{250,500,1000,2000})-L68)&lt;=10))</f>
        <v>0</v>
      </c>
      <c r="N68" s="1">
        <f t="shared" si="22"/>
        <v>25743</v>
      </c>
      <c r="O68">
        <f>SUM(--(ABS(MROUND(N68,{250,500,1000,2000})-N68)&lt;=10))</f>
        <v>1</v>
      </c>
      <c r="P68" s="1">
        <f t="shared" si="23"/>
        <v>27171</v>
      </c>
      <c r="Q68">
        <f>SUM(--(ABS(MROUND(P68,{250,500,1000,2000})-P68)&lt;=10))</f>
        <v>0</v>
      </c>
      <c r="R68" s="1">
        <f t="shared" si="24"/>
        <v>25138</v>
      </c>
      <c r="S68">
        <f>SUM(--(ABS(MROUND(R68,{250,500,1000,2000})-R68)&lt;=10))</f>
        <v>0</v>
      </c>
      <c r="T68" s="1">
        <f t="shared" si="25"/>
        <v>23872</v>
      </c>
      <c r="U68">
        <f>SUM(--(ABS(MROUND(T68,{250,500,1000,2000})-T68)&lt;=10))</f>
        <v>0</v>
      </c>
      <c r="V68" s="1">
        <f t="shared" si="26"/>
        <v>25636</v>
      </c>
      <c r="W68">
        <f>SUM(--(ABS(MROUND(V68,{250,500,1000,2000})-V68)&lt;=10))</f>
        <v>0</v>
      </c>
      <c r="X68" s="1">
        <f t="shared" si="27"/>
        <v>23627</v>
      </c>
      <c r="Y68">
        <f>SUM(--(ABS(MROUND(X68,{250,500,1000,2000})-X68)&lt;=10))</f>
        <v>0</v>
      </c>
      <c r="Z68" s="1">
        <f t="shared" si="28"/>
        <v>8984</v>
      </c>
      <c r="AA68">
        <f>SUM(--(ABS(MROUND(Z68,{250,500,1000,2000})-Z68)&lt;=10))</f>
        <v>0</v>
      </c>
    </row>
    <row r="69" spans="1:27" x14ac:dyDescent="0.25">
      <c r="A69" s="2">
        <v>41888</v>
      </c>
      <c r="B69" s="1">
        <f t="shared" si="16"/>
        <v>26935</v>
      </c>
      <c r="C69">
        <f>SUM(--(ABS(MROUND(B69,{250,500,1000,2000})-B69)&lt;=10))</f>
        <v>0</v>
      </c>
      <c r="D69" s="1">
        <f t="shared" si="17"/>
        <v>27607</v>
      </c>
      <c r="E69">
        <f>SUM(--(ABS(MROUND(D69,{250,500,1000,2000})-D69)&lt;=10))</f>
        <v>0</v>
      </c>
      <c r="F69" s="1">
        <f t="shared" si="18"/>
        <v>28714</v>
      </c>
      <c r="G69">
        <f>SUM(--(ABS(MROUND(F69,{250,500,1000,2000})-F69)&lt;=10))</f>
        <v>0</v>
      </c>
      <c r="H69" s="1">
        <f t="shared" si="19"/>
        <v>28002</v>
      </c>
      <c r="I69">
        <f>SUM(--(ABS(MROUND(H69,{250,500,1000,2000})-H69)&lt;=10))</f>
        <v>4</v>
      </c>
      <c r="J69" s="1">
        <f t="shared" si="20"/>
        <v>28338</v>
      </c>
      <c r="K69">
        <f>SUM(--(ABS(MROUND(J69,{250,500,1000,2000})-J69)&lt;=10))</f>
        <v>0</v>
      </c>
      <c r="L69" s="1">
        <f t="shared" si="21"/>
        <v>17563</v>
      </c>
      <c r="M69">
        <f>SUM(--(ABS(MROUND(L69,{250,500,1000,2000})-L69)&lt;=10))</f>
        <v>0</v>
      </c>
      <c r="N69" s="1">
        <f t="shared" si="22"/>
        <v>25764</v>
      </c>
      <c r="O69">
        <f>SUM(--(ABS(MROUND(N69,{250,500,1000,2000})-N69)&lt;=10))</f>
        <v>0</v>
      </c>
      <c r="P69" s="1">
        <f t="shared" si="23"/>
        <v>27192</v>
      </c>
      <c r="Q69">
        <f>SUM(--(ABS(MROUND(P69,{250,500,1000,2000})-P69)&lt;=10))</f>
        <v>0</v>
      </c>
      <c r="R69" s="1">
        <f t="shared" si="24"/>
        <v>25159</v>
      </c>
      <c r="S69">
        <f>SUM(--(ABS(MROUND(R69,{250,500,1000,2000})-R69)&lt;=10))</f>
        <v>0</v>
      </c>
      <c r="T69" s="1">
        <f t="shared" si="25"/>
        <v>23893</v>
      </c>
      <c r="U69">
        <f>SUM(--(ABS(MROUND(T69,{250,500,1000,2000})-T69)&lt;=10))</f>
        <v>0</v>
      </c>
      <c r="V69" s="1">
        <f t="shared" si="26"/>
        <v>25657</v>
      </c>
      <c r="W69">
        <f>SUM(--(ABS(MROUND(V69,{250,500,1000,2000})-V69)&lt;=10))</f>
        <v>0</v>
      </c>
      <c r="X69" s="1">
        <f t="shared" si="27"/>
        <v>23648</v>
      </c>
      <c r="Y69">
        <f>SUM(--(ABS(MROUND(X69,{250,500,1000,2000})-X69)&lt;=10))</f>
        <v>0</v>
      </c>
      <c r="Z69" s="1">
        <f t="shared" si="28"/>
        <v>9005</v>
      </c>
      <c r="AA69">
        <f>SUM(--(ABS(MROUND(Z69,{250,500,1000,2000})-Z69)&lt;=10))</f>
        <v>3</v>
      </c>
    </row>
    <row r="70" spans="1:27" x14ac:dyDescent="0.25">
      <c r="A70" s="2">
        <v>41889</v>
      </c>
      <c r="B70" s="1">
        <f t="shared" si="16"/>
        <v>26956</v>
      </c>
      <c r="C70">
        <f>SUM(--(ABS(MROUND(B70,{250,500,1000,2000})-B70)&lt;=10))</f>
        <v>0</v>
      </c>
      <c r="D70" s="1">
        <f t="shared" si="17"/>
        <v>27628</v>
      </c>
      <c r="E70">
        <f>SUM(--(ABS(MROUND(D70,{250,500,1000,2000})-D70)&lt;=10))</f>
        <v>0</v>
      </c>
      <c r="F70" s="1">
        <f t="shared" si="18"/>
        <v>28735</v>
      </c>
      <c r="G70">
        <f>SUM(--(ABS(MROUND(F70,{250,500,1000,2000})-F70)&lt;=10))</f>
        <v>0</v>
      </c>
      <c r="H70" s="1">
        <f t="shared" si="19"/>
        <v>28023</v>
      </c>
      <c r="I70">
        <f>SUM(--(ABS(MROUND(H70,{250,500,1000,2000})-H70)&lt;=10))</f>
        <v>0</v>
      </c>
      <c r="J70" s="1">
        <f t="shared" si="20"/>
        <v>28359</v>
      </c>
      <c r="K70">
        <f>SUM(--(ABS(MROUND(J70,{250,500,1000,2000})-J70)&lt;=10))</f>
        <v>0</v>
      </c>
      <c r="L70" s="1">
        <f t="shared" si="21"/>
        <v>17584</v>
      </c>
      <c r="M70">
        <f>SUM(--(ABS(MROUND(L70,{250,500,1000,2000})-L70)&lt;=10))</f>
        <v>0</v>
      </c>
      <c r="N70" s="1">
        <f t="shared" si="22"/>
        <v>25785</v>
      </c>
      <c r="O70">
        <f>SUM(--(ABS(MROUND(N70,{250,500,1000,2000})-N70)&lt;=10))</f>
        <v>0</v>
      </c>
      <c r="P70" s="1">
        <f t="shared" si="23"/>
        <v>27213</v>
      </c>
      <c r="Q70">
        <f>SUM(--(ABS(MROUND(P70,{250,500,1000,2000})-P70)&lt;=10))</f>
        <v>0</v>
      </c>
      <c r="R70" s="1">
        <f t="shared" si="24"/>
        <v>25180</v>
      </c>
      <c r="S70">
        <f>SUM(--(ABS(MROUND(R70,{250,500,1000,2000})-R70)&lt;=10))</f>
        <v>0</v>
      </c>
      <c r="T70" s="1">
        <f t="shared" si="25"/>
        <v>23914</v>
      </c>
      <c r="U70">
        <f>SUM(--(ABS(MROUND(T70,{250,500,1000,2000})-T70)&lt;=10))</f>
        <v>0</v>
      </c>
      <c r="V70" s="1">
        <f t="shared" si="26"/>
        <v>25678</v>
      </c>
      <c r="W70">
        <f>SUM(--(ABS(MROUND(V70,{250,500,1000,2000})-V70)&lt;=10))</f>
        <v>0</v>
      </c>
      <c r="X70" s="1">
        <f t="shared" si="27"/>
        <v>23669</v>
      </c>
      <c r="Y70">
        <f>SUM(--(ABS(MROUND(X70,{250,500,1000,2000})-X70)&lt;=10))</f>
        <v>0</v>
      </c>
      <c r="Z70" s="1">
        <f t="shared" si="28"/>
        <v>9026</v>
      </c>
      <c r="AA70">
        <f>SUM(--(ABS(MROUND(Z70,{250,500,1000,2000})-Z70)&lt;=10))</f>
        <v>0</v>
      </c>
    </row>
    <row r="71" spans="1:27" x14ac:dyDescent="0.25">
      <c r="A71" s="2">
        <v>41890</v>
      </c>
      <c r="B71" s="1">
        <f t="shared" si="16"/>
        <v>26977</v>
      </c>
      <c r="C71">
        <f>SUM(--(ABS(MROUND(B71,{250,500,1000,2000})-B71)&lt;=10))</f>
        <v>0</v>
      </c>
      <c r="D71" s="1">
        <f t="shared" si="17"/>
        <v>27649</v>
      </c>
      <c r="E71">
        <f>SUM(--(ABS(MROUND(D71,{250,500,1000,2000})-D71)&lt;=10))</f>
        <v>0</v>
      </c>
      <c r="F71" s="1">
        <f t="shared" si="18"/>
        <v>28756</v>
      </c>
      <c r="G71">
        <f>SUM(--(ABS(MROUND(F71,{250,500,1000,2000})-F71)&lt;=10))</f>
        <v>1</v>
      </c>
      <c r="H71" s="1">
        <f t="shared" si="19"/>
        <v>28044</v>
      </c>
      <c r="I71">
        <f>SUM(--(ABS(MROUND(H71,{250,500,1000,2000})-H71)&lt;=10))</f>
        <v>0</v>
      </c>
      <c r="J71" s="1">
        <f t="shared" si="20"/>
        <v>28380</v>
      </c>
      <c r="K71">
        <f>SUM(--(ABS(MROUND(J71,{250,500,1000,2000})-J71)&lt;=10))</f>
        <v>0</v>
      </c>
      <c r="L71" s="1">
        <f t="shared" si="21"/>
        <v>17605</v>
      </c>
      <c r="M71">
        <f>SUM(--(ABS(MROUND(L71,{250,500,1000,2000})-L71)&lt;=10))</f>
        <v>0</v>
      </c>
      <c r="N71" s="1">
        <f t="shared" si="22"/>
        <v>25806</v>
      </c>
      <c r="O71">
        <f>SUM(--(ABS(MROUND(N71,{250,500,1000,2000})-N71)&lt;=10))</f>
        <v>0</v>
      </c>
      <c r="P71" s="1">
        <f t="shared" si="23"/>
        <v>27234</v>
      </c>
      <c r="Q71">
        <f>SUM(--(ABS(MROUND(P71,{250,500,1000,2000})-P71)&lt;=10))</f>
        <v>0</v>
      </c>
      <c r="R71" s="1">
        <f t="shared" si="24"/>
        <v>25201</v>
      </c>
      <c r="S71">
        <f>SUM(--(ABS(MROUND(R71,{250,500,1000,2000})-R71)&lt;=10))</f>
        <v>0</v>
      </c>
      <c r="T71" s="1">
        <f t="shared" si="25"/>
        <v>23935</v>
      </c>
      <c r="U71">
        <f>SUM(--(ABS(MROUND(T71,{250,500,1000,2000})-T71)&lt;=10))</f>
        <v>0</v>
      </c>
      <c r="V71" s="1">
        <f t="shared" si="26"/>
        <v>25699</v>
      </c>
      <c r="W71">
        <f>SUM(--(ABS(MROUND(V71,{250,500,1000,2000})-V71)&lt;=10))</f>
        <v>0</v>
      </c>
      <c r="X71" s="1">
        <f t="shared" si="27"/>
        <v>23690</v>
      </c>
      <c r="Y71">
        <f>SUM(--(ABS(MROUND(X71,{250,500,1000,2000})-X71)&lt;=10))</f>
        <v>0</v>
      </c>
      <c r="Z71" s="1">
        <f t="shared" si="28"/>
        <v>9047</v>
      </c>
      <c r="AA71">
        <f>SUM(--(ABS(MROUND(Z71,{250,500,1000,2000})-Z71)&lt;=10))</f>
        <v>0</v>
      </c>
    </row>
    <row r="72" spans="1:27" x14ac:dyDescent="0.25">
      <c r="A72" s="2">
        <v>41891</v>
      </c>
      <c r="B72" s="1">
        <f t="shared" si="16"/>
        <v>26998</v>
      </c>
      <c r="C72">
        <f>SUM(--(ABS(MROUND(B72,{250,500,1000,2000})-B72)&lt;=10))</f>
        <v>3</v>
      </c>
      <c r="D72" s="1">
        <f t="shared" si="17"/>
        <v>27670</v>
      </c>
      <c r="E72">
        <f>SUM(--(ABS(MROUND(D72,{250,500,1000,2000})-D72)&lt;=10))</f>
        <v>0</v>
      </c>
      <c r="F72" s="1">
        <f t="shared" si="18"/>
        <v>28777</v>
      </c>
      <c r="G72">
        <f>SUM(--(ABS(MROUND(F72,{250,500,1000,2000})-F72)&lt;=10))</f>
        <v>0</v>
      </c>
      <c r="H72" s="1">
        <f t="shared" si="19"/>
        <v>28065</v>
      </c>
      <c r="I72">
        <f>SUM(--(ABS(MROUND(H72,{250,500,1000,2000})-H72)&lt;=10))</f>
        <v>0</v>
      </c>
      <c r="J72" s="1">
        <f t="shared" si="20"/>
        <v>28401</v>
      </c>
      <c r="K72">
        <f>SUM(--(ABS(MROUND(J72,{250,500,1000,2000})-J72)&lt;=10))</f>
        <v>0</v>
      </c>
      <c r="L72" s="1">
        <f t="shared" si="21"/>
        <v>17626</v>
      </c>
      <c r="M72">
        <f>SUM(--(ABS(MROUND(L72,{250,500,1000,2000})-L72)&lt;=10))</f>
        <v>0</v>
      </c>
      <c r="N72" s="1">
        <f t="shared" si="22"/>
        <v>25827</v>
      </c>
      <c r="O72">
        <f>SUM(--(ABS(MROUND(N72,{250,500,1000,2000})-N72)&lt;=10))</f>
        <v>0</v>
      </c>
      <c r="P72" s="1">
        <f t="shared" si="23"/>
        <v>27255</v>
      </c>
      <c r="Q72">
        <f>SUM(--(ABS(MROUND(P72,{250,500,1000,2000})-P72)&lt;=10))</f>
        <v>1</v>
      </c>
      <c r="R72" s="1">
        <f t="shared" si="24"/>
        <v>25222</v>
      </c>
      <c r="S72">
        <f>SUM(--(ABS(MROUND(R72,{250,500,1000,2000})-R72)&lt;=10))</f>
        <v>0</v>
      </c>
      <c r="T72" s="1">
        <f t="shared" si="25"/>
        <v>23956</v>
      </c>
      <c r="U72">
        <f>SUM(--(ABS(MROUND(T72,{250,500,1000,2000})-T72)&lt;=10))</f>
        <v>0</v>
      </c>
      <c r="V72" s="1">
        <f t="shared" si="26"/>
        <v>25720</v>
      </c>
      <c r="W72">
        <f>SUM(--(ABS(MROUND(V72,{250,500,1000,2000})-V72)&lt;=10))</f>
        <v>0</v>
      </c>
      <c r="X72" s="1">
        <f t="shared" si="27"/>
        <v>23711</v>
      </c>
      <c r="Y72">
        <f>SUM(--(ABS(MROUND(X72,{250,500,1000,2000})-X72)&lt;=10))</f>
        <v>0</v>
      </c>
      <c r="Z72" s="1">
        <f t="shared" si="28"/>
        <v>9068</v>
      </c>
      <c r="AA72">
        <f>SUM(--(ABS(MROUND(Z72,{250,500,1000,2000})-Z72)&lt;=10))</f>
        <v>0</v>
      </c>
    </row>
    <row r="73" spans="1:27" x14ac:dyDescent="0.25">
      <c r="A73" s="2">
        <v>41892</v>
      </c>
      <c r="B73" s="1">
        <f t="shared" si="16"/>
        <v>27019</v>
      </c>
      <c r="C73">
        <f>SUM(--(ABS(MROUND(B73,{250,500,1000,2000})-B73)&lt;=10))</f>
        <v>0</v>
      </c>
      <c r="D73" s="1">
        <f t="shared" si="17"/>
        <v>27691</v>
      </c>
      <c r="E73">
        <f>SUM(--(ABS(MROUND(D73,{250,500,1000,2000})-D73)&lt;=10))</f>
        <v>0</v>
      </c>
      <c r="F73" s="1">
        <f t="shared" si="18"/>
        <v>28798</v>
      </c>
      <c r="G73">
        <f>SUM(--(ABS(MROUND(F73,{250,500,1000,2000})-F73)&lt;=10))</f>
        <v>0</v>
      </c>
      <c r="H73" s="1">
        <f t="shared" si="19"/>
        <v>28086</v>
      </c>
      <c r="I73">
        <f>SUM(--(ABS(MROUND(H73,{250,500,1000,2000})-H73)&lt;=10))</f>
        <v>0</v>
      </c>
      <c r="J73" s="1">
        <f t="shared" si="20"/>
        <v>28422</v>
      </c>
      <c r="K73">
        <f>SUM(--(ABS(MROUND(J73,{250,500,1000,2000})-J73)&lt;=10))</f>
        <v>0</v>
      </c>
      <c r="L73" s="1">
        <f t="shared" si="21"/>
        <v>17647</v>
      </c>
      <c r="M73">
        <f>SUM(--(ABS(MROUND(L73,{250,500,1000,2000})-L73)&lt;=10))</f>
        <v>0</v>
      </c>
      <c r="N73" s="1">
        <f t="shared" si="22"/>
        <v>25848</v>
      </c>
      <c r="O73">
        <f>SUM(--(ABS(MROUND(N73,{250,500,1000,2000})-N73)&lt;=10))</f>
        <v>0</v>
      </c>
      <c r="P73" s="1">
        <f t="shared" si="23"/>
        <v>27276</v>
      </c>
      <c r="Q73">
        <f>SUM(--(ABS(MROUND(P73,{250,500,1000,2000})-P73)&lt;=10))</f>
        <v>0</v>
      </c>
      <c r="R73" s="1">
        <f t="shared" si="24"/>
        <v>25243</v>
      </c>
      <c r="S73">
        <f>SUM(--(ABS(MROUND(R73,{250,500,1000,2000})-R73)&lt;=10))</f>
        <v>1</v>
      </c>
      <c r="T73" s="1">
        <f t="shared" si="25"/>
        <v>23977</v>
      </c>
      <c r="U73">
        <f>SUM(--(ABS(MROUND(T73,{250,500,1000,2000})-T73)&lt;=10))</f>
        <v>0</v>
      </c>
      <c r="V73" s="1">
        <f t="shared" si="26"/>
        <v>25741</v>
      </c>
      <c r="W73">
        <f>SUM(--(ABS(MROUND(V73,{250,500,1000,2000})-V73)&lt;=10))</f>
        <v>1</v>
      </c>
      <c r="X73" s="1">
        <f t="shared" si="27"/>
        <v>23732</v>
      </c>
      <c r="Y73">
        <f>SUM(--(ABS(MROUND(X73,{250,500,1000,2000})-X73)&lt;=10))</f>
        <v>0</v>
      </c>
      <c r="Z73" s="1">
        <f t="shared" si="28"/>
        <v>9089</v>
      </c>
      <c r="AA73">
        <f>SUM(--(ABS(MROUND(Z73,{250,500,1000,2000})-Z73)&lt;=10))</f>
        <v>0</v>
      </c>
    </row>
    <row r="74" spans="1:27" x14ac:dyDescent="0.25">
      <c r="A74" s="2">
        <v>41893</v>
      </c>
      <c r="B74" s="1">
        <f t="shared" si="16"/>
        <v>27040</v>
      </c>
      <c r="C74">
        <f>SUM(--(ABS(MROUND(B74,{250,500,1000,2000})-B74)&lt;=10))</f>
        <v>0</v>
      </c>
      <c r="D74" s="1">
        <f t="shared" si="17"/>
        <v>27712</v>
      </c>
      <c r="E74">
        <f>SUM(--(ABS(MROUND(D74,{250,500,1000,2000})-D74)&lt;=10))</f>
        <v>0</v>
      </c>
      <c r="F74" s="1">
        <f t="shared" si="18"/>
        <v>28819</v>
      </c>
      <c r="G74">
        <f>SUM(--(ABS(MROUND(F74,{250,500,1000,2000})-F74)&lt;=10))</f>
        <v>0</v>
      </c>
      <c r="H74" s="1">
        <f t="shared" si="19"/>
        <v>28107</v>
      </c>
      <c r="I74">
        <f>SUM(--(ABS(MROUND(H74,{250,500,1000,2000})-H74)&lt;=10))</f>
        <v>0</v>
      </c>
      <c r="J74" s="1">
        <f t="shared" si="20"/>
        <v>28443</v>
      </c>
      <c r="K74">
        <f>SUM(--(ABS(MROUND(J74,{250,500,1000,2000})-J74)&lt;=10))</f>
        <v>0</v>
      </c>
      <c r="L74" s="1">
        <f t="shared" si="21"/>
        <v>17668</v>
      </c>
      <c r="M74">
        <f>SUM(--(ABS(MROUND(L74,{250,500,1000,2000})-L74)&lt;=10))</f>
        <v>0</v>
      </c>
      <c r="N74" s="1">
        <f t="shared" si="22"/>
        <v>25869</v>
      </c>
      <c r="O74">
        <f>SUM(--(ABS(MROUND(N74,{250,500,1000,2000})-N74)&lt;=10))</f>
        <v>0</v>
      </c>
      <c r="P74" s="1">
        <f t="shared" si="23"/>
        <v>27297</v>
      </c>
      <c r="Q74">
        <f>SUM(--(ABS(MROUND(P74,{250,500,1000,2000})-P74)&lt;=10))</f>
        <v>0</v>
      </c>
      <c r="R74" s="1">
        <f t="shared" si="24"/>
        <v>25264</v>
      </c>
      <c r="S74">
        <f>SUM(--(ABS(MROUND(R74,{250,500,1000,2000})-R74)&lt;=10))</f>
        <v>0</v>
      </c>
      <c r="T74" s="1">
        <f t="shared" si="25"/>
        <v>23998</v>
      </c>
      <c r="U74">
        <f>SUM(--(ABS(MROUND(T74,{250,500,1000,2000})-T74)&lt;=10))</f>
        <v>4</v>
      </c>
      <c r="V74" s="1">
        <f t="shared" si="26"/>
        <v>25762</v>
      </c>
      <c r="W74">
        <f>SUM(--(ABS(MROUND(V74,{250,500,1000,2000})-V74)&lt;=10))</f>
        <v>0</v>
      </c>
      <c r="X74" s="1">
        <f t="shared" si="27"/>
        <v>23753</v>
      </c>
      <c r="Y74">
        <f>SUM(--(ABS(MROUND(X74,{250,500,1000,2000})-X74)&lt;=10))</f>
        <v>1</v>
      </c>
      <c r="Z74" s="1">
        <f t="shared" si="28"/>
        <v>9110</v>
      </c>
      <c r="AA74">
        <f>SUM(--(ABS(MROUND(Z74,{250,500,1000,2000})-Z74)&lt;=10))</f>
        <v>0</v>
      </c>
    </row>
    <row r="75" spans="1:27" x14ac:dyDescent="0.25">
      <c r="A75" s="2">
        <v>41894</v>
      </c>
      <c r="B75" s="1">
        <f t="shared" si="16"/>
        <v>27061</v>
      </c>
      <c r="C75">
        <f>SUM(--(ABS(MROUND(B75,{250,500,1000,2000})-B75)&lt;=10))</f>
        <v>0</v>
      </c>
      <c r="D75" s="1">
        <f t="shared" si="17"/>
        <v>27733</v>
      </c>
      <c r="E75">
        <f>SUM(--(ABS(MROUND(D75,{250,500,1000,2000})-D75)&lt;=10))</f>
        <v>0</v>
      </c>
      <c r="F75" s="1">
        <f t="shared" si="18"/>
        <v>28840</v>
      </c>
      <c r="G75">
        <f>SUM(--(ABS(MROUND(F75,{250,500,1000,2000})-F75)&lt;=10))</f>
        <v>0</v>
      </c>
      <c r="H75" s="1">
        <f t="shared" si="19"/>
        <v>28128</v>
      </c>
      <c r="I75">
        <f>SUM(--(ABS(MROUND(H75,{250,500,1000,2000})-H75)&lt;=10))</f>
        <v>0</v>
      </c>
      <c r="J75" s="1">
        <f t="shared" si="20"/>
        <v>28464</v>
      </c>
      <c r="K75">
        <f>SUM(--(ABS(MROUND(J75,{250,500,1000,2000})-J75)&lt;=10))</f>
        <v>0</v>
      </c>
      <c r="L75" s="1">
        <f t="shared" si="21"/>
        <v>17689</v>
      </c>
      <c r="M75">
        <f>SUM(--(ABS(MROUND(L75,{250,500,1000,2000})-L75)&lt;=10))</f>
        <v>0</v>
      </c>
      <c r="N75" s="1">
        <f t="shared" si="22"/>
        <v>25890</v>
      </c>
      <c r="O75">
        <f>SUM(--(ABS(MROUND(N75,{250,500,1000,2000})-N75)&lt;=10))</f>
        <v>0</v>
      </c>
      <c r="P75" s="1">
        <f t="shared" si="23"/>
        <v>27318</v>
      </c>
      <c r="Q75">
        <f>SUM(--(ABS(MROUND(P75,{250,500,1000,2000})-P75)&lt;=10))</f>
        <v>0</v>
      </c>
      <c r="R75" s="1">
        <f t="shared" si="24"/>
        <v>25285</v>
      </c>
      <c r="S75">
        <f>SUM(--(ABS(MROUND(R75,{250,500,1000,2000})-R75)&lt;=10))</f>
        <v>0</v>
      </c>
      <c r="T75" s="1">
        <f t="shared" si="25"/>
        <v>24019</v>
      </c>
      <c r="U75">
        <f>SUM(--(ABS(MROUND(T75,{250,500,1000,2000})-T75)&lt;=10))</f>
        <v>0</v>
      </c>
      <c r="V75" s="1">
        <f t="shared" si="26"/>
        <v>25783</v>
      </c>
      <c r="W75">
        <f>SUM(--(ABS(MROUND(V75,{250,500,1000,2000})-V75)&lt;=10))</f>
        <v>0</v>
      </c>
      <c r="X75" s="1">
        <f t="shared" si="27"/>
        <v>23774</v>
      </c>
      <c r="Y75">
        <f>SUM(--(ABS(MROUND(X75,{250,500,1000,2000})-X75)&lt;=10))</f>
        <v>0</v>
      </c>
      <c r="Z75" s="1">
        <f t="shared" si="28"/>
        <v>9131</v>
      </c>
      <c r="AA75">
        <f>SUM(--(ABS(MROUND(Z75,{250,500,1000,2000})-Z75)&lt;=10))</f>
        <v>0</v>
      </c>
    </row>
    <row r="76" spans="1:27" x14ac:dyDescent="0.25">
      <c r="A76" s="2">
        <v>41895</v>
      </c>
      <c r="B76" s="1">
        <f t="shared" si="16"/>
        <v>27082</v>
      </c>
      <c r="C76">
        <f>SUM(--(ABS(MROUND(B76,{250,500,1000,2000})-B76)&lt;=10))</f>
        <v>0</v>
      </c>
      <c r="D76" s="1">
        <f t="shared" si="17"/>
        <v>27754</v>
      </c>
      <c r="E76">
        <f>SUM(--(ABS(MROUND(D76,{250,500,1000,2000})-D76)&lt;=10))</f>
        <v>1</v>
      </c>
      <c r="F76" s="1">
        <f t="shared" si="18"/>
        <v>28861</v>
      </c>
      <c r="G76">
        <f>SUM(--(ABS(MROUND(F76,{250,500,1000,2000})-F76)&lt;=10))</f>
        <v>0</v>
      </c>
      <c r="H76" s="1">
        <f t="shared" si="19"/>
        <v>28149</v>
      </c>
      <c r="I76">
        <f>SUM(--(ABS(MROUND(H76,{250,500,1000,2000})-H76)&lt;=10))</f>
        <v>0</v>
      </c>
      <c r="J76" s="1">
        <f t="shared" si="20"/>
        <v>28485</v>
      </c>
      <c r="K76">
        <f>SUM(--(ABS(MROUND(J76,{250,500,1000,2000})-J76)&lt;=10))</f>
        <v>0</v>
      </c>
      <c r="L76" s="1">
        <f t="shared" si="21"/>
        <v>17710</v>
      </c>
      <c r="M76">
        <f>SUM(--(ABS(MROUND(L76,{250,500,1000,2000})-L76)&lt;=10))</f>
        <v>0</v>
      </c>
      <c r="N76" s="1">
        <f t="shared" si="22"/>
        <v>25911</v>
      </c>
      <c r="O76">
        <f>SUM(--(ABS(MROUND(N76,{250,500,1000,2000})-N76)&lt;=10))</f>
        <v>0</v>
      </c>
      <c r="P76" s="1">
        <f t="shared" si="23"/>
        <v>27339</v>
      </c>
      <c r="Q76">
        <f>SUM(--(ABS(MROUND(P76,{250,500,1000,2000})-P76)&lt;=10))</f>
        <v>0</v>
      </c>
      <c r="R76" s="1">
        <f t="shared" si="24"/>
        <v>25306</v>
      </c>
      <c r="S76">
        <f>SUM(--(ABS(MROUND(R76,{250,500,1000,2000})-R76)&lt;=10))</f>
        <v>0</v>
      </c>
      <c r="T76" s="1">
        <f t="shared" si="25"/>
        <v>24040</v>
      </c>
      <c r="U76">
        <f>SUM(--(ABS(MROUND(T76,{250,500,1000,2000})-T76)&lt;=10))</f>
        <v>0</v>
      </c>
      <c r="V76" s="1">
        <f t="shared" si="26"/>
        <v>25804</v>
      </c>
      <c r="W76">
        <f>SUM(--(ABS(MROUND(V76,{250,500,1000,2000})-V76)&lt;=10))</f>
        <v>0</v>
      </c>
      <c r="X76" s="1">
        <f t="shared" si="27"/>
        <v>23795</v>
      </c>
      <c r="Y76">
        <f>SUM(--(ABS(MROUND(X76,{250,500,1000,2000})-X76)&lt;=10))</f>
        <v>0</v>
      </c>
      <c r="Z76" s="1">
        <f t="shared" si="28"/>
        <v>9152</v>
      </c>
      <c r="AA76">
        <f>SUM(--(ABS(MROUND(Z76,{250,500,1000,2000})-Z76)&lt;=10))</f>
        <v>0</v>
      </c>
    </row>
    <row r="77" spans="1:27" x14ac:dyDescent="0.25">
      <c r="A77" s="2">
        <v>41896</v>
      </c>
      <c r="B77" s="1">
        <f t="shared" si="16"/>
        <v>27103</v>
      </c>
      <c r="C77">
        <f>SUM(--(ABS(MROUND(B77,{250,500,1000,2000})-B77)&lt;=10))</f>
        <v>0</v>
      </c>
      <c r="D77" s="1">
        <f t="shared" si="17"/>
        <v>27775</v>
      </c>
      <c r="E77">
        <f>SUM(--(ABS(MROUND(D77,{250,500,1000,2000})-D77)&lt;=10))</f>
        <v>0</v>
      </c>
      <c r="F77" s="1">
        <f t="shared" si="18"/>
        <v>28882</v>
      </c>
      <c r="G77">
        <f>SUM(--(ABS(MROUND(F77,{250,500,1000,2000})-F77)&lt;=10))</f>
        <v>0</v>
      </c>
      <c r="H77" s="1">
        <f t="shared" si="19"/>
        <v>28170</v>
      </c>
      <c r="I77">
        <f>SUM(--(ABS(MROUND(H77,{250,500,1000,2000})-H77)&lt;=10))</f>
        <v>0</v>
      </c>
      <c r="J77" s="1">
        <f t="shared" si="20"/>
        <v>28506</v>
      </c>
      <c r="K77">
        <f>SUM(--(ABS(MROUND(J77,{250,500,1000,2000})-J77)&lt;=10))</f>
        <v>2</v>
      </c>
      <c r="L77" s="1">
        <f t="shared" si="21"/>
        <v>17731</v>
      </c>
      <c r="M77">
        <f>SUM(--(ABS(MROUND(L77,{250,500,1000,2000})-L77)&lt;=10))</f>
        <v>0</v>
      </c>
      <c r="N77" s="1">
        <f t="shared" si="22"/>
        <v>25932</v>
      </c>
      <c r="O77">
        <f>SUM(--(ABS(MROUND(N77,{250,500,1000,2000})-N77)&lt;=10))</f>
        <v>0</v>
      </c>
      <c r="P77" s="1">
        <f t="shared" si="23"/>
        <v>27360</v>
      </c>
      <c r="Q77">
        <f>SUM(--(ABS(MROUND(P77,{250,500,1000,2000})-P77)&lt;=10))</f>
        <v>0</v>
      </c>
      <c r="R77" s="1">
        <f t="shared" si="24"/>
        <v>25327</v>
      </c>
      <c r="S77">
        <f>SUM(--(ABS(MROUND(R77,{250,500,1000,2000})-R77)&lt;=10))</f>
        <v>0</v>
      </c>
      <c r="T77" s="1">
        <f t="shared" si="25"/>
        <v>24061</v>
      </c>
      <c r="U77">
        <f>SUM(--(ABS(MROUND(T77,{250,500,1000,2000})-T77)&lt;=10))</f>
        <v>0</v>
      </c>
      <c r="V77" s="1">
        <f t="shared" si="26"/>
        <v>25825</v>
      </c>
      <c r="W77">
        <f>SUM(--(ABS(MROUND(V77,{250,500,1000,2000})-V77)&lt;=10))</f>
        <v>0</v>
      </c>
      <c r="X77" s="1">
        <f t="shared" si="27"/>
        <v>23816</v>
      </c>
      <c r="Y77">
        <f>SUM(--(ABS(MROUND(X77,{250,500,1000,2000})-X77)&lt;=10))</f>
        <v>0</v>
      </c>
      <c r="Z77" s="1">
        <f t="shared" si="28"/>
        <v>9173</v>
      </c>
      <c r="AA77">
        <f>SUM(--(ABS(MROUND(Z77,{250,500,1000,2000})-Z77)&lt;=10))</f>
        <v>0</v>
      </c>
    </row>
    <row r="78" spans="1:27" x14ac:dyDescent="0.25">
      <c r="A78" s="2">
        <v>41897</v>
      </c>
      <c r="B78" s="1">
        <f t="shared" si="16"/>
        <v>27124</v>
      </c>
      <c r="C78">
        <f>SUM(--(ABS(MROUND(B78,{250,500,1000,2000})-B78)&lt;=10))</f>
        <v>0</v>
      </c>
      <c r="D78" s="1">
        <f t="shared" si="17"/>
        <v>27796</v>
      </c>
      <c r="E78">
        <f>SUM(--(ABS(MROUND(D78,{250,500,1000,2000})-D78)&lt;=10))</f>
        <v>0</v>
      </c>
      <c r="F78" s="1">
        <f t="shared" si="18"/>
        <v>28903</v>
      </c>
      <c r="G78">
        <f>SUM(--(ABS(MROUND(F78,{250,500,1000,2000})-F78)&lt;=10))</f>
        <v>0</v>
      </c>
      <c r="H78" s="1">
        <f t="shared" si="19"/>
        <v>28191</v>
      </c>
      <c r="I78">
        <f>SUM(--(ABS(MROUND(H78,{250,500,1000,2000})-H78)&lt;=10))</f>
        <v>0</v>
      </c>
      <c r="J78" s="1">
        <f t="shared" si="20"/>
        <v>28527</v>
      </c>
      <c r="K78">
        <f>SUM(--(ABS(MROUND(J78,{250,500,1000,2000})-J78)&lt;=10))</f>
        <v>0</v>
      </c>
      <c r="L78" s="1">
        <f t="shared" si="21"/>
        <v>17752</v>
      </c>
      <c r="M78">
        <f>SUM(--(ABS(MROUND(L78,{250,500,1000,2000})-L78)&lt;=10))</f>
        <v>1</v>
      </c>
      <c r="N78" s="1">
        <f t="shared" si="22"/>
        <v>25953</v>
      </c>
      <c r="O78">
        <f>SUM(--(ABS(MROUND(N78,{250,500,1000,2000})-N78)&lt;=10))</f>
        <v>0</v>
      </c>
      <c r="P78" s="1">
        <f t="shared" si="23"/>
        <v>27381</v>
      </c>
      <c r="Q78">
        <f>SUM(--(ABS(MROUND(P78,{250,500,1000,2000})-P78)&lt;=10))</f>
        <v>0</v>
      </c>
      <c r="R78" s="1">
        <f t="shared" si="24"/>
        <v>25348</v>
      </c>
      <c r="S78">
        <f>SUM(--(ABS(MROUND(R78,{250,500,1000,2000})-R78)&lt;=10))</f>
        <v>0</v>
      </c>
      <c r="T78" s="1">
        <f t="shared" si="25"/>
        <v>24082</v>
      </c>
      <c r="U78">
        <f>SUM(--(ABS(MROUND(T78,{250,500,1000,2000})-T78)&lt;=10))</f>
        <v>0</v>
      </c>
      <c r="V78" s="1">
        <f t="shared" si="26"/>
        <v>25846</v>
      </c>
      <c r="W78">
        <f>SUM(--(ABS(MROUND(V78,{250,500,1000,2000})-V78)&lt;=10))</f>
        <v>0</v>
      </c>
      <c r="X78" s="1">
        <f t="shared" si="27"/>
        <v>23837</v>
      </c>
      <c r="Y78">
        <f>SUM(--(ABS(MROUND(X78,{250,500,1000,2000})-X78)&lt;=10))</f>
        <v>0</v>
      </c>
      <c r="Z78" s="1">
        <f t="shared" si="28"/>
        <v>9194</v>
      </c>
      <c r="AA78">
        <f>SUM(--(ABS(MROUND(Z78,{250,500,1000,2000})-Z78)&lt;=10))</f>
        <v>0</v>
      </c>
    </row>
    <row r="79" spans="1:27" x14ac:dyDescent="0.25">
      <c r="A79" s="2">
        <v>41898</v>
      </c>
      <c r="B79" s="1">
        <f t="shared" si="16"/>
        <v>27145</v>
      </c>
      <c r="C79">
        <f>SUM(--(ABS(MROUND(B79,{250,500,1000,2000})-B79)&lt;=10))</f>
        <v>0</v>
      </c>
      <c r="D79" s="1">
        <f t="shared" si="17"/>
        <v>27817</v>
      </c>
      <c r="E79">
        <f>SUM(--(ABS(MROUND(D79,{250,500,1000,2000})-D79)&lt;=10))</f>
        <v>0</v>
      </c>
      <c r="F79" s="1">
        <f t="shared" si="18"/>
        <v>28924</v>
      </c>
      <c r="G79">
        <f>SUM(--(ABS(MROUND(F79,{250,500,1000,2000})-F79)&lt;=10))</f>
        <v>0</v>
      </c>
      <c r="H79" s="1">
        <f t="shared" si="19"/>
        <v>28212</v>
      </c>
      <c r="I79">
        <f>SUM(--(ABS(MROUND(H79,{250,500,1000,2000})-H79)&lt;=10))</f>
        <v>0</v>
      </c>
      <c r="J79" s="1">
        <f t="shared" si="20"/>
        <v>28548</v>
      </c>
      <c r="K79">
        <f>SUM(--(ABS(MROUND(J79,{250,500,1000,2000})-J79)&lt;=10))</f>
        <v>0</v>
      </c>
      <c r="L79" s="1">
        <f t="shared" si="21"/>
        <v>17773</v>
      </c>
      <c r="M79">
        <f>SUM(--(ABS(MROUND(L79,{250,500,1000,2000})-L79)&lt;=10))</f>
        <v>0</v>
      </c>
      <c r="N79" s="1">
        <f t="shared" si="22"/>
        <v>25974</v>
      </c>
      <c r="O79">
        <f>SUM(--(ABS(MROUND(N79,{250,500,1000,2000})-N79)&lt;=10))</f>
        <v>0</v>
      </c>
      <c r="P79" s="1">
        <f t="shared" si="23"/>
        <v>27402</v>
      </c>
      <c r="Q79">
        <f>SUM(--(ABS(MROUND(P79,{250,500,1000,2000})-P79)&lt;=10))</f>
        <v>0</v>
      </c>
      <c r="R79" s="1">
        <f t="shared" si="24"/>
        <v>25369</v>
      </c>
      <c r="S79">
        <f>SUM(--(ABS(MROUND(R79,{250,500,1000,2000})-R79)&lt;=10))</f>
        <v>0</v>
      </c>
      <c r="T79" s="1">
        <f t="shared" si="25"/>
        <v>24103</v>
      </c>
      <c r="U79">
        <f>SUM(--(ABS(MROUND(T79,{250,500,1000,2000})-T79)&lt;=10))</f>
        <v>0</v>
      </c>
      <c r="V79" s="1">
        <f t="shared" si="26"/>
        <v>25867</v>
      </c>
      <c r="W79">
        <f>SUM(--(ABS(MROUND(V79,{250,500,1000,2000})-V79)&lt;=10))</f>
        <v>0</v>
      </c>
      <c r="X79" s="1">
        <f t="shared" si="27"/>
        <v>23858</v>
      </c>
      <c r="Y79">
        <f>SUM(--(ABS(MROUND(X79,{250,500,1000,2000})-X79)&lt;=10))</f>
        <v>0</v>
      </c>
      <c r="Z79" s="1">
        <f t="shared" si="28"/>
        <v>9215</v>
      </c>
      <c r="AA79">
        <f>SUM(--(ABS(MROUND(Z79,{250,500,1000,2000})-Z79)&lt;=10))</f>
        <v>0</v>
      </c>
    </row>
    <row r="80" spans="1:27" x14ac:dyDescent="0.25">
      <c r="A80" s="2">
        <v>41899</v>
      </c>
      <c r="B80" s="1">
        <f t="shared" si="16"/>
        <v>27166</v>
      </c>
      <c r="C80">
        <f>SUM(--(ABS(MROUND(B80,{250,500,1000,2000})-B80)&lt;=10))</f>
        <v>0</v>
      </c>
      <c r="D80" s="1">
        <f t="shared" si="17"/>
        <v>27838</v>
      </c>
      <c r="E80">
        <f>SUM(--(ABS(MROUND(D80,{250,500,1000,2000})-D80)&lt;=10))</f>
        <v>0</v>
      </c>
      <c r="F80" s="1">
        <f t="shared" si="18"/>
        <v>28945</v>
      </c>
      <c r="G80">
        <f>SUM(--(ABS(MROUND(F80,{250,500,1000,2000})-F80)&lt;=10))</f>
        <v>0</v>
      </c>
      <c r="H80" s="1">
        <f t="shared" si="19"/>
        <v>28233</v>
      </c>
      <c r="I80">
        <f>SUM(--(ABS(MROUND(H80,{250,500,1000,2000})-H80)&lt;=10))</f>
        <v>0</v>
      </c>
      <c r="J80" s="1">
        <f t="shared" si="20"/>
        <v>28569</v>
      </c>
      <c r="K80">
        <f>SUM(--(ABS(MROUND(J80,{250,500,1000,2000})-J80)&lt;=10))</f>
        <v>0</v>
      </c>
      <c r="L80" s="1">
        <f t="shared" si="21"/>
        <v>17794</v>
      </c>
      <c r="M80">
        <f>SUM(--(ABS(MROUND(L80,{250,500,1000,2000})-L80)&lt;=10))</f>
        <v>0</v>
      </c>
      <c r="N80" s="1">
        <f t="shared" si="22"/>
        <v>25995</v>
      </c>
      <c r="O80">
        <f>SUM(--(ABS(MROUND(N80,{250,500,1000,2000})-N80)&lt;=10))</f>
        <v>4</v>
      </c>
      <c r="P80" s="1">
        <f t="shared" si="23"/>
        <v>27423</v>
      </c>
      <c r="Q80">
        <f>SUM(--(ABS(MROUND(P80,{250,500,1000,2000})-P80)&lt;=10))</f>
        <v>0</v>
      </c>
      <c r="R80" s="1">
        <f t="shared" si="24"/>
        <v>25390</v>
      </c>
      <c r="S80">
        <f>SUM(--(ABS(MROUND(R80,{250,500,1000,2000})-R80)&lt;=10))</f>
        <v>0</v>
      </c>
      <c r="T80" s="1">
        <f t="shared" si="25"/>
        <v>24124</v>
      </c>
      <c r="U80">
        <f>SUM(--(ABS(MROUND(T80,{250,500,1000,2000})-T80)&lt;=10))</f>
        <v>0</v>
      </c>
      <c r="V80" s="1">
        <f t="shared" si="26"/>
        <v>25888</v>
      </c>
      <c r="W80">
        <f>SUM(--(ABS(MROUND(V80,{250,500,1000,2000})-V80)&lt;=10))</f>
        <v>0</v>
      </c>
      <c r="X80" s="1">
        <f t="shared" si="27"/>
        <v>23879</v>
      </c>
      <c r="Y80">
        <f>SUM(--(ABS(MROUND(X80,{250,500,1000,2000})-X80)&lt;=10))</f>
        <v>0</v>
      </c>
      <c r="Z80" s="1">
        <f t="shared" si="28"/>
        <v>9236</v>
      </c>
      <c r="AA80">
        <f>SUM(--(ABS(MROUND(Z80,{250,500,1000,2000})-Z80)&lt;=10))</f>
        <v>0</v>
      </c>
    </row>
    <row r="81" spans="1:27" x14ac:dyDescent="0.25">
      <c r="A81" s="2">
        <v>41900</v>
      </c>
      <c r="B81" s="1">
        <f t="shared" si="16"/>
        <v>27187</v>
      </c>
      <c r="C81">
        <f>SUM(--(ABS(MROUND(B81,{250,500,1000,2000})-B81)&lt;=10))</f>
        <v>0</v>
      </c>
      <c r="D81" s="1">
        <f t="shared" si="17"/>
        <v>27859</v>
      </c>
      <c r="E81">
        <f>SUM(--(ABS(MROUND(D81,{250,500,1000,2000})-D81)&lt;=10))</f>
        <v>0</v>
      </c>
      <c r="F81" s="1">
        <f t="shared" si="18"/>
        <v>28966</v>
      </c>
      <c r="G81">
        <f>SUM(--(ABS(MROUND(F81,{250,500,1000,2000})-F81)&lt;=10))</f>
        <v>0</v>
      </c>
      <c r="H81" s="1">
        <f t="shared" si="19"/>
        <v>28254</v>
      </c>
      <c r="I81">
        <f>SUM(--(ABS(MROUND(H81,{250,500,1000,2000})-H81)&lt;=10))</f>
        <v>1</v>
      </c>
      <c r="J81" s="1">
        <f t="shared" si="20"/>
        <v>28590</v>
      </c>
      <c r="K81">
        <f>SUM(--(ABS(MROUND(J81,{250,500,1000,2000})-J81)&lt;=10))</f>
        <v>0</v>
      </c>
      <c r="L81" s="1">
        <f t="shared" si="21"/>
        <v>17815</v>
      </c>
      <c r="M81">
        <f>SUM(--(ABS(MROUND(L81,{250,500,1000,2000})-L81)&lt;=10))</f>
        <v>0</v>
      </c>
      <c r="N81" s="1">
        <f t="shared" si="22"/>
        <v>26016</v>
      </c>
      <c r="O81">
        <f>SUM(--(ABS(MROUND(N81,{250,500,1000,2000})-N81)&lt;=10))</f>
        <v>0</v>
      </c>
      <c r="P81" s="1">
        <f t="shared" si="23"/>
        <v>27444</v>
      </c>
      <c r="Q81">
        <f>SUM(--(ABS(MROUND(P81,{250,500,1000,2000})-P81)&lt;=10))</f>
        <v>0</v>
      </c>
      <c r="R81" s="1">
        <f t="shared" si="24"/>
        <v>25411</v>
      </c>
      <c r="S81">
        <f>SUM(--(ABS(MROUND(R81,{250,500,1000,2000})-R81)&lt;=10))</f>
        <v>0</v>
      </c>
      <c r="T81" s="1">
        <f t="shared" si="25"/>
        <v>24145</v>
      </c>
      <c r="U81">
        <f>SUM(--(ABS(MROUND(T81,{250,500,1000,2000})-T81)&lt;=10))</f>
        <v>0</v>
      </c>
      <c r="V81" s="1">
        <f t="shared" si="26"/>
        <v>25909</v>
      </c>
      <c r="W81">
        <f>SUM(--(ABS(MROUND(V81,{250,500,1000,2000})-V81)&lt;=10))</f>
        <v>0</v>
      </c>
      <c r="X81" s="1">
        <f t="shared" si="27"/>
        <v>23900</v>
      </c>
      <c r="Y81">
        <f>SUM(--(ABS(MROUND(X81,{250,500,1000,2000})-X81)&lt;=10))</f>
        <v>0</v>
      </c>
      <c r="Z81" s="1">
        <f t="shared" si="28"/>
        <v>9257</v>
      </c>
      <c r="AA81">
        <f>SUM(--(ABS(MROUND(Z81,{250,500,1000,2000})-Z81)&lt;=10))</f>
        <v>1</v>
      </c>
    </row>
    <row r="82" spans="1:27" x14ac:dyDescent="0.25">
      <c r="A82" s="2">
        <v>41901</v>
      </c>
      <c r="B82" s="1">
        <f t="shared" si="16"/>
        <v>27208</v>
      </c>
      <c r="C82">
        <f>SUM(--(ABS(MROUND(B82,{250,500,1000,2000})-B82)&lt;=10))</f>
        <v>0</v>
      </c>
      <c r="D82" s="1">
        <f t="shared" si="17"/>
        <v>27880</v>
      </c>
      <c r="E82">
        <f>SUM(--(ABS(MROUND(D82,{250,500,1000,2000})-D82)&lt;=10))</f>
        <v>0</v>
      </c>
      <c r="F82" s="1">
        <f t="shared" si="18"/>
        <v>28987</v>
      </c>
      <c r="G82">
        <f>SUM(--(ABS(MROUND(F82,{250,500,1000,2000})-F82)&lt;=10))</f>
        <v>0</v>
      </c>
      <c r="H82" s="1">
        <f t="shared" si="19"/>
        <v>28275</v>
      </c>
      <c r="I82">
        <f>SUM(--(ABS(MROUND(H82,{250,500,1000,2000})-H82)&lt;=10))</f>
        <v>0</v>
      </c>
      <c r="J82" s="1">
        <f t="shared" si="20"/>
        <v>28611</v>
      </c>
      <c r="K82">
        <f>SUM(--(ABS(MROUND(J82,{250,500,1000,2000})-J82)&lt;=10))</f>
        <v>0</v>
      </c>
      <c r="L82" s="1">
        <f t="shared" si="21"/>
        <v>17836</v>
      </c>
      <c r="M82">
        <f>SUM(--(ABS(MROUND(L82,{250,500,1000,2000})-L82)&lt;=10))</f>
        <v>0</v>
      </c>
      <c r="N82" s="1">
        <f t="shared" si="22"/>
        <v>26037</v>
      </c>
      <c r="O82">
        <f>SUM(--(ABS(MROUND(N82,{250,500,1000,2000})-N82)&lt;=10))</f>
        <v>0</v>
      </c>
      <c r="P82" s="1">
        <f t="shared" si="23"/>
        <v>27465</v>
      </c>
      <c r="Q82">
        <f>SUM(--(ABS(MROUND(P82,{250,500,1000,2000})-P82)&lt;=10))</f>
        <v>0</v>
      </c>
      <c r="R82" s="1">
        <f t="shared" si="24"/>
        <v>25432</v>
      </c>
      <c r="S82">
        <f>SUM(--(ABS(MROUND(R82,{250,500,1000,2000})-R82)&lt;=10))</f>
        <v>0</v>
      </c>
      <c r="T82" s="1">
        <f t="shared" si="25"/>
        <v>24166</v>
      </c>
      <c r="U82">
        <f>SUM(--(ABS(MROUND(T82,{250,500,1000,2000})-T82)&lt;=10))</f>
        <v>0</v>
      </c>
      <c r="V82" s="1">
        <f t="shared" si="26"/>
        <v>25930</v>
      </c>
      <c r="W82">
        <f>SUM(--(ABS(MROUND(V82,{250,500,1000,2000})-V82)&lt;=10))</f>
        <v>0</v>
      </c>
      <c r="X82" s="1">
        <f t="shared" si="27"/>
        <v>23921</v>
      </c>
      <c r="Y82">
        <f>SUM(--(ABS(MROUND(X82,{250,500,1000,2000})-X82)&lt;=10))</f>
        <v>0</v>
      </c>
      <c r="Z82" s="1">
        <f t="shared" si="28"/>
        <v>9278</v>
      </c>
      <c r="AA82">
        <f>SUM(--(ABS(MROUND(Z82,{250,500,1000,2000})-Z82)&lt;=10))</f>
        <v>0</v>
      </c>
    </row>
    <row r="83" spans="1:27" x14ac:dyDescent="0.25">
      <c r="A83" s="2">
        <v>41902</v>
      </c>
      <c r="B83" s="1">
        <f t="shared" si="16"/>
        <v>27229</v>
      </c>
      <c r="C83">
        <f>SUM(--(ABS(MROUND(B83,{250,500,1000,2000})-B83)&lt;=10))</f>
        <v>0</v>
      </c>
      <c r="D83" s="1">
        <f t="shared" si="17"/>
        <v>27901</v>
      </c>
      <c r="E83">
        <f>SUM(--(ABS(MROUND(D83,{250,500,1000,2000})-D83)&lt;=10))</f>
        <v>0</v>
      </c>
      <c r="F83" s="1">
        <f t="shared" si="18"/>
        <v>29008</v>
      </c>
      <c r="G83">
        <f>SUM(--(ABS(MROUND(F83,{250,500,1000,2000})-F83)&lt;=10))</f>
        <v>3</v>
      </c>
      <c r="H83" s="1">
        <f t="shared" si="19"/>
        <v>28296</v>
      </c>
      <c r="I83">
        <f>SUM(--(ABS(MROUND(H83,{250,500,1000,2000})-H83)&lt;=10))</f>
        <v>0</v>
      </c>
      <c r="J83" s="1">
        <f t="shared" si="20"/>
        <v>28632</v>
      </c>
      <c r="K83">
        <f>SUM(--(ABS(MROUND(J83,{250,500,1000,2000})-J83)&lt;=10))</f>
        <v>0</v>
      </c>
      <c r="L83" s="1">
        <f t="shared" si="21"/>
        <v>17857</v>
      </c>
      <c r="M83">
        <f>SUM(--(ABS(MROUND(L83,{250,500,1000,2000})-L83)&lt;=10))</f>
        <v>0</v>
      </c>
      <c r="N83" s="1">
        <f t="shared" si="22"/>
        <v>26058</v>
      </c>
      <c r="O83">
        <f>SUM(--(ABS(MROUND(N83,{250,500,1000,2000})-N83)&lt;=10))</f>
        <v>0</v>
      </c>
      <c r="P83" s="1">
        <f t="shared" si="23"/>
        <v>27486</v>
      </c>
      <c r="Q83">
        <f>SUM(--(ABS(MROUND(P83,{250,500,1000,2000})-P83)&lt;=10))</f>
        <v>0</v>
      </c>
      <c r="R83" s="1">
        <f t="shared" si="24"/>
        <v>25453</v>
      </c>
      <c r="S83">
        <f>SUM(--(ABS(MROUND(R83,{250,500,1000,2000})-R83)&lt;=10))</f>
        <v>0</v>
      </c>
      <c r="T83" s="1">
        <f t="shared" si="25"/>
        <v>24187</v>
      </c>
      <c r="U83">
        <f>SUM(--(ABS(MROUND(T83,{250,500,1000,2000})-T83)&lt;=10))</f>
        <v>0</v>
      </c>
      <c r="V83" s="1">
        <f t="shared" si="26"/>
        <v>25951</v>
      </c>
      <c r="W83">
        <f>SUM(--(ABS(MROUND(V83,{250,500,1000,2000})-V83)&lt;=10))</f>
        <v>0</v>
      </c>
      <c r="X83" s="1">
        <f t="shared" si="27"/>
        <v>23942</v>
      </c>
      <c r="Y83">
        <f>SUM(--(ABS(MROUND(X83,{250,500,1000,2000})-X83)&lt;=10))</f>
        <v>0</v>
      </c>
      <c r="Z83" s="1">
        <f t="shared" si="28"/>
        <v>9299</v>
      </c>
      <c r="AA83">
        <f>SUM(--(ABS(MROUND(Z83,{250,500,1000,2000})-Z83)&lt;=10))</f>
        <v>0</v>
      </c>
    </row>
    <row r="84" spans="1:27" x14ac:dyDescent="0.25">
      <c r="A84" s="2">
        <v>41903</v>
      </c>
      <c r="B84" s="1">
        <f t="shared" si="16"/>
        <v>27250</v>
      </c>
      <c r="C84">
        <f>SUM(--(ABS(MROUND(B84,{250,500,1000,2000})-B84)&lt;=10))</f>
        <v>1</v>
      </c>
      <c r="D84" s="1">
        <f t="shared" si="17"/>
        <v>27922</v>
      </c>
      <c r="E84">
        <f>SUM(--(ABS(MROUND(D84,{250,500,1000,2000})-D84)&lt;=10))</f>
        <v>0</v>
      </c>
      <c r="F84" s="1">
        <f t="shared" si="18"/>
        <v>29029</v>
      </c>
      <c r="G84">
        <f>SUM(--(ABS(MROUND(F84,{250,500,1000,2000})-F84)&lt;=10))</f>
        <v>0</v>
      </c>
      <c r="H84" s="1">
        <f t="shared" si="19"/>
        <v>28317</v>
      </c>
      <c r="I84">
        <f>SUM(--(ABS(MROUND(H84,{250,500,1000,2000})-H84)&lt;=10))</f>
        <v>0</v>
      </c>
      <c r="J84" s="1">
        <f t="shared" si="20"/>
        <v>28653</v>
      </c>
      <c r="K84">
        <f>SUM(--(ABS(MROUND(J84,{250,500,1000,2000})-J84)&lt;=10))</f>
        <v>0</v>
      </c>
      <c r="L84" s="1">
        <f t="shared" si="21"/>
        <v>17878</v>
      </c>
      <c r="M84">
        <f>SUM(--(ABS(MROUND(L84,{250,500,1000,2000})-L84)&lt;=10))</f>
        <v>0</v>
      </c>
      <c r="N84" s="1">
        <f t="shared" si="22"/>
        <v>26079</v>
      </c>
      <c r="O84">
        <f>SUM(--(ABS(MROUND(N84,{250,500,1000,2000})-N84)&lt;=10))</f>
        <v>0</v>
      </c>
      <c r="P84" s="1">
        <f t="shared" si="23"/>
        <v>27507</v>
      </c>
      <c r="Q84">
        <f>SUM(--(ABS(MROUND(P84,{250,500,1000,2000})-P84)&lt;=10))</f>
        <v>2</v>
      </c>
      <c r="R84" s="1">
        <f t="shared" si="24"/>
        <v>25474</v>
      </c>
      <c r="S84">
        <f>SUM(--(ABS(MROUND(R84,{250,500,1000,2000})-R84)&lt;=10))</f>
        <v>0</v>
      </c>
      <c r="T84" s="1">
        <f t="shared" si="25"/>
        <v>24208</v>
      </c>
      <c r="U84">
        <f>SUM(--(ABS(MROUND(T84,{250,500,1000,2000})-T84)&lt;=10))</f>
        <v>0</v>
      </c>
      <c r="V84" s="1">
        <f t="shared" si="26"/>
        <v>25972</v>
      </c>
      <c r="W84">
        <f>SUM(--(ABS(MROUND(V84,{250,500,1000,2000})-V84)&lt;=10))</f>
        <v>0</v>
      </c>
      <c r="X84" s="1">
        <f t="shared" si="27"/>
        <v>23963</v>
      </c>
      <c r="Y84">
        <f>SUM(--(ABS(MROUND(X84,{250,500,1000,2000})-X84)&lt;=10))</f>
        <v>0</v>
      </c>
      <c r="Z84" s="1">
        <f t="shared" si="28"/>
        <v>9320</v>
      </c>
      <c r="AA84">
        <f>SUM(--(ABS(MROUND(Z84,{250,500,1000,2000})-Z84)&lt;=10))</f>
        <v>0</v>
      </c>
    </row>
    <row r="85" spans="1:27" x14ac:dyDescent="0.25">
      <c r="A85" s="2">
        <v>41904</v>
      </c>
      <c r="B85" s="1">
        <f t="shared" si="16"/>
        <v>27271</v>
      </c>
      <c r="C85">
        <f>SUM(--(ABS(MROUND(B85,{250,500,1000,2000})-B85)&lt;=10))</f>
        <v>0</v>
      </c>
      <c r="D85" s="1">
        <f t="shared" si="17"/>
        <v>27943</v>
      </c>
      <c r="E85">
        <f>SUM(--(ABS(MROUND(D85,{250,500,1000,2000})-D85)&lt;=10))</f>
        <v>0</v>
      </c>
      <c r="F85" s="1">
        <f t="shared" si="18"/>
        <v>29050</v>
      </c>
      <c r="G85">
        <f>SUM(--(ABS(MROUND(F85,{250,500,1000,2000})-F85)&lt;=10))</f>
        <v>0</v>
      </c>
      <c r="H85" s="1">
        <f t="shared" si="19"/>
        <v>28338</v>
      </c>
      <c r="I85">
        <f>SUM(--(ABS(MROUND(H85,{250,500,1000,2000})-H85)&lt;=10))</f>
        <v>0</v>
      </c>
      <c r="J85" s="1">
        <f t="shared" si="20"/>
        <v>28674</v>
      </c>
      <c r="K85">
        <f>SUM(--(ABS(MROUND(J85,{250,500,1000,2000})-J85)&lt;=10))</f>
        <v>0</v>
      </c>
      <c r="L85" s="1">
        <f t="shared" si="21"/>
        <v>17899</v>
      </c>
      <c r="M85">
        <f>SUM(--(ABS(MROUND(L85,{250,500,1000,2000})-L85)&lt;=10))</f>
        <v>0</v>
      </c>
      <c r="N85" s="1">
        <f t="shared" si="22"/>
        <v>26100</v>
      </c>
      <c r="O85">
        <f>SUM(--(ABS(MROUND(N85,{250,500,1000,2000})-N85)&lt;=10))</f>
        <v>0</v>
      </c>
      <c r="P85" s="1">
        <f t="shared" si="23"/>
        <v>27528</v>
      </c>
      <c r="Q85">
        <f>SUM(--(ABS(MROUND(P85,{250,500,1000,2000})-P85)&lt;=10))</f>
        <v>0</v>
      </c>
      <c r="R85" s="1">
        <f t="shared" si="24"/>
        <v>25495</v>
      </c>
      <c r="S85">
        <f>SUM(--(ABS(MROUND(R85,{250,500,1000,2000})-R85)&lt;=10))</f>
        <v>2</v>
      </c>
      <c r="T85" s="1">
        <f t="shared" si="25"/>
        <v>24229</v>
      </c>
      <c r="U85">
        <f>SUM(--(ABS(MROUND(T85,{250,500,1000,2000})-T85)&lt;=10))</f>
        <v>0</v>
      </c>
      <c r="V85" s="1">
        <f t="shared" si="26"/>
        <v>25993</v>
      </c>
      <c r="W85">
        <f>SUM(--(ABS(MROUND(V85,{250,500,1000,2000})-V85)&lt;=10))</f>
        <v>4</v>
      </c>
      <c r="X85" s="1">
        <f t="shared" si="27"/>
        <v>23984</v>
      </c>
      <c r="Y85">
        <f>SUM(--(ABS(MROUND(X85,{250,500,1000,2000})-X85)&lt;=10))</f>
        <v>0</v>
      </c>
      <c r="Z85" s="1">
        <f t="shared" si="28"/>
        <v>9341</v>
      </c>
      <c r="AA85">
        <f>SUM(--(ABS(MROUND(Z85,{250,500,1000,2000})-Z85)&lt;=10))</f>
        <v>0</v>
      </c>
    </row>
    <row r="86" spans="1:27" x14ac:dyDescent="0.25">
      <c r="A86" s="2">
        <v>41905</v>
      </c>
      <c r="B86" s="1">
        <f t="shared" si="16"/>
        <v>27292</v>
      </c>
      <c r="C86">
        <f>SUM(--(ABS(MROUND(B86,{250,500,1000,2000})-B86)&lt;=10))</f>
        <v>0</v>
      </c>
      <c r="D86" s="1">
        <f t="shared" si="17"/>
        <v>27964</v>
      </c>
      <c r="E86">
        <f>SUM(--(ABS(MROUND(D86,{250,500,1000,2000})-D86)&lt;=10))</f>
        <v>0</v>
      </c>
      <c r="F86" s="1">
        <f t="shared" si="18"/>
        <v>29071</v>
      </c>
      <c r="G86">
        <f>SUM(--(ABS(MROUND(F86,{250,500,1000,2000})-F86)&lt;=10))</f>
        <v>0</v>
      </c>
      <c r="H86" s="1">
        <f t="shared" si="19"/>
        <v>28359</v>
      </c>
      <c r="I86">
        <f>SUM(--(ABS(MROUND(H86,{250,500,1000,2000})-H86)&lt;=10))</f>
        <v>0</v>
      </c>
      <c r="J86" s="1">
        <f t="shared" si="20"/>
        <v>28695</v>
      </c>
      <c r="K86">
        <f>SUM(--(ABS(MROUND(J86,{250,500,1000,2000})-J86)&lt;=10))</f>
        <v>0</v>
      </c>
      <c r="L86" s="1">
        <f t="shared" si="21"/>
        <v>17920</v>
      </c>
      <c r="M86">
        <f>SUM(--(ABS(MROUND(L86,{250,500,1000,2000})-L86)&lt;=10))</f>
        <v>0</v>
      </c>
      <c r="N86" s="1">
        <f t="shared" si="22"/>
        <v>26121</v>
      </c>
      <c r="O86">
        <f>SUM(--(ABS(MROUND(N86,{250,500,1000,2000})-N86)&lt;=10))</f>
        <v>0</v>
      </c>
      <c r="P86" s="1">
        <f t="shared" si="23"/>
        <v>27549</v>
      </c>
      <c r="Q86">
        <f>SUM(--(ABS(MROUND(P86,{250,500,1000,2000})-P86)&lt;=10))</f>
        <v>0</v>
      </c>
      <c r="R86" s="1">
        <f t="shared" si="24"/>
        <v>25516</v>
      </c>
      <c r="S86">
        <f>SUM(--(ABS(MROUND(R86,{250,500,1000,2000})-R86)&lt;=10))</f>
        <v>0</v>
      </c>
      <c r="T86" s="1">
        <f t="shared" si="25"/>
        <v>24250</v>
      </c>
      <c r="U86">
        <f>SUM(--(ABS(MROUND(T86,{250,500,1000,2000})-T86)&lt;=10))</f>
        <v>1</v>
      </c>
      <c r="V86" s="1">
        <f t="shared" si="26"/>
        <v>26014</v>
      </c>
      <c r="W86">
        <f>SUM(--(ABS(MROUND(V86,{250,500,1000,2000})-V86)&lt;=10))</f>
        <v>0</v>
      </c>
      <c r="X86" s="1">
        <f t="shared" si="27"/>
        <v>24005</v>
      </c>
      <c r="Y86">
        <f>SUM(--(ABS(MROUND(X86,{250,500,1000,2000})-X86)&lt;=10))</f>
        <v>4</v>
      </c>
      <c r="Z86" s="1">
        <f t="shared" si="28"/>
        <v>9362</v>
      </c>
      <c r="AA86">
        <f>SUM(--(ABS(MROUND(Z86,{250,500,1000,2000})-Z86)&lt;=10))</f>
        <v>0</v>
      </c>
    </row>
    <row r="87" spans="1:27" x14ac:dyDescent="0.25">
      <c r="A87" s="2">
        <v>41906</v>
      </c>
      <c r="B87" s="1">
        <f t="shared" si="16"/>
        <v>27313</v>
      </c>
      <c r="C87">
        <f>SUM(--(ABS(MROUND(B87,{250,500,1000,2000})-B87)&lt;=10))</f>
        <v>0</v>
      </c>
      <c r="D87" s="1">
        <f t="shared" si="17"/>
        <v>27985</v>
      </c>
      <c r="E87">
        <f>SUM(--(ABS(MROUND(D87,{250,500,1000,2000})-D87)&lt;=10))</f>
        <v>0</v>
      </c>
      <c r="F87" s="1">
        <f t="shared" si="18"/>
        <v>29092</v>
      </c>
      <c r="G87">
        <f>SUM(--(ABS(MROUND(F87,{250,500,1000,2000})-F87)&lt;=10))</f>
        <v>0</v>
      </c>
      <c r="H87" s="1">
        <f t="shared" si="19"/>
        <v>28380</v>
      </c>
      <c r="I87">
        <f>SUM(--(ABS(MROUND(H87,{250,500,1000,2000})-H87)&lt;=10))</f>
        <v>0</v>
      </c>
      <c r="J87" s="1">
        <f t="shared" si="20"/>
        <v>28716</v>
      </c>
      <c r="K87">
        <f>SUM(--(ABS(MROUND(J87,{250,500,1000,2000})-J87)&lt;=10))</f>
        <v>0</v>
      </c>
      <c r="L87" s="1">
        <f t="shared" si="21"/>
        <v>17941</v>
      </c>
      <c r="M87">
        <f>SUM(--(ABS(MROUND(L87,{250,500,1000,2000})-L87)&lt;=10))</f>
        <v>0</v>
      </c>
      <c r="N87" s="1">
        <f t="shared" si="22"/>
        <v>26142</v>
      </c>
      <c r="O87">
        <f>SUM(--(ABS(MROUND(N87,{250,500,1000,2000})-N87)&lt;=10))</f>
        <v>0</v>
      </c>
      <c r="P87" s="1">
        <f t="shared" si="23"/>
        <v>27570</v>
      </c>
      <c r="Q87">
        <f>SUM(--(ABS(MROUND(P87,{250,500,1000,2000})-P87)&lt;=10))</f>
        <v>0</v>
      </c>
      <c r="R87" s="1">
        <f t="shared" si="24"/>
        <v>25537</v>
      </c>
      <c r="S87">
        <f>SUM(--(ABS(MROUND(R87,{250,500,1000,2000})-R87)&lt;=10))</f>
        <v>0</v>
      </c>
      <c r="T87" s="1">
        <f t="shared" si="25"/>
        <v>24271</v>
      </c>
      <c r="U87">
        <f>SUM(--(ABS(MROUND(T87,{250,500,1000,2000})-T87)&lt;=10))</f>
        <v>0</v>
      </c>
      <c r="V87" s="1">
        <f t="shared" si="26"/>
        <v>26035</v>
      </c>
      <c r="W87">
        <f>SUM(--(ABS(MROUND(V87,{250,500,1000,2000})-V87)&lt;=10))</f>
        <v>0</v>
      </c>
      <c r="X87" s="1">
        <f t="shared" si="27"/>
        <v>24026</v>
      </c>
      <c r="Y87">
        <f>SUM(--(ABS(MROUND(X87,{250,500,1000,2000})-X87)&lt;=10))</f>
        <v>0</v>
      </c>
      <c r="Z87" s="1">
        <f t="shared" si="28"/>
        <v>9383</v>
      </c>
      <c r="AA87">
        <f>SUM(--(ABS(MROUND(Z87,{250,500,1000,2000})-Z87)&lt;=10))</f>
        <v>0</v>
      </c>
    </row>
    <row r="88" spans="1:27" x14ac:dyDescent="0.25">
      <c r="A88" s="2">
        <v>41907</v>
      </c>
      <c r="B88" s="1">
        <f t="shared" si="16"/>
        <v>27334</v>
      </c>
      <c r="C88">
        <f>SUM(--(ABS(MROUND(B88,{250,500,1000,2000})-B88)&lt;=10))</f>
        <v>0</v>
      </c>
      <c r="D88" s="1">
        <f t="shared" si="17"/>
        <v>28006</v>
      </c>
      <c r="E88">
        <f>SUM(--(ABS(MROUND(D88,{250,500,1000,2000})-D88)&lt;=10))</f>
        <v>4</v>
      </c>
      <c r="F88" s="1">
        <f t="shared" si="18"/>
        <v>29113</v>
      </c>
      <c r="G88">
        <f>SUM(--(ABS(MROUND(F88,{250,500,1000,2000})-F88)&lt;=10))</f>
        <v>0</v>
      </c>
      <c r="H88" s="1">
        <f t="shared" si="19"/>
        <v>28401</v>
      </c>
      <c r="I88">
        <f>SUM(--(ABS(MROUND(H88,{250,500,1000,2000})-H88)&lt;=10))</f>
        <v>0</v>
      </c>
      <c r="J88" s="1">
        <f t="shared" si="20"/>
        <v>28737</v>
      </c>
      <c r="K88">
        <f>SUM(--(ABS(MROUND(J88,{250,500,1000,2000})-J88)&lt;=10))</f>
        <v>0</v>
      </c>
      <c r="L88" s="1">
        <f t="shared" si="21"/>
        <v>17962</v>
      </c>
      <c r="M88">
        <f>SUM(--(ABS(MROUND(L88,{250,500,1000,2000})-L88)&lt;=10))</f>
        <v>0</v>
      </c>
      <c r="N88" s="1">
        <f t="shared" si="22"/>
        <v>26163</v>
      </c>
      <c r="O88">
        <f>SUM(--(ABS(MROUND(N88,{250,500,1000,2000})-N88)&lt;=10))</f>
        <v>0</v>
      </c>
      <c r="P88" s="1">
        <f t="shared" si="23"/>
        <v>27591</v>
      </c>
      <c r="Q88">
        <f>SUM(--(ABS(MROUND(P88,{250,500,1000,2000})-P88)&lt;=10))</f>
        <v>0</v>
      </c>
      <c r="R88" s="1">
        <f t="shared" si="24"/>
        <v>25558</v>
      </c>
      <c r="S88">
        <f>SUM(--(ABS(MROUND(R88,{250,500,1000,2000})-R88)&lt;=10))</f>
        <v>0</v>
      </c>
      <c r="T88" s="1">
        <f t="shared" si="25"/>
        <v>24292</v>
      </c>
      <c r="U88">
        <f>SUM(--(ABS(MROUND(T88,{250,500,1000,2000})-T88)&lt;=10))</f>
        <v>0</v>
      </c>
      <c r="V88" s="1">
        <f t="shared" si="26"/>
        <v>26056</v>
      </c>
      <c r="W88">
        <f>SUM(--(ABS(MROUND(V88,{250,500,1000,2000})-V88)&lt;=10))</f>
        <v>0</v>
      </c>
      <c r="X88" s="1">
        <f t="shared" si="27"/>
        <v>24047</v>
      </c>
      <c r="Y88">
        <f>SUM(--(ABS(MROUND(X88,{250,500,1000,2000})-X88)&lt;=10))</f>
        <v>0</v>
      </c>
      <c r="Z88" s="1">
        <f t="shared" si="28"/>
        <v>9404</v>
      </c>
      <c r="AA88">
        <f>SUM(--(ABS(MROUND(Z88,{250,500,1000,2000})-Z88)&lt;=10))</f>
        <v>0</v>
      </c>
    </row>
    <row r="89" spans="1:27" x14ac:dyDescent="0.25">
      <c r="A89" s="2">
        <v>41908</v>
      </c>
      <c r="B89" s="1">
        <f t="shared" si="16"/>
        <v>27355</v>
      </c>
      <c r="C89">
        <f>SUM(--(ABS(MROUND(B89,{250,500,1000,2000})-B89)&lt;=10))</f>
        <v>0</v>
      </c>
      <c r="D89" s="1">
        <f t="shared" si="17"/>
        <v>28027</v>
      </c>
      <c r="E89">
        <f>SUM(--(ABS(MROUND(D89,{250,500,1000,2000})-D89)&lt;=10))</f>
        <v>0</v>
      </c>
      <c r="F89" s="1">
        <f t="shared" si="18"/>
        <v>29134</v>
      </c>
      <c r="G89">
        <f>SUM(--(ABS(MROUND(F89,{250,500,1000,2000})-F89)&lt;=10))</f>
        <v>0</v>
      </c>
      <c r="H89" s="1">
        <f t="shared" si="19"/>
        <v>28422</v>
      </c>
      <c r="I89">
        <f>SUM(--(ABS(MROUND(H89,{250,500,1000,2000})-H89)&lt;=10))</f>
        <v>0</v>
      </c>
      <c r="J89" s="1">
        <f t="shared" si="20"/>
        <v>28758</v>
      </c>
      <c r="K89">
        <f>SUM(--(ABS(MROUND(J89,{250,500,1000,2000})-J89)&lt;=10))</f>
        <v>1</v>
      </c>
      <c r="L89" s="1">
        <f t="shared" si="21"/>
        <v>17983</v>
      </c>
      <c r="M89">
        <f>SUM(--(ABS(MROUND(L89,{250,500,1000,2000})-L89)&lt;=10))</f>
        <v>0</v>
      </c>
      <c r="N89" s="1">
        <f t="shared" si="22"/>
        <v>26184</v>
      </c>
      <c r="O89">
        <f>SUM(--(ABS(MROUND(N89,{250,500,1000,2000})-N89)&lt;=10))</f>
        <v>0</v>
      </c>
      <c r="P89" s="1">
        <f t="shared" si="23"/>
        <v>27612</v>
      </c>
      <c r="Q89">
        <f>SUM(--(ABS(MROUND(P89,{250,500,1000,2000})-P89)&lt;=10))</f>
        <v>0</v>
      </c>
      <c r="R89" s="1">
        <f t="shared" si="24"/>
        <v>25579</v>
      </c>
      <c r="S89">
        <f>SUM(--(ABS(MROUND(R89,{250,500,1000,2000})-R89)&lt;=10))</f>
        <v>0</v>
      </c>
      <c r="T89" s="1">
        <f t="shared" si="25"/>
        <v>24313</v>
      </c>
      <c r="U89">
        <f>SUM(--(ABS(MROUND(T89,{250,500,1000,2000})-T89)&lt;=10))</f>
        <v>0</v>
      </c>
      <c r="V89" s="1">
        <f t="shared" si="26"/>
        <v>26077</v>
      </c>
      <c r="W89">
        <f>SUM(--(ABS(MROUND(V89,{250,500,1000,2000})-V89)&lt;=10))</f>
        <v>0</v>
      </c>
      <c r="X89" s="1">
        <f t="shared" si="27"/>
        <v>24068</v>
      </c>
      <c r="Y89">
        <f>SUM(--(ABS(MROUND(X89,{250,500,1000,2000})-X89)&lt;=10))</f>
        <v>0</v>
      </c>
      <c r="Z89" s="1">
        <f t="shared" si="28"/>
        <v>9425</v>
      </c>
      <c r="AA89">
        <f>SUM(--(ABS(MROUND(Z89,{250,500,1000,2000})-Z89)&lt;=10))</f>
        <v>0</v>
      </c>
    </row>
    <row r="90" spans="1:27" x14ac:dyDescent="0.25">
      <c r="A90" s="2">
        <v>41909</v>
      </c>
      <c r="B90" s="1">
        <f t="shared" si="16"/>
        <v>27376</v>
      </c>
      <c r="C90">
        <f>SUM(--(ABS(MROUND(B90,{250,500,1000,2000})-B90)&lt;=10))</f>
        <v>0</v>
      </c>
      <c r="D90" s="1">
        <f t="shared" si="17"/>
        <v>28048</v>
      </c>
      <c r="E90">
        <f>SUM(--(ABS(MROUND(D90,{250,500,1000,2000})-D90)&lt;=10))</f>
        <v>0</v>
      </c>
      <c r="F90" s="1">
        <f t="shared" si="18"/>
        <v>29155</v>
      </c>
      <c r="G90">
        <f>SUM(--(ABS(MROUND(F90,{250,500,1000,2000})-F90)&lt;=10))</f>
        <v>0</v>
      </c>
      <c r="H90" s="1">
        <f t="shared" si="19"/>
        <v>28443</v>
      </c>
      <c r="I90">
        <f>SUM(--(ABS(MROUND(H90,{250,500,1000,2000})-H90)&lt;=10))</f>
        <v>0</v>
      </c>
      <c r="J90" s="1">
        <f t="shared" si="20"/>
        <v>28779</v>
      </c>
      <c r="K90">
        <f>SUM(--(ABS(MROUND(J90,{250,500,1000,2000})-J90)&lt;=10))</f>
        <v>0</v>
      </c>
      <c r="L90" s="1">
        <f t="shared" si="21"/>
        <v>18004</v>
      </c>
      <c r="M90">
        <f>SUM(--(ABS(MROUND(L90,{250,500,1000,2000})-L90)&lt;=10))</f>
        <v>4</v>
      </c>
      <c r="N90" s="1">
        <f t="shared" si="22"/>
        <v>26205</v>
      </c>
      <c r="O90">
        <f>SUM(--(ABS(MROUND(N90,{250,500,1000,2000})-N90)&lt;=10))</f>
        <v>0</v>
      </c>
      <c r="P90" s="1">
        <f t="shared" si="23"/>
        <v>27633</v>
      </c>
      <c r="Q90">
        <f>SUM(--(ABS(MROUND(P90,{250,500,1000,2000})-P90)&lt;=10))</f>
        <v>0</v>
      </c>
      <c r="R90" s="1">
        <f t="shared" si="24"/>
        <v>25600</v>
      </c>
      <c r="S90">
        <f>SUM(--(ABS(MROUND(R90,{250,500,1000,2000})-R90)&lt;=10))</f>
        <v>0</v>
      </c>
      <c r="T90" s="1">
        <f t="shared" si="25"/>
        <v>24334</v>
      </c>
      <c r="U90">
        <f>SUM(--(ABS(MROUND(T90,{250,500,1000,2000})-T90)&lt;=10))</f>
        <v>0</v>
      </c>
      <c r="V90" s="1">
        <f t="shared" si="26"/>
        <v>26098</v>
      </c>
      <c r="W90">
        <f>SUM(--(ABS(MROUND(V90,{250,500,1000,2000})-V90)&lt;=10))</f>
        <v>0</v>
      </c>
      <c r="X90" s="1">
        <f t="shared" si="27"/>
        <v>24089</v>
      </c>
      <c r="Y90">
        <f>SUM(--(ABS(MROUND(X90,{250,500,1000,2000})-X90)&lt;=10))</f>
        <v>0</v>
      </c>
      <c r="Z90" s="1">
        <f t="shared" si="28"/>
        <v>9446</v>
      </c>
      <c r="AA90">
        <f>SUM(--(ABS(MROUND(Z90,{250,500,1000,2000})-Z90)&lt;=10))</f>
        <v>0</v>
      </c>
    </row>
    <row r="91" spans="1:27" x14ac:dyDescent="0.25">
      <c r="A91" s="2">
        <v>41910</v>
      </c>
      <c r="B91" s="1">
        <f t="shared" si="16"/>
        <v>27397</v>
      </c>
      <c r="C91">
        <f>SUM(--(ABS(MROUND(B91,{250,500,1000,2000})-B91)&lt;=10))</f>
        <v>0</v>
      </c>
      <c r="D91" s="1">
        <f t="shared" si="17"/>
        <v>28069</v>
      </c>
      <c r="E91">
        <f>SUM(--(ABS(MROUND(D91,{250,500,1000,2000})-D91)&lt;=10))</f>
        <v>0</v>
      </c>
      <c r="F91" s="1">
        <f t="shared" si="18"/>
        <v>29176</v>
      </c>
      <c r="G91">
        <f>SUM(--(ABS(MROUND(F91,{250,500,1000,2000})-F91)&lt;=10))</f>
        <v>0</v>
      </c>
      <c r="H91" s="1">
        <f t="shared" si="19"/>
        <v>28464</v>
      </c>
      <c r="I91">
        <f>SUM(--(ABS(MROUND(H91,{250,500,1000,2000})-H91)&lt;=10))</f>
        <v>0</v>
      </c>
      <c r="J91" s="1">
        <f t="shared" si="20"/>
        <v>28800</v>
      </c>
      <c r="K91">
        <f>SUM(--(ABS(MROUND(J91,{250,500,1000,2000})-J91)&lt;=10))</f>
        <v>0</v>
      </c>
      <c r="L91" s="1">
        <f t="shared" si="21"/>
        <v>18025</v>
      </c>
      <c r="M91">
        <f>SUM(--(ABS(MROUND(L91,{250,500,1000,2000})-L91)&lt;=10))</f>
        <v>0</v>
      </c>
      <c r="N91" s="1">
        <f t="shared" si="22"/>
        <v>26226</v>
      </c>
      <c r="O91">
        <f>SUM(--(ABS(MROUND(N91,{250,500,1000,2000})-N91)&lt;=10))</f>
        <v>0</v>
      </c>
      <c r="P91" s="1">
        <f t="shared" si="23"/>
        <v>27654</v>
      </c>
      <c r="Q91">
        <f>SUM(--(ABS(MROUND(P91,{250,500,1000,2000})-P91)&lt;=10))</f>
        <v>0</v>
      </c>
      <c r="R91" s="1">
        <f t="shared" si="24"/>
        <v>25621</v>
      </c>
      <c r="S91">
        <f>SUM(--(ABS(MROUND(R91,{250,500,1000,2000})-R91)&lt;=10))</f>
        <v>0</v>
      </c>
      <c r="T91" s="1">
        <f t="shared" si="25"/>
        <v>24355</v>
      </c>
      <c r="U91">
        <f>SUM(--(ABS(MROUND(T91,{250,500,1000,2000})-T91)&lt;=10))</f>
        <v>0</v>
      </c>
      <c r="V91" s="1">
        <f t="shared" si="26"/>
        <v>26119</v>
      </c>
      <c r="W91">
        <f>SUM(--(ABS(MROUND(V91,{250,500,1000,2000})-V91)&lt;=10))</f>
        <v>0</v>
      </c>
      <c r="X91" s="1">
        <f t="shared" si="27"/>
        <v>24110</v>
      </c>
      <c r="Y91">
        <f>SUM(--(ABS(MROUND(X91,{250,500,1000,2000})-X91)&lt;=10))</f>
        <v>0</v>
      </c>
      <c r="Z91" s="1">
        <f t="shared" si="28"/>
        <v>9467</v>
      </c>
      <c r="AA91">
        <f>SUM(--(ABS(MROUND(Z91,{250,500,1000,2000})-Z91)&lt;=10))</f>
        <v>0</v>
      </c>
    </row>
    <row r="92" spans="1:27" x14ac:dyDescent="0.25">
      <c r="A92" s="2">
        <v>41911</v>
      </c>
      <c r="B92" s="1">
        <f t="shared" si="16"/>
        <v>27418</v>
      </c>
      <c r="C92">
        <f>SUM(--(ABS(MROUND(B92,{250,500,1000,2000})-B92)&lt;=10))</f>
        <v>0</v>
      </c>
      <c r="D92" s="1">
        <f t="shared" si="17"/>
        <v>28090</v>
      </c>
      <c r="E92">
        <f>SUM(--(ABS(MROUND(D92,{250,500,1000,2000})-D92)&lt;=10))</f>
        <v>0</v>
      </c>
      <c r="F92" s="1">
        <f t="shared" si="18"/>
        <v>29197</v>
      </c>
      <c r="G92">
        <f>SUM(--(ABS(MROUND(F92,{250,500,1000,2000})-F92)&lt;=10))</f>
        <v>0</v>
      </c>
      <c r="H92" s="1">
        <f t="shared" si="19"/>
        <v>28485</v>
      </c>
      <c r="I92">
        <f>SUM(--(ABS(MROUND(H92,{250,500,1000,2000})-H92)&lt;=10))</f>
        <v>0</v>
      </c>
      <c r="J92" s="1">
        <f t="shared" si="20"/>
        <v>28821</v>
      </c>
      <c r="K92">
        <f>SUM(--(ABS(MROUND(J92,{250,500,1000,2000})-J92)&lt;=10))</f>
        <v>0</v>
      </c>
      <c r="L92" s="1">
        <f t="shared" si="21"/>
        <v>18046</v>
      </c>
      <c r="M92">
        <f>SUM(--(ABS(MROUND(L92,{250,500,1000,2000})-L92)&lt;=10))</f>
        <v>0</v>
      </c>
      <c r="N92" s="1">
        <f t="shared" si="22"/>
        <v>26247</v>
      </c>
      <c r="O92">
        <f>SUM(--(ABS(MROUND(N92,{250,500,1000,2000})-N92)&lt;=10))</f>
        <v>1</v>
      </c>
      <c r="P92" s="1">
        <f t="shared" si="23"/>
        <v>27675</v>
      </c>
      <c r="Q92">
        <f>SUM(--(ABS(MROUND(P92,{250,500,1000,2000})-P92)&lt;=10))</f>
        <v>0</v>
      </c>
      <c r="R92" s="1">
        <f t="shared" si="24"/>
        <v>25642</v>
      </c>
      <c r="S92">
        <f>SUM(--(ABS(MROUND(R92,{250,500,1000,2000})-R92)&lt;=10))</f>
        <v>0</v>
      </c>
      <c r="T92" s="1">
        <f t="shared" si="25"/>
        <v>24376</v>
      </c>
      <c r="U92">
        <f>SUM(--(ABS(MROUND(T92,{250,500,1000,2000})-T92)&lt;=10))</f>
        <v>0</v>
      </c>
      <c r="V92" s="1">
        <f t="shared" si="26"/>
        <v>26140</v>
      </c>
      <c r="W92">
        <f>SUM(--(ABS(MROUND(V92,{250,500,1000,2000})-V92)&lt;=10))</f>
        <v>0</v>
      </c>
      <c r="X92" s="1">
        <f t="shared" si="27"/>
        <v>24131</v>
      </c>
      <c r="Y92">
        <f>SUM(--(ABS(MROUND(X92,{250,500,1000,2000})-X92)&lt;=10))</f>
        <v>0</v>
      </c>
      <c r="Z92" s="1">
        <f t="shared" si="28"/>
        <v>9488</v>
      </c>
      <c r="AA92">
        <f>SUM(--(ABS(MROUND(Z92,{250,500,1000,2000})-Z92)&lt;=10))</f>
        <v>0</v>
      </c>
    </row>
    <row r="93" spans="1:27" x14ac:dyDescent="0.25">
      <c r="A93" s="2">
        <v>41912</v>
      </c>
      <c r="B93" s="1">
        <f t="shared" si="16"/>
        <v>27439</v>
      </c>
      <c r="C93">
        <f>SUM(--(ABS(MROUND(B93,{250,500,1000,2000})-B93)&lt;=10))</f>
        <v>0</v>
      </c>
      <c r="D93" s="1">
        <f t="shared" si="17"/>
        <v>28111</v>
      </c>
      <c r="E93">
        <f>SUM(--(ABS(MROUND(D93,{250,500,1000,2000})-D93)&lt;=10))</f>
        <v>0</v>
      </c>
      <c r="F93" s="1">
        <f t="shared" si="18"/>
        <v>29218</v>
      </c>
      <c r="G93">
        <f>SUM(--(ABS(MROUND(F93,{250,500,1000,2000})-F93)&lt;=10))</f>
        <v>0</v>
      </c>
      <c r="H93" s="1">
        <f t="shared" si="19"/>
        <v>28506</v>
      </c>
      <c r="I93">
        <f>SUM(--(ABS(MROUND(H93,{250,500,1000,2000})-H93)&lt;=10))</f>
        <v>2</v>
      </c>
      <c r="J93" s="1">
        <f t="shared" si="20"/>
        <v>28842</v>
      </c>
      <c r="K93">
        <f>SUM(--(ABS(MROUND(J93,{250,500,1000,2000})-J93)&lt;=10))</f>
        <v>0</v>
      </c>
      <c r="L93" s="1">
        <f t="shared" si="21"/>
        <v>18067</v>
      </c>
      <c r="M93">
        <f>SUM(--(ABS(MROUND(L93,{250,500,1000,2000})-L93)&lt;=10))</f>
        <v>0</v>
      </c>
      <c r="N93" s="1">
        <f t="shared" si="22"/>
        <v>26268</v>
      </c>
      <c r="O93">
        <f>SUM(--(ABS(MROUND(N93,{250,500,1000,2000})-N93)&lt;=10))</f>
        <v>0</v>
      </c>
      <c r="P93" s="1">
        <f t="shared" si="23"/>
        <v>27696</v>
      </c>
      <c r="Q93">
        <f>SUM(--(ABS(MROUND(P93,{250,500,1000,2000})-P93)&lt;=10))</f>
        <v>0</v>
      </c>
      <c r="R93" s="1">
        <f t="shared" si="24"/>
        <v>25663</v>
      </c>
      <c r="S93">
        <f>SUM(--(ABS(MROUND(R93,{250,500,1000,2000})-R93)&lt;=10))</f>
        <v>0</v>
      </c>
      <c r="T93" s="1">
        <f t="shared" si="25"/>
        <v>24397</v>
      </c>
      <c r="U93">
        <f>SUM(--(ABS(MROUND(T93,{250,500,1000,2000})-T93)&lt;=10))</f>
        <v>0</v>
      </c>
      <c r="V93" s="1">
        <f t="shared" si="26"/>
        <v>26161</v>
      </c>
      <c r="W93">
        <f>SUM(--(ABS(MROUND(V93,{250,500,1000,2000})-V93)&lt;=10))</f>
        <v>0</v>
      </c>
      <c r="X93" s="1">
        <f t="shared" si="27"/>
        <v>24152</v>
      </c>
      <c r="Y93">
        <f>SUM(--(ABS(MROUND(X93,{250,500,1000,2000})-X93)&lt;=10))</f>
        <v>0</v>
      </c>
      <c r="Z93" s="1">
        <f t="shared" si="28"/>
        <v>9509</v>
      </c>
      <c r="AA93">
        <f>SUM(--(ABS(MROUND(Z93,{250,500,1000,2000})-Z93)&lt;=10))</f>
        <v>2</v>
      </c>
    </row>
    <row r="94" spans="1:27" x14ac:dyDescent="0.25">
      <c r="A94" s="2">
        <v>41913</v>
      </c>
      <c r="B94" s="1">
        <f t="shared" si="16"/>
        <v>27460</v>
      </c>
      <c r="C94">
        <f>SUM(--(ABS(MROUND(B94,{250,500,1000,2000})-B94)&lt;=10))</f>
        <v>0</v>
      </c>
      <c r="D94" s="1">
        <f t="shared" si="17"/>
        <v>28132</v>
      </c>
      <c r="E94">
        <f>SUM(--(ABS(MROUND(D94,{250,500,1000,2000})-D94)&lt;=10))</f>
        <v>0</v>
      </c>
      <c r="F94" s="1">
        <f t="shared" si="18"/>
        <v>29239</v>
      </c>
      <c r="G94">
        <f>SUM(--(ABS(MROUND(F94,{250,500,1000,2000})-F94)&lt;=10))</f>
        <v>0</v>
      </c>
      <c r="H94" s="1">
        <f t="shared" si="19"/>
        <v>28527</v>
      </c>
      <c r="I94">
        <f>SUM(--(ABS(MROUND(H94,{250,500,1000,2000})-H94)&lt;=10))</f>
        <v>0</v>
      </c>
      <c r="J94" s="1">
        <f t="shared" si="20"/>
        <v>28863</v>
      </c>
      <c r="K94">
        <f>SUM(--(ABS(MROUND(J94,{250,500,1000,2000})-J94)&lt;=10))</f>
        <v>0</v>
      </c>
      <c r="L94" s="1">
        <f t="shared" si="21"/>
        <v>18088</v>
      </c>
      <c r="M94">
        <f>SUM(--(ABS(MROUND(L94,{250,500,1000,2000})-L94)&lt;=10))</f>
        <v>0</v>
      </c>
      <c r="N94" s="1">
        <f t="shared" si="22"/>
        <v>26289</v>
      </c>
      <c r="O94">
        <f>SUM(--(ABS(MROUND(N94,{250,500,1000,2000})-N94)&lt;=10))</f>
        <v>0</v>
      </c>
      <c r="P94" s="1">
        <f t="shared" si="23"/>
        <v>27717</v>
      </c>
      <c r="Q94">
        <f>SUM(--(ABS(MROUND(P94,{250,500,1000,2000})-P94)&lt;=10))</f>
        <v>0</v>
      </c>
      <c r="R94" s="1">
        <f t="shared" si="24"/>
        <v>25684</v>
      </c>
      <c r="S94">
        <f>SUM(--(ABS(MROUND(R94,{250,500,1000,2000})-R94)&lt;=10))</f>
        <v>0</v>
      </c>
      <c r="T94" s="1">
        <f t="shared" si="25"/>
        <v>24418</v>
      </c>
      <c r="U94">
        <f>SUM(--(ABS(MROUND(T94,{250,500,1000,2000})-T94)&lt;=10))</f>
        <v>0</v>
      </c>
      <c r="V94" s="1">
        <f t="shared" si="26"/>
        <v>26182</v>
      </c>
      <c r="W94">
        <f>SUM(--(ABS(MROUND(V94,{250,500,1000,2000})-V94)&lt;=10))</f>
        <v>0</v>
      </c>
      <c r="X94" s="1">
        <f t="shared" si="27"/>
        <v>24173</v>
      </c>
      <c r="Y94">
        <f>SUM(--(ABS(MROUND(X94,{250,500,1000,2000})-X94)&lt;=10))</f>
        <v>0</v>
      </c>
      <c r="Z94" s="1">
        <f t="shared" si="28"/>
        <v>9530</v>
      </c>
      <c r="AA94">
        <f>SUM(--(ABS(MROUND(Z94,{250,500,1000,2000})-Z94)&lt;=10))</f>
        <v>0</v>
      </c>
    </row>
    <row r="95" spans="1:27" x14ac:dyDescent="0.25">
      <c r="A95" s="2">
        <v>41914</v>
      </c>
      <c r="B95" s="1">
        <f t="shared" si="16"/>
        <v>27481</v>
      </c>
      <c r="C95">
        <f>SUM(--(ABS(MROUND(B95,{250,500,1000,2000})-B95)&lt;=10))</f>
        <v>0</v>
      </c>
      <c r="D95" s="1">
        <f t="shared" si="17"/>
        <v>28153</v>
      </c>
      <c r="E95">
        <f>SUM(--(ABS(MROUND(D95,{250,500,1000,2000})-D95)&lt;=10))</f>
        <v>0</v>
      </c>
      <c r="F95" s="1">
        <f t="shared" si="18"/>
        <v>29260</v>
      </c>
      <c r="G95">
        <f>SUM(--(ABS(MROUND(F95,{250,500,1000,2000})-F95)&lt;=10))</f>
        <v>1</v>
      </c>
      <c r="H95" s="1">
        <f t="shared" si="19"/>
        <v>28548</v>
      </c>
      <c r="I95">
        <f>SUM(--(ABS(MROUND(H95,{250,500,1000,2000})-H95)&lt;=10))</f>
        <v>0</v>
      </c>
      <c r="J95" s="1">
        <f t="shared" si="20"/>
        <v>28884</v>
      </c>
      <c r="K95">
        <f>SUM(--(ABS(MROUND(J95,{250,500,1000,2000})-J95)&lt;=10))</f>
        <v>0</v>
      </c>
      <c r="L95" s="1">
        <f t="shared" si="21"/>
        <v>18109</v>
      </c>
      <c r="M95">
        <f>SUM(--(ABS(MROUND(L95,{250,500,1000,2000})-L95)&lt;=10))</f>
        <v>0</v>
      </c>
      <c r="N95" s="1">
        <f t="shared" si="22"/>
        <v>26310</v>
      </c>
      <c r="O95">
        <f>SUM(--(ABS(MROUND(N95,{250,500,1000,2000})-N95)&lt;=10))</f>
        <v>0</v>
      </c>
      <c r="P95" s="1">
        <f t="shared" si="23"/>
        <v>27738</v>
      </c>
      <c r="Q95">
        <f>SUM(--(ABS(MROUND(P95,{250,500,1000,2000})-P95)&lt;=10))</f>
        <v>0</v>
      </c>
      <c r="R95" s="1">
        <f t="shared" si="24"/>
        <v>25705</v>
      </c>
      <c r="S95">
        <f>SUM(--(ABS(MROUND(R95,{250,500,1000,2000})-R95)&lt;=10))</f>
        <v>0</v>
      </c>
      <c r="T95" s="1">
        <f t="shared" si="25"/>
        <v>24439</v>
      </c>
      <c r="U95">
        <f>SUM(--(ABS(MROUND(T95,{250,500,1000,2000})-T95)&lt;=10))</f>
        <v>0</v>
      </c>
      <c r="V95" s="1">
        <f t="shared" si="26"/>
        <v>26203</v>
      </c>
      <c r="W95">
        <f>SUM(--(ABS(MROUND(V95,{250,500,1000,2000})-V95)&lt;=10))</f>
        <v>0</v>
      </c>
      <c r="X95" s="1">
        <f t="shared" si="27"/>
        <v>24194</v>
      </c>
      <c r="Y95">
        <f>SUM(--(ABS(MROUND(X95,{250,500,1000,2000})-X95)&lt;=10))</f>
        <v>0</v>
      </c>
      <c r="Z95" s="1">
        <f t="shared" si="28"/>
        <v>9551</v>
      </c>
      <c r="AA95">
        <f>SUM(--(ABS(MROUND(Z95,{250,500,1000,2000})-Z95)&lt;=10))</f>
        <v>0</v>
      </c>
    </row>
    <row r="96" spans="1:27" x14ac:dyDescent="0.25">
      <c r="A96" s="2">
        <v>41915</v>
      </c>
      <c r="B96" s="1">
        <f t="shared" si="16"/>
        <v>27502</v>
      </c>
      <c r="C96">
        <f>SUM(--(ABS(MROUND(B96,{250,500,1000,2000})-B96)&lt;=10))</f>
        <v>2</v>
      </c>
      <c r="D96" s="1">
        <f t="shared" si="17"/>
        <v>28174</v>
      </c>
      <c r="E96">
        <f>SUM(--(ABS(MROUND(D96,{250,500,1000,2000})-D96)&lt;=10))</f>
        <v>0</v>
      </c>
      <c r="F96" s="1">
        <f t="shared" si="18"/>
        <v>29281</v>
      </c>
      <c r="G96">
        <f>SUM(--(ABS(MROUND(F96,{250,500,1000,2000})-F96)&lt;=10))</f>
        <v>0</v>
      </c>
      <c r="H96" s="1">
        <f t="shared" si="19"/>
        <v>28569</v>
      </c>
      <c r="I96">
        <f>SUM(--(ABS(MROUND(H96,{250,500,1000,2000})-H96)&lt;=10))</f>
        <v>0</v>
      </c>
      <c r="J96" s="1">
        <f t="shared" si="20"/>
        <v>28905</v>
      </c>
      <c r="K96">
        <f>SUM(--(ABS(MROUND(J96,{250,500,1000,2000})-J96)&lt;=10))</f>
        <v>0</v>
      </c>
      <c r="L96" s="1">
        <f t="shared" si="21"/>
        <v>18130</v>
      </c>
      <c r="M96">
        <f>SUM(--(ABS(MROUND(L96,{250,500,1000,2000})-L96)&lt;=10))</f>
        <v>0</v>
      </c>
      <c r="N96" s="1">
        <f t="shared" si="22"/>
        <v>26331</v>
      </c>
      <c r="O96">
        <f>SUM(--(ABS(MROUND(N96,{250,500,1000,2000})-N96)&lt;=10))</f>
        <v>0</v>
      </c>
      <c r="P96" s="1">
        <f t="shared" si="23"/>
        <v>27759</v>
      </c>
      <c r="Q96">
        <f>SUM(--(ABS(MROUND(P96,{250,500,1000,2000})-P96)&lt;=10))</f>
        <v>1</v>
      </c>
      <c r="R96" s="1">
        <f t="shared" si="24"/>
        <v>25726</v>
      </c>
      <c r="S96">
        <f>SUM(--(ABS(MROUND(R96,{250,500,1000,2000})-R96)&lt;=10))</f>
        <v>0</v>
      </c>
      <c r="T96" s="1">
        <f t="shared" si="25"/>
        <v>24460</v>
      </c>
      <c r="U96">
        <f>SUM(--(ABS(MROUND(T96,{250,500,1000,2000})-T96)&lt;=10))</f>
        <v>0</v>
      </c>
      <c r="V96" s="1">
        <f t="shared" si="26"/>
        <v>26224</v>
      </c>
      <c r="W96">
        <f>SUM(--(ABS(MROUND(V96,{250,500,1000,2000})-V96)&lt;=10))</f>
        <v>0</v>
      </c>
      <c r="X96" s="1">
        <f t="shared" si="27"/>
        <v>24215</v>
      </c>
      <c r="Y96">
        <f>SUM(--(ABS(MROUND(X96,{250,500,1000,2000})-X96)&lt;=10))</f>
        <v>0</v>
      </c>
      <c r="Z96" s="1">
        <f t="shared" si="28"/>
        <v>9572</v>
      </c>
      <c r="AA96">
        <f>SUM(--(ABS(MROUND(Z96,{250,500,1000,2000})-Z96)&lt;=10))</f>
        <v>0</v>
      </c>
    </row>
    <row r="97" spans="1:27" x14ac:dyDescent="0.25">
      <c r="A97" s="2">
        <v>41916</v>
      </c>
      <c r="B97" s="1">
        <f t="shared" si="16"/>
        <v>27523</v>
      </c>
      <c r="C97">
        <f>SUM(--(ABS(MROUND(B97,{250,500,1000,2000})-B97)&lt;=10))</f>
        <v>0</v>
      </c>
      <c r="D97" s="1">
        <f t="shared" si="17"/>
        <v>28195</v>
      </c>
      <c r="E97">
        <f>SUM(--(ABS(MROUND(D97,{250,500,1000,2000})-D97)&lt;=10))</f>
        <v>0</v>
      </c>
      <c r="F97" s="1">
        <f t="shared" si="18"/>
        <v>29302</v>
      </c>
      <c r="G97">
        <f>SUM(--(ABS(MROUND(F97,{250,500,1000,2000})-F97)&lt;=10))</f>
        <v>0</v>
      </c>
      <c r="H97" s="1">
        <f t="shared" si="19"/>
        <v>28590</v>
      </c>
      <c r="I97">
        <f>SUM(--(ABS(MROUND(H97,{250,500,1000,2000})-H97)&lt;=10))</f>
        <v>0</v>
      </c>
      <c r="J97" s="1">
        <f t="shared" si="20"/>
        <v>28926</v>
      </c>
      <c r="K97">
        <f>SUM(--(ABS(MROUND(J97,{250,500,1000,2000})-J97)&lt;=10))</f>
        <v>0</v>
      </c>
      <c r="L97" s="1">
        <f t="shared" si="21"/>
        <v>18151</v>
      </c>
      <c r="M97">
        <f>SUM(--(ABS(MROUND(L97,{250,500,1000,2000})-L97)&lt;=10))</f>
        <v>0</v>
      </c>
      <c r="N97" s="1">
        <f t="shared" si="22"/>
        <v>26352</v>
      </c>
      <c r="O97">
        <f>SUM(--(ABS(MROUND(N97,{250,500,1000,2000})-N97)&lt;=10))</f>
        <v>0</v>
      </c>
      <c r="P97" s="1">
        <f t="shared" si="23"/>
        <v>27780</v>
      </c>
      <c r="Q97">
        <f>SUM(--(ABS(MROUND(P97,{250,500,1000,2000})-P97)&lt;=10))</f>
        <v>0</v>
      </c>
      <c r="R97" s="1">
        <f t="shared" si="24"/>
        <v>25747</v>
      </c>
      <c r="S97">
        <f>SUM(--(ABS(MROUND(R97,{250,500,1000,2000})-R97)&lt;=10))</f>
        <v>1</v>
      </c>
      <c r="T97" s="1">
        <f t="shared" si="25"/>
        <v>24481</v>
      </c>
      <c r="U97">
        <f>SUM(--(ABS(MROUND(T97,{250,500,1000,2000})-T97)&lt;=10))</f>
        <v>0</v>
      </c>
      <c r="V97" s="1">
        <f t="shared" si="26"/>
        <v>26245</v>
      </c>
      <c r="W97">
        <f>SUM(--(ABS(MROUND(V97,{250,500,1000,2000})-V97)&lt;=10))</f>
        <v>1</v>
      </c>
      <c r="X97" s="1">
        <f t="shared" si="27"/>
        <v>24236</v>
      </c>
      <c r="Y97">
        <f>SUM(--(ABS(MROUND(X97,{250,500,1000,2000})-X97)&lt;=10))</f>
        <v>0</v>
      </c>
      <c r="Z97" s="1">
        <f t="shared" si="28"/>
        <v>9593</v>
      </c>
      <c r="AA97">
        <f>SUM(--(ABS(MROUND(Z97,{250,500,1000,2000})-Z97)&lt;=10))</f>
        <v>0</v>
      </c>
    </row>
    <row r="98" spans="1:27" x14ac:dyDescent="0.25">
      <c r="A98" s="2">
        <v>41917</v>
      </c>
      <c r="B98" s="1">
        <f t="shared" si="16"/>
        <v>27544</v>
      </c>
      <c r="C98">
        <f>SUM(--(ABS(MROUND(B98,{250,500,1000,2000})-B98)&lt;=10))</f>
        <v>0</v>
      </c>
      <c r="D98" s="1">
        <f t="shared" si="17"/>
        <v>28216</v>
      </c>
      <c r="E98">
        <f>SUM(--(ABS(MROUND(D98,{250,500,1000,2000})-D98)&lt;=10))</f>
        <v>0</v>
      </c>
      <c r="F98" s="1">
        <f t="shared" si="18"/>
        <v>29323</v>
      </c>
      <c r="G98">
        <f>SUM(--(ABS(MROUND(F98,{250,500,1000,2000})-F98)&lt;=10))</f>
        <v>0</v>
      </c>
      <c r="H98" s="1">
        <f t="shared" si="19"/>
        <v>28611</v>
      </c>
      <c r="I98">
        <f>SUM(--(ABS(MROUND(H98,{250,500,1000,2000})-H98)&lt;=10))</f>
        <v>0</v>
      </c>
      <c r="J98" s="1">
        <f t="shared" si="20"/>
        <v>28947</v>
      </c>
      <c r="K98">
        <f>SUM(--(ABS(MROUND(J98,{250,500,1000,2000})-J98)&lt;=10))</f>
        <v>0</v>
      </c>
      <c r="L98" s="1">
        <f t="shared" si="21"/>
        <v>18172</v>
      </c>
      <c r="M98">
        <f>SUM(--(ABS(MROUND(L98,{250,500,1000,2000})-L98)&lt;=10))</f>
        <v>0</v>
      </c>
      <c r="N98" s="1">
        <f t="shared" si="22"/>
        <v>26373</v>
      </c>
      <c r="O98">
        <f>SUM(--(ABS(MROUND(N98,{250,500,1000,2000})-N98)&lt;=10))</f>
        <v>0</v>
      </c>
      <c r="P98" s="1">
        <f t="shared" si="23"/>
        <v>27801</v>
      </c>
      <c r="Q98">
        <f>SUM(--(ABS(MROUND(P98,{250,500,1000,2000})-P98)&lt;=10))</f>
        <v>0</v>
      </c>
      <c r="R98" s="1">
        <f t="shared" si="24"/>
        <v>25768</v>
      </c>
      <c r="S98">
        <f>SUM(--(ABS(MROUND(R98,{250,500,1000,2000})-R98)&lt;=10))</f>
        <v>0</v>
      </c>
      <c r="T98" s="1">
        <f t="shared" si="25"/>
        <v>24502</v>
      </c>
      <c r="U98">
        <f>SUM(--(ABS(MROUND(T98,{250,500,1000,2000})-T98)&lt;=10))</f>
        <v>2</v>
      </c>
      <c r="V98" s="1">
        <f t="shared" si="26"/>
        <v>26266</v>
      </c>
      <c r="W98">
        <f>SUM(--(ABS(MROUND(V98,{250,500,1000,2000})-V98)&lt;=10))</f>
        <v>0</v>
      </c>
      <c r="X98" s="1">
        <f t="shared" si="27"/>
        <v>24257</v>
      </c>
      <c r="Y98">
        <f>SUM(--(ABS(MROUND(X98,{250,500,1000,2000})-X98)&lt;=10))</f>
        <v>1</v>
      </c>
      <c r="Z98" s="1">
        <f t="shared" si="28"/>
        <v>9614</v>
      </c>
      <c r="AA98">
        <f>SUM(--(ABS(MROUND(Z98,{250,500,1000,2000})-Z98)&lt;=10))</f>
        <v>0</v>
      </c>
    </row>
    <row r="99" spans="1:27" x14ac:dyDescent="0.25">
      <c r="A99" s="2">
        <v>41918</v>
      </c>
      <c r="B99" s="1">
        <f t="shared" si="16"/>
        <v>27565</v>
      </c>
      <c r="C99">
        <f>SUM(--(ABS(MROUND(B99,{250,500,1000,2000})-B99)&lt;=10))</f>
        <v>0</v>
      </c>
      <c r="D99" s="1">
        <f t="shared" si="17"/>
        <v>28237</v>
      </c>
      <c r="E99">
        <f>SUM(--(ABS(MROUND(D99,{250,500,1000,2000})-D99)&lt;=10))</f>
        <v>0</v>
      </c>
      <c r="F99" s="1">
        <f t="shared" si="18"/>
        <v>29344</v>
      </c>
      <c r="G99">
        <f>SUM(--(ABS(MROUND(F99,{250,500,1000,2000})-F99)&lt;=10))</f>
        <v>0</v>
      </c>
      <c r="H99" s="1">
        <f t="shared" si="19"/>
        <v>28632</v>
      </c>
      <c r="I99">
        <f>SUM(--(ABS(MROUND(H99,{250,500,1000,2000})-H99)&lt;=10))</f>
        <v>0</v>
      </c>
      <c r="J99" s="1">
        <f t="shared" si="20"/>
        <v>28968</v>
      </c>
      <c r="K99">
        <f>SUM(--(ABS(MROUND(J99,{250,500,1000,2000})-J99)&lt;=10))</f>
        <v>0</v>
      </c>
      <c r="L99" s="1">
        <f t="shared" si="21"/>
        <v>18193</v>
      </c>
      <c r="M99">
        <f>SUM(--(ABS(MROUND(L99,{250,500,1000,2000})-L99)&lt;=10))</f>
        <v>0</v>
      </c>
      <c r="N99" s="1">
        <f t="shared" si="22"/>
        <v>26394</v>
      </c>
      <c r="O99">
        <f>SUM(--(ABS(MROUND(N99,{250,500,1000,2000})-N99)&lt;=10))</f>
        <v>0</v>
      </c>
      <c r="P99" s="1">
        <f t="shared" si="23"/>
        <v>27822</v>
      </c>
      <c r="Q99">
        <f>SUM(--(ABS(MROUND(P99,{250,500,1000,2000})-P99)&lt;=10))</f>
        <v>0</v>
      </c>
      <c r="R99" s="1">
        <f t="shared" si="24"/>
        <v>25789</v>
      </c>
      <c r="S99">
        <f>SUM(--(ABS(MROUND(R99,{250,500,1000,2000})-R99)&lt;=10))</f>
        <v>0</v>
      </c>
      <c r="T99" s="1">
        <f t="shared" si="25"/>
        <v>24523</v>
      </c>
      <c r="U99">
        <f>SUM(--(ABS(MROUND(T99,{250,500,1000,2000})-T99)&lt;=10))</f>
        <v>0</v>
      </c>
      <c r="V99" s="1">
        <f t="shared" si="26"/>
        <v>26287</v>
      </c>
      <c r="W99">
        <f>SUM(--(ABS(MROUND(V99,{250,500,1000,2000})-V99)&lt;=10))</f>
        <v>0</v>
      </c>
      <c r="X99" s="1">
        <f t="shared" si="27"/>
        <v>24278</v>
      </c>
      <c r="Y99">
        <f>SUM(--(ABS(MROUND(X99,{250,500,1000,2000})-X99)&lt;=10))</f>
        <v>0</v>
      </c>
      <c r="Z99" s="1">
        <f t="shared" si="28"/>
        <v>9635</v>
      </c>
      <c r="AA99">
        <f>SUM(--(ABS(MROUND(Z99,{250,500,1000,2000})-Z99)&lt;=10))</f>
        <v>0</v>
      </c>
    </row>
    <row r="100" spans="1:27" x14ac:dyDescent="0.25">
      <c r="A100" s="2">
        <v>41919</v>
      </c>
      <c r="B100" s="1">
        <f t="shared" si="16"/>
        <v>27586</v>
      </c>
      <c r="C100">
        <f>SUM(--(ABS(MROUND(B100,{250,500,1000,2000})-B100)&lt;=10))</f>
        <v>0</v>
      </c>
      <c r="D100" s="1">
        <f t="shared" si="17"/>
        <v>28258</v>
      </c>
      <c r="E100">
        <f>SUM(--(ABS(MROUND(D100,{250,500,1000,2000})-D100)&lt;=10))</f>
        <v>1</v>
      </c>
      <c r="F100" s="1">
        <f t="shared" si="18"/>
        <v>29365</v>
      </c>
      <c r="G100">
        <f>SUM(--(ABS(MROUND(F100,{250,500,1000,2000})-F100)&lt;=10))</f>
        <v>0</v>
      </c>
      <c r="H100" s="1">
        <f t="shared" si="19"/>
        <v>28653</v>
      </c>
      <c r="I100">
        <f>SUM(--(ABS(MROUND(H100,{250,500,1000,2000})-H100)&lt;=10))</f>
        <v>0</v>
      </c>
      <c r="J100" s="1">
        <f t="shared" si="20"/>
        <v>28989</v>
      </c>
      <c r="K100">
        <f>SUM(--(ABS(MROUND(J100,{250,500,1000,2000})-J100)&lt;=10))</f>
        <v>0</v>
      </c>
      <c r="L100" s="1">
        <f t="shared" si="21"/>
        <v>18214</v>
      </c>
      <c r="M100">
        <f>SUM(--(ABS(MROUND(L100,{250,500,1000,2000})-L100)&lt;=10))</f>
        <v>0</v>
      </c>
      <c r="N100" s="1">
        <f t="shared" si="22"/>
        <v>26415</v>
      </c>
      <c r="O100">
        <f>SUM(--(ABS(MROUND(N100,{250,500,1000,2000})-N100)&lt;=10))</f>
        <v>0</v>
      </c>
      <c r="P100" s="1">
        <f t="shared" si="23"/>
        <v>27843</v>
      </c>
      <c r="Q100">
        <f>SUM(--(ABS(MROUND(P100,{250,500,1000,2000})-P100)&lt;=10))</f>
        <v>0</v>
      </c>
      <c r="R100" s="1">
        <f t="shared" si="24"/>
        <v>25810</v>
      </c>
      <c r="S100">
        <f>SUM(--(ABS(MROUND(R100,{250,500,1000,2000})-R100)&lt;=10))</f>
        <v>0</v>
      </c>
      <c r="T100" s="1">
        <f t="shared" si="25"/>
        <v>24544</v>
      </c>
      <c r="U100">
        <f>SUM(--(ABS(MROUND(T100,{250,500,1000,2000})-T100)&lt;=10))</f>
        <v>0</v>
      </c>
      <c r="V100" s="1">
        <f t="shared" si="26"/>
        <v>26308</v>
      </c>
      <c r="W100">
        <f>SUM(--(ABS(MROUND(V100,{250,500,1000,2000})-V100)&lt;=10))</f>
        <v>0</v>
      </c>
      <c r="X100" s="1">
        <f t="shared" si="27"/>
        <v>24299</v>
      </c>
      <c r="Y100">
        <f>SUM(--(ABS(MROUND(X100,{250,500,1000,2000})-X100)&lt;=10))</f>
        <v>0</v>
      </c>
      <c r="Z100" s="1">
        <f t="shared" si="28"/>
        <v>9656</v>
      </c>
      <c r="AA100">
        <f>SUM(--(ABS(MROUND(Z100,{250,500,1000,2000})-Z100)&lt;=10))</f>
        <v>0</v>
      </c>
    </row>
    <row r="101" spans="1:27" x14ac:dyDescent="0.25">
      <c r="A101" s="2">
        <v>41920</v>
      </c>
      <c r="B101" s="1">
        <f t="shared" si="16"/>
        <v>27607</v>
      </c>
      <c r="C101">
        <f>SUM(--(ABS(MROUND(B101,{250,500,1000,2000})-B101)&lt;=10))</f>
        <v>0</v>
      </c>
      <c r="D101" s="1">
        <f t="shared" si="17"/>
        <v>28279</v>
      </c>
      <c r="E101">
        <f>SUM(--(ABS(MROUND(D101,{250,500,1000,2000})-D101)&lt;=10))</f>
        <v>0</v>
      </c>
      <c r="F101" s="1">
        <f t="shared" si="18"/>
        <v>29386</v>
      </c>
      <c r="G101">
        <f>SUM(--(ABS(MROUND(F101,{250,500,1000,2000})-F101)&lt;=10))</f>
        <v>0</v>
      </c>
      <c r="H101" s="1">
        <f t="shared" si="19"/>
        <v>28674</v>
      </c>
      <c r="I101">
        <f>SUM(--(ABS(MROUND(H101,{250,500,1000,2000})-H101)&lt;=10))</f>
        <v>0</v>
      </c>
      <c r="J101" s="1">
        <f t="shared" si="20"/>
        <v>29010</v>
      </c>
      <c r="K101">
        <f>SUM(--(ABS(MROUND(J101,{250,500,1000,2000})-J101)&lt;=10))</f>
        <v>3</v>
      </c>
      <c r="L101" s="1">
        <f t="shared" si="21"/>
        <v>18235</v>
      </c>
      <c r="M101">
        <f>SUM(--(ABS(MROUND(L101,{250,500,1000,2000})-L101)&lt;=10))</f>
        <v>0</v>
      </c>
      <c r="N101" s="1">
        <f t="shared" si="22"/>
        <v>26436</v>
      </c>
      <c r="O101">
        <f>SUM(--(ABS(MROUND(N101,{250,500,1000,2000})-N101)&lt;=10))</f>
        <v>0</v>
      </c>
      <c r="P101" s="1">
        <f t="shared" si="23"/>
        <v>27864</v>
      </c>
      <c r="Q101">
        <f>SUM(--(ABS(MROUND(P101,{250,500,1000,2000})-P101)&lt;=10))</f>
        <v>0</v>
      </c>
      <c r="R101" s="1">
        <f t="shared" si="24"/>
        <v>25831</v>
      </c>
      <c r="S101">
        <f>SUM(--(ABS(MROUND(R101,{250,500,1000,2000})-R101)&lt;=10))</f>
        <v>0</v>
      </c>
      <c r="T101" s="1">
        <f t="shared" si="25"/>
        <v>24565</v>
      </c>
      <c r="U101">
        <f>SUM(--(ABS(MROUND(T101,{250,500,1000,2000})-T101)&lt;=10))</f>
        <v>0</v>
      </c>
      <c r="V101" s="1">
        <f t="shared" si="26"/>
        <v>26329</v>
      </c>
      <c r="W101">
        <f>SUM(--(ABS(MROUND(V101,{250,500,1000,2000})-V101)&lt;=10))</f>
        <v>0</v>
      </c>
      <c r="X101" s="1">
        <f t="shared" si="27"/>
        <v>24320</v>
      </c>
      <c r="Y101">
        <f>SUM(--(ABS(MROUND(X101,{250,500,1000,2000})-X101)&lt;=10))</f>
        <v>0</v>
      </c>
      <c r="Z101" s="1">
        <f t="shared" si="28"/>
        <v>9677</v>
      </c>
      <c r="AA101">
        <f>SUM(--(ABS(MROUND(Z101,{250,500,1000,2000})-Z101)&lt;=10))</f>
        <v>0</v>
      </c>
    </row>
    <row r="102" spans="1:27" x14ac:dyDescent="0.25">
      <c r="A102" s="2">
        <v>41921</v>
      </c>
      <c r="B102" s="1">
        <f t="shared" si="16"/>
        <v>27628</v>
      </c>
      <c r="C102">
        <f>SUM(--(ABS(MROUND(B102,{250,500,1000,2000})-B102)&lt;=10))</f>
        <v>0</v>
      </c>
      <c r="D102" s="1">
        <f t="shared" si="17"/>
        <v>28300</v>
      </c>
      <c r="E102">
        <f>SUM(--(ABS(MROUND(D102,{250,500,1000,2000})-D102)&lt;=10))</f>
        <v>0</v>
      </c>
      <c r="F102" s="1">
        <f t="shared" si="18"/>
        <v>29407</v>
      </c>
      <c r="G102">
        <f>SUM(--(ABS(MROUND(F102,{250,500,1000,2000})-F102)&lt;=10))</f>
        <v>0</v>
      </c>
      <c r="H102" s="1">
        <f t="shared" si="19"/>
        <v>28695</v>
      </c>
      <c r="I102">
        <f>SUM(--(ABS(MROUND(H102,{250,500,1000,2000})-H102)&lt;=10))</f>
        <v>0</v>
      </c>
      <c r="J102" s="1">
        <f t="shared" si="20"/>
        <v>29031</v>
      </c>
      <c r="K102">
        <f>SUM(--(ABS(MROUND(J102,{250,500,1000,2000})-J102)&lt;=10))</f>
        <v>0</v>
      </c>
      <c r="L102" s="1">
        <f t="shared" si="21"/>
        <v>18256</v>
      </c>
      <c r="M102">
        <f>SUM(--(ABS(MROUND(L102,{250,500,1000,2000})-L102)&lt;=10))</f>
        <v>1</v>
      </c>
      <c r="N102" s="1">
        <f t="shared" si="22"/>
        <v>26457</v>
      </c>
      <c r="O102">
        <f>SUM(--(ABS(MROUND(N102,{250,500,1000,2000})-N102)&lt;=10))</f>
        <v>0</v>
      </c>
      <c r="P102" s="1">
        <f t="shared" si="23"/>
        <v>27885</v>
      </c>
      <c r="Q102">
        <f>SUM(--(ABS(MROUND(P102,{250,500,1000,2000})-P102)&lt;=10))</f>
        <v>0</v>
      </c>
      <c r="R102" s="1">
        <f t="shared" si="24"/>
        <v>25852</v>
      </c>
      <c r="S102">
        <f>SUM(--(ABS(MROUND(R102,{250,500,1000,2000})-R102)&lt;=10))</f>
        <v>0</v>
      </c>
      <c r="T102" s="1">
        <f t="shared" si="25"/>
        <v>24586</v>
      </c>
      <c r="U102">
        <f>SUM(--(ABS(MROUND(T102,{250,500,1000,2000})-T102)&lt;=10))</f>
        <v>0</v>
      </c>
      <c r="V102" s="1">
        <f t="shared" si="26"/>
        <v>26350</v>
      </c>
      <c r="W102">
        <f>SUM(--(ABS(MROUND(V102,{250,500,1000,2000})-V102)&lt;=10))</f>
        <v>0</v>
      </c>
      <c r="X102" s="1">
        <f t="shared" si="27"/>
        <v>24341</v>
      </c>
      <c r="Y102">
        <f>SUM(--(ABS(MROUND(X102,{250,500,1000,2000})-X102)&lt;=10))</f>
        <v>0</v>
      </c>
      <c r="Z102" s="1">
        <f t="shared" si="28"/>
        <v>9698</v>
      </c>
      <c r="AA102">
        <f>SUM(--(ABS(MROUND(Z102,{250,500,1000,2000})-Z102)&lt;=10))</f>
        <v>0</v>
      </c>
    </row>
    <row r="103" spans="1:27" x14ac:dyDescent="0.25">
      <c r="A103" s="2">
        <v>41922</v>
      </c>
      <c r="B103" s="1">
        <f t="shared" si="16"/>
        <v>27649</v>
      </c>
      <c r="C103">
        <f>SUM(--(ABS(MROUND(B103,{250,500,1000,2000})-B103)&lt;=10))</f>
        <v>0</v>
      </c>
      <c r="D103" s="1">
        <f t="shared" si="17"/>
        <v>28321</v>
      </c>
      <c r="E103">
        <f>SUM(--(ABS(MROUND(D103,{250,500,1000,2000})-D103)&lt;=10))</f>
        <v>0</v>
      </c>
      <c r="F103" s="1">
        <f t="shared" si="18"/>
        <v>29428</v>
      </c>
      <c r="G103">
        <f>SUM(--(ABS(MROUND(F103,{250,500,1000,2000})-F103)&lt;=10))</f>
        <v>0</v>
      </c>
      <c r="H103" s="1">
        <f t="shared" si="19"/>
        <v>28716</v>
      </c>
      <c r="I103">
        <f>SUM(--(ABS(MROUND(H103,{250,500,1000,2000})-H103)&lt;=10))</f>
        <v>0</v>
      </c>
      <c r="J103" s="1">
        <f t="shared" si="20"/>
        <v>29052</v>
      </c>
      <c r="K103">
        <f>SUM(--(ABS(MROUND(J103,{250,500,1000,2000})-J103)&lt;=10))</f>
        <v>0</v>
      </c>
      <c r="L103" s="1">
        <f t="shared" si="21"/>
        <v>18277</v>
      </c>
      <c r="M103">
        <f>SUM(--(ABS(MROUND(L103,{250,500,1000,2000})-L103)&lt;=10))</f>
        <v>0</v>
      </c>
      <c r="N103" s="1">
        <f t="shared" si="22"/>
        <v>26478</v>
      </c>
      <c r="O103">
        <f>SUM(--(ABS(MROUND(N103,{250,500,1000,2000})-N103)&lt;=10))</f>
        <v>0</v>
      </c>
      <c r="P103" s="1">
        <f t="shared" si="23"/>
        <v>27906</v>
      </c>
      <c r="Q103">
        <f>SUM(--(ABS(MROUND(P103,{250,500,1000,2000})-P103)&lt;=10))</f>
        <v>0</v>
      </c>
      <c r="R103" s="1">
        <f t="shared" si="24"/>
        <v>25873</v>
      </c>
      <c r="S103">
        <f>SUM(--(ABS(MROUND(R103,{250,500,1000,2000})-R103)&lt;=10))</f>
        <v>0</v>
      </c>
      <c r="T103" s="1">
        <f t="shared" si="25"/>
        <v>24607</v>
      </c>
      <c r="U103">
        <f>SUM(--(ABS(MROUND(T103,{250,500,1000,2000})-T103)&lt;=10))</f>
        <v>0</v>
      </c>
      <c r="V103" s="1">
        <f t="shared" si="26"/>
        <v>26371</v>
      </c>
      <c r="W103">
        <f>SUM(--(ABS(MROUND(V103,{250,500,1000,2000})-V103)&lt;=10))</f>
        <v>0</v>
      </c>
      <c r="X103" s="1">
        <f t="shared" si="27"/>
        <v>24362</v>
      </c>
      <c r="Y103">
        <f>SUM(--(ABS(MROUND(X103,{250,500,1000,2000})-X103)&lt;=10))</f>
        <v>0</v>
      </c>
      <c r="Z103" s="1">
        <f t="shared" si="28"/>
        <v>9719</v>
      </c>
      <c r="AA103">
        <f>SUM(--(ABS(MROUND(Z103,{250,500,1000,2000})-Z103)&lt;=10))</f>
        <v>0</v>
      </c>
    </row>
    <row r="104" spans="1:27" x14ac:dyDescent="0.25">
      <c r="A104" s="2">
        <v>41923</v>
      </c>
      <c r="B104" s="1">
        <f t="shared" si="16"/>
        <v>27670</v>
      </c>
      <c r="C104">
        <f>SUM(--(ABS(MROUND(B104,{250,500,1000,2000})-B104)&lt;=10))</f>
        <v>0</v>
      </c>
      <c r="D104" s="1">
        <f t="shared" si="17"/>
        <v>28342</v>
      </c>
      <c r="E104">
        <f>SUM(--(ABS(MROUND(D104,{250,500,1000,2000})-D104)&lt;=10))</f>
        <v>0</v>
      </c>
      <c r="F104" s="1">
        <f t="shared" si="18"/>
        <v>29449</v>
      </c>
      <c r="G104">
        <f>SUM(--(ABS(MROUND(F104,{250,500,1000,2000})-F104)&lt;=10))</f>
        <v>0</v>
      </c>
      <c r="H104" s="1">
        <f t="shared" si="19"/>
        <v>28737</v>
      </c>
      <c r="I104">
        <f>SUM(--(ABS(MROUND(H104,{250,500,1000,2000})-H104)&lt;=10))</f>
        <v>0</v>
      </c>
      <c r="J104" s="1">
        <f t="shared" si="20"/>
        <v>29073</v>
      </c>
      <c r="K104">
        <f>SUM(--(ABS(MROUND(J104,{250,500,1000,2000})-J104)&lt;=10))</f>
        <v>0</v>
      </c>
      <c r="L104" s="1">
        <f t="shared" si="21"/>
        <v>18298</v>
      </c>
      <c r="M104">
        <f>SUM(--(ABS(MROUND(L104,{250,500,1000,2000})-L104)&lt;=10))</f>
        <v>0</v>
      </c>
      <c r="N104" s="1">
        <f t="shared" si="22"/>
        <v>26499</v>
      </c>
      <c r="O104">
        <f>SUM(--(ABS(MROUND(N104,{250,500,1000,2000})-N104)&lt;=10))</f>
        <v>2</v>
      </c>
      <c r="P104" s="1">
        <f t="shared" si="23"/>
        <v>27927</v>
      </c>
      <c r="Q104">
        <f>SUM(--(ABS(MROUND(P104,{250,500,1000,2000})-P104)&lt;=10))</f>
        <v>0</v>
      </c>
      <c r="R104" s="1">
        <f t="shared" si="24"/>
        <v>25894</v>
      </c>
      <c r="S104">
        <f>SUM(--(ABS(MROUND(R104,{250,500,1000,2000})-R104)&lt;=10))</f>
        <v>0</v>
      </c>
      <c r="T104" s="1">
        <f t="shared" si="25"/>
        <v>24628</v>
      </c>
      <c r="U104">
        <f>SUM(--(ABS(MROUND(T104,{250,500,1000,2000})-T104)&lt;=10))</f>
        <v>0</v>
      </c>
      <c r="V104" s="1">
        <f t="shared" si="26"/>
        <v>26392</v>
      </c>
      <c r="W104">
        <f>SUM(--(ABS(MROUND(V104,{250,500,1000,2000})-V104)&lt;=10))</f>
        <v>0</v>
      </c>
      <c r="X104" s="1">
        <f t="shared" si="27"/>
        <v>24383</v>
      </c>
      <c r="Y104">
        <f>SUM(--(ABS(MROUND(X104,{250,500,1000,2000})-X104)&lt;=10))</f>
        <v>0</v>
      </c>
      <c r="Z104" s="1">
        <f t="shared" si="28"/>
        <v>9740</v>
      </c>
      <c r="AA104">
        <f>SUM(--(ABS(MROUND(Z104,{250,500,1000,2000})-Z104)&lt;=10))</f>
        <v>1</v>
      </c>
    </row>
    <row r="105" spans="1:27" x14ac:dyDescent="0.25">
      <c r="A105" s="2">
        <v>41924</v>
      </c>
      <c r="B105" s="1">
        <f t="shared" si="16"/>
        <v>27691</v>
      </c>
      <c r="C105">
        <f>SUM(--(ABS(MROUND(B105,{250,500,1000,2000})-B105)&lt;=10))</f>
        <v>0</v>
      </c>
      <c r="D105" s="1">
        <f t="shared" si="17"/>
        <v>28363</v>
      </c>
      <c r="E105">
        <f>SUM(--(ABS(MROUND(D105,{250,500,1000,2000})-D105)&lt;=10))</f>
        <v>0</v>
      </c>
      <c r="F105" s="1">
        <f t="shared" si="18"/>
        <v>29470</v>
      </c>
      <c r="G105">
        <f>SUM(--(ABS(MROUND(F105,{250,500,1000,2000})-F105)&lt;=10))</f>
        <v>0</v>
      </c>
      <c r="H105" s="1">
        <f t="shared" si="19"/>
        <v>28758</v>
      </c>
      <c r="I105">
        <f>SUM(--(ABS(MROUND(H105,{250,500,1000,2000})-H105)&lt;=10))</f>
        <v>1</v>
      </c>
      <c r="J105" s="1">
        <f t="shared" si="20"/>
        <v>29094</v>
      </c>
      <c r="K105">
        <f>SUM(--(ABS(MROUND(J105,{250,500,1000,2000})-J105)&lt;=10))</f>
        <v>0</v>
      </c>
      <c r="L105" s="1">
        <f t="shared" si="21"/>
        <v>18319</v>
      </c>
      <c r="M105">
        <f>SUM(--(ABS(MROUND(L105,{250,500,1000,2000})-L105)&lt;=10))</f>
        <v>0</v>
      </c>
      <c r="N105" s="1">
        <f t="shared" si="22"/>
        <v>26520</v>
      </c>
      <c r="O105">
        <f>SUM(--(ABS(MROUND(N105,{250,500,1000,2000})-N105)&lt;=10))</f>
        <v>0</v>
      </c>
      <c r="P105" s="1">
        <f t="shared" si="23"/>
        <v>27948</v>
      </c>
      <c r="Q105">
        <f>SUM(--(ABS(MROUND(P105,{250,500,1000,2000})-P105)&lt;=10))</f>
        <v>0</v>
      </c>
      <c r="R105" s="1">
        <f t="shared" si="24"/>
        <v>25915</v>
      </c>
      <c r="S105">
        <f>SUM(--(ABS(MROUND(R105,{250,500,1000,2000})-R105)&lt;=10))</f>
        <v>0</v>
      </c>
      <c r="T105" s="1">
        <f t="shared" si="25"/>
        <v>24649</v>
      </c>
      <c r="U105">
        <f>SUM(--(ABS(MROUND(T105,{250,500,1000,2000})-T105)&lt;=10))</f>
        <v>0</v>
      </c>
      <c r="V105" s="1">
        <f t="shared" si="26"/>
        <v>26413</v>
      </c>
      <c r="W105">
        <f>SUM(--(ABS(MROUND(V105,{250,500,1000,2000})-V105)&lt;=10))</f>
        <v>0</v>
      </c>
      <c r="X105" s="1">
        <f t="shared" si="27"/>
        <v>24404</v>
      </c>
      <c r="Y105">
        <f>SUM(--(ABS(MROUND(X105,{250,500,1000,2000})-X105)&lt;=10))</f>
        <v>0</v>
      </c>
      <c r="Z105" s="1">
        <f t="shared" si="28"/>
        <v>9761</v>
      </c>
      <c r="AA105">
        <f>SUM(--(ABS(MROUND(Z105,{250,500,1000,2000})-Z105)&lt;=10))</f>
        <v>0</v>
      </c>
    </row>
    <row r="106" spans="1:27" x14ac:dyDescent="0.25">
      <c r="A106" s="2">
        <v>41925</v>
      </c>
      <c r="B106" s="1">
        <f t="shared" si="16"/>
        <v>27712</v>
      </c>
      <c r="C106">
        <f>SUM(--(ABS(MROUND(B106,{250,500,1000,2000})-B106)&lt;=10))</f>
        <v>0</v>
      </c>
      <c r="D106" s="1">
        <f t="shared" si="17"/>
        <v>28384</v>
      </c>
      <c r="E106">
        <f>SUM(--(ABS(MROUND(D106,{250,500,1000,2000})-D106)&lt;=10))</f>
        <v>0</v>
      </c>
      <c r="F106" s="1">
        <f t="shared" si="18"/>
        <v>29491</v>
      </c>
      <c r="G106">
        <f>SUM(--(ABS(MROUND(F106,{250,500,1000,2000})-F106)&lt;=10))</f>
        <v>2</v>
      </c>
      <c r="H106" s="1">
        <f t="shared" si="19"/>
        <v>28779</v>
      </c>
      <c r="I106">
        <f>SUM(--(ABS(MROUND(H106,{250,500,1000,2000})-H106)&lt;=10))</f>
        <v>0</v>
      </c>
      <c r="J106" s="1">
        <f t="shared" si="20"/>
        <v>29115</v>
      </c>
      <c r="K106">
        <f>SUM(--(ABS(MROUND(J106,{250,500,1000,2000})-J106)&lt;=10))</f>
        <v>0</v>
      </c>
      <c r="L106" s="1">
        <f t="shared" si="21"/>
        <v>18340</v>
      </c>
      <c r="M106">
        <f>SUM(--(ABS(MROUND(L106,{250,500,1000,2000})-L106)&lt;=10))</f>
        <v>0</v>
      </c>
      <c r="N106" s="1">
        <f t="shared" si="22"/>
        <v>26541</v>
      </c>
      <c r="O106">
        <f>SUM(--(ABS(MROUND(N106,{250,500,1000,2000})-N106)&lt;=10))</f>
        <v>0</v>
      </c>
      <c r="P106" s="1">
        <f t="shared" si="23"/>
        <v>27969</v>
      </c>
      <c r="Q106">
        <f>SUM(--(ABS(MROUND(P106,{250,500,1000,2000})-P106)&lt;=10))</f>
        <v>0</v>
      </c>
      <c r="R106" s="1">
        <f t="shared" si="24"/>
        <v>25936</v>
      </c>
      <c r="S106">
        <f>SUM(--(ABS(MROUND(R106,{250,500,1000,2000})-R106)&lt;=10))</f>
        <v>0</v>
      </c>
      <c r="T106" s="1">
        <f t="shared" si="25"/>
        <v>24670</v>
      </c>
      <c r="U106">
        <f>SUM(--(ABS(MROUND(T106,{250,500,1000,2000})-T106)&lt;=10))</f>
        <v>0</v>
      </c>
      <c r="V106" s="1">
        <f t="shared" si="26"/>
        <v>26434</v>
      </c>
      <c r="W106">
        <f>SUM(--(ABS(MROUND(V106,{250,500,1000,2000})-V106)&lt;=10))</f>
        <v>0</v>
      </c>
      <c r="X106" s="1">
        <f t="shared" si="27"/>
        <v>24425</v>
      </c>
      <c r="Y106">
        <f>SUM(--(ABS(MROUND(X106,{250,500,1000,2000})-X106)&lt;=10))</f>
        <v>0</v>
      </c>
      <c r="Z106" s="1">
        <f t="shared" si="28"/>
        <v>9782</v>
      </c>
      <c r="AA106">
        <f>SUM(--(ABS(MROUND(Z106,{250,500,1000,2000})-Z106)&lt;=10))</f>
        <v>0</v>
      </c>
    </row>
    <row r="107" spans="1:27" x14ac:dyDescent="0.25">
      <c r="A107" s="2">
        <v>41926</v>
      </c>
      <c r="B107" s="1">
        <f t="shared" si="16"/>
        <v>27733</v>
      </c>
      <c r="C107">
        <f>SUM(--(ABS(MROUND(B107,{250,500,1000,2000})-B107)&lt;=10))</f>
        <v>0</v>
      </c>
      <c r="D107" s="1">
        <f t="shared" si="17"/>
        <v>28405</v>
      </c>
      <c r="E107">
        <f>SUM(--(ABS(MROUND(D107,{250,500,1000,2000})-D107)&lt;=10))</f>
        <v>0</v>
      </c>
      <c r="F107" s="1">
        <f t="shared" si="18"/>
        <v>29512</v>
      </c>
      <c r="G107">
        <f>SUM(--(ABS(MROUND(F107,{250,500,1000,2000})-F107)&lt;=10))</f>
        <v>0</v>
      </c>
      <c r="H107" s="1">
        <f t="shared" si="19"/>
        <v>28800</v>
      </c>
      <c r="I107">
        <f>SUM(--(ABS(MROUND(H107,{250,500,1000,2000})-H107)&lt;=10))</f>
        <v>0</v>
      </c>
      <c r="J107" s="1">
        <f t="shared" si="20"/>
        <v>29136</v>
      </c>
      <c r="K107">
        <f>SUM(--(ABS(MROUND(J107,{250,500,1000,2000})-J107)&lt;=10))</f>
        <v>0</v>
      </c>
      <c r="L107" s="1">
        <f t="shared" si="21"/>
        <v>18361</v>
      </c>
      <c r="M107">
        <f>SUM(--(ABS(MROUND(L107,{250,500,1000,2000})-L107)&lt;=10))</f>
        <v>0</v>
      </c>
      <c r="N107" s="1">
        <f t="shared" si="22"/>
        <v>26562</v>
      </c>
      <c r="O107">
        <f>SUM(--(ABS(MROUND(N107,{250,500,1000,2000})-N107)&lt;=10))</f>
        <v>0</v>
      </c>
      <c r="P107" s="1">
        <f t="shared" si="23"/>
        <v>27990</v>
      </c>
      <c r="Q107">
        <f>SUM(--(ABS(MROUND(P107,{250,500,1000,2000})-P107)&lt;=10))</f>
        <v>4</v>
      </c>
      <c r="R107" s="1">
        <f t="shared" si="24"/>
        <v>25957</v>
      </c>
      <c r="S107">
        <f>SUM(--(ABS(MROUND(R107,{250,500,1000,2000})-R107)&lt;=10))</f>
        <v>0</v>
      </c>
      <c r="T107" s="1">
        <f t="shared" si="25"/>
        <v>24691</v>
      </c>
      <c r="U107">
        <f>SUM(--(ABS(MROUND(T107,{250,500,1000,2000})-T107)&lt;=10))</f>
        <v>0</v>
      </c>
      <c r="V107" s="1">
        <f t="shared" si="26"/>
        <v>26455</v>
      </c>
      <c r="W107">
        <f>SUM(--(ABS(MROUND(V107,{250,500,1000,2000})-V107)&lt;=10))</f>
        <v>0</v>
      </c>
      <c r="X107" s="1">
        <f t="shared" si="27"/>
        <v>24446</v>
      </c>
      <c r="Y107">
        <f>SUM(--(ABS(MROUND(X107,{250,500,1000,2000})-X107)&lt;=10))</f>
        <v>0</v>
      </c>
      <c r="Z107" s="1">
        <f t="shared" si="28"/>
        <v>9803</v>
      </c>
      <c r="AA107">
        <f>SUM(--(ABS(MROUND(Z107,{250,500,1000,2000})-Z107)&lt;=10))</f>
        <v>0</v>
      </c>
    </row>
    <row r="108" spans="1:27" x14ac:dyDescent="0.25">
      <c r="A108" s="2">
        <v>41927</v>
      </c>
      <c r="B108" s="1">
        <f t="shared" si="16"/>
        <v>27754</v>
      </c>
      <c r="C108">
        <f>SUM(--(ABS(MROUND(B108,{250,500,1000,2000})-B108)&lt;=10))</f>
        <v>1</v>
      </c>
      <c r="D108" s="1">
        <f t="shared" si="17"/>
        <v>28426</v>
      </c>
      <c r="E108">
        <f>SUM(--(ABS(MROUND(D108,{250,500,1000,2000})-D108)&lt;=10))</f>
        <v>0</v>
      </c>
      <c r="F108" s="1">
        <f t="shared" si="18"/>
        <v>29533</v>
      </c>
      <c r="G108">
        <f>SUM(--(ABS(MROUND(F108,{250,500,1000,2000})-F108)&lt;=10))</f>
        <v>0</v>
      </c>
      <c r="H108" s="1">
        <f t="shared" si="19"/>
        <v>28821</v>
      </c>
      <c r="I108">
        <f>SUM(--(ABS(MROUND(H108,{250,500,1000,2000})-H108)&lt;=10))</f>
        <v>0</v>
      </c>
      <c r="J108" s="1">
        <f t="shared" si="20"/>
        <v>29157</v>
      </c>
      <c r="K108">
        <f>SUM(--(ABS(MROUND(J108,{250,500,1000,2000})-J108)&lt;=10))</f>
        <v>0</v>
      </c>
      <c r="L108" s="1">
        <f t="shared" si="21"/>
        <v>18382</v>
      </c>
      <c r="M108">
        <f>SUM(--(ABS(MROUND(L108,{250,500,1000,2000})-L108)&lt;=10))</f>
        <v>0</v>
      </c>
      <c r="N108" s="1">
        <f t="shared" si="22"/>
        <v>26583</v>
      </c>
      <c r="O108">
        <f>SUM(--(ABS(MROUND(N108,{250,500,1000,2000})-N108)&lt;=10))</f>
        <v>0</v>
      </c>
      <c r="P108" s="1">
        <f t="shared" si="23"/>
        <v>28011</v>
      </c>
      <c r="Q108">
        <f>SUM(--(ABS(MROUND(P108,{250,500,1000,2000})-P108)&lt;=10))</f>
        <v>0</v>
      </c>
      <c r="R108" s="1">
        <f t="shared" si="24"/>
        <v>25978</v>
      </c>
      <c r="S108">
        <f>SUM(--(ABS(MROUND(R108,{250,500,1000,2000})-R108)&lt;=10))</f>
        <v>0</v>
      </c>
      <c r="T108" s="1">
        <f t="shared" si="25"/>
        <v>24712</v>
      </c>
      <c r="U108">
        <f>SUM(--(ABS(MROUND(T108,{250,500,1000,2000})-T108)&lt;=10))</f>
        <v>0</v>
      </c>
      <c r="V108" s="1">
        <f t="shared" si="26"/>
        <v>26476</v>
      </c>
      <c r="W108">
        <f>SUM(--(ABS(MROUND(V108,{250,500,1000,2000})-V108)&lt;=10))</f>
        <v>0</v>
      </c>
      <c r="X108" s="1">
        <f t="shared" si="27"/>
        <v>24467</v>
      </c>
      <c r="Y108">
        <f>SUM(--(ABS(MROUND(X108,{250,500,1000,2000})-X108)&lt;=10))</f>
        <v>0</v>
      </c>
      <c r="Z108" s="1">
        <f t="shared" si="28"/>
        <v>9824</v>
      </c>
      <c r="AA108">
        <f>SUM(--(ABS(MROUND(Z108,{250,500,1000,2000})-Z108)&lt;=10))</f>
        <v>0</v>
      </c>
    </row>
    <row r="109" spans="1:27" x14ac:dyDescent="0.25">
      <c r="A109" s="2">
        <v>41928</v>
      </c>
      <c r="B109" s="1">
        <f t="shared" si="16"/>
        <v>27775</v>
      </c>
      <c r="C109">
        <f>SUM(--(ABS(MROUND(B109,{250,500,1000,2000})-B109)&lt;=10))</f>
        <v>0</v>
      </c>
      <c r="D109" s="1">
        <f t="shared" si="17"/>
        <v>28447</v>
      </c>
      <c r="E109">
        <f>SUM(--(ABS(MROUND(D109,{250,500,1000,2000})-D109)&lt;=10))</f>
        <v>0</v>
      </c>
      <c r="F109" s="1">
        <f t="shared" si="18"/>
        <v>29554</v>
      </c>
      <c r="G109">
        <f>SUM(--(ABS(MROUND(F109,{250,500,1000,2000})-F109)&lt;=10))</f>
        <v>0</v>
      </c>
      <c r="H109" s="1">
        <f t="shared" si="19"/>
        <v>28842</v>
      </c>
      <c r="I109">
        <f>SUM(--(ABS(MROUND(H109,{250,500,1000,2000})-H109)&lt;=10))</f>
        <v>0</v>
      </c>
      <c r="J109" s="1">
        <f t="shared" si="20"/>
        <v>29178</v>
      </c>
      <c r="K109">
        <f>SUM(--(ABS(MROUND(J109,{250,500,1000,2000})-J109)&lt;=10))</f>
        <v>0</v>
      </c>
      <c r="L109" s="1">
        <f t="shared" si="21"/>
        <v>18403</v>
      </c>
      <c r="M109">
        <f>SUM(--(ABS(MROUND(L109,{250,500,1000,2000})-L109)&lt;=10))</f>
        <v>0</v>
      </c>
      <c r="N109" s="1">
        <f t="shared" si="22"/>
        <v>26604</v>
      </c>
      <c r="O109">
        <f>SUM(--(ABS(MROUND(N109,{250,500,1000,2000})-N109)&lt;=10))</f>
        <v>0</v>
      </c>
      <c r="P109" s="1">
        <f t="shared" si="23"/>
        <v>28032</v>
      </c>
      <c r="Q109">
        <f>SUM(--(ABS(MROUND(P109,{250,500,1000,2000})-P109)&lt;=10))</f>
        <v>0</v>
      </c>
      <c r="R109" s="1">
        <f t="shared" si="24"/>
        <v>25999</v>
      </c>
      <c r="S109">
        <f>SUM(--(ABS(MROUND(R109,{250,500,1000,2000})-R109)&lt;=10))</f>
        <v>4</v>
      </c>
      <c r="T109" s="1">
        <f t="shared" si="25"/>
        <v>24733</v>
      </c>
      <c r="U109">
        <f>SUM(--(ABS(MROUND(T109,{250,500,1000,2000})-T109)&lt;=10))</f>
        <v>0</v>
      </c>
      <c r="V109" s="1">
        <f t="shared" si="26"/>
        <v>26497</v>
      </c>
      <c r="W109">
        <f>SUM(--(ABS(MROUND(V109,{250,500,1000,2000})-V109)&lt;=10))</f>
        <v>2</v>
      </c>
      <c r="X109" s="1">
        <f t="shared" si="27"/>
        <v>24488</v>
      </c>
      <c r="Y109">
        <f>SUM(--(ABS(MROUND(X109,{250,500,1000,2000})-X109)&lt;=10))</f>
        <v>0</v>
      </c>
      <c r="Z109" s="1">
        <f t="shared" si="28"/>
        <v>9845</v>
      </c>
      <c r="AA109">
        <f>SUM(--(ABS(MROUND(Z109,{250,500,1000,2000})-Z109)&lt;=10))</f>
        <v>0</v>
      </c>
    </row>
    <row r="110" spans="1:27" x14ac:dyDescent="0.25">
      <c r="A110" s="2">
        <v>41929</v>
      </c>
      <c r="B110" s="1">
        <f t="shared" si="16"/>
        <v>27796</v>
      </c>
      <c r="C110">
        <f>SUM(--(ABS(MROUND(B110,{250,500,1000,2000})-B110)&lt;=10))</f>
        <v>0</v>
      </c>
      <c r="D110" s="1">
        <f t="shared" si="17"/>
        <v>28468</v>
      </c>
      <c r="E110">
        <f>SUM(--(ABS(MROUND(D110,{250,500,1000,2000})-D110)&lt;=10))</f>
        <v>0</v>
      </c>
      <c r="F110" s="1">
        <f t="shared" si="18"/>
        <v>29575</v>
      </c>
      <c r="G110">
        <f>SUM(--(ABS(MROUND(F110,{250,500,1000,2000})-F110)&lt;=10))</f>
        <v>0</v>
      </c>
      <c r="H110" s="1">
        <f t="shared" si="19"/>
        <v>28863</v>
      </c>
      <c r="I110">
        <f>SUM(--(ABS(MROUND(H110,{250,500,1000,2000})-H110)&lt;=10))</f>
        <v>0</v>
      </c>
      <c r="J110" s="1">
        <f t="shared" si="20"/>
        <v>29199</v>
      </c>
      <c r="K110">
        <f>SUM(--(ABS(MROUND(J110,{250,500,1000,2000})-J110)&lt;=10))</f>
        <v>0</v>
      </c>
      <c r="L110" s="1">
        <f t="shared" si="21"/>
        <v>18424</v>
      </c>
      <c r="M110">
        <f>SUM(--(ABS(MROUND(L110,{250,500,1000,2000})-L110)&lt;=10))</f>
        <v>0</v>
      </c>
      <c r="N110" s="1">
        <f t="shared" si="22"/>
        <v>26625</v>
      </c>
      <c r="O110">
        <f>SUM(--(ABS(MROUND(N110,{250,500,1000,2000})-N110)&lt;=10))</f>
        <v>0</v>
      </c>
      <c r="P110" s="1">
        <f t="shared" si="23"/>
        <v>28053</v>
      </c>
      <c r="Q110">
        <f>SUM(--(ABS(MROUND(P110,{250,500,1000,2000})-P110)&lt;=10))</f>
        <v>0</v>
      </c>
      <c r="R110" s="1">
        <f t="shared" si="24"/>
        <v>26020</v>
      </c>
      <c r="S110">
        <f>SUM(--(ABS(MROUND(R110,{250,500,1000,2000})-R110)&lt;=10))</f>
        <v>0</v>
      </c>
      <c r="T110" s="1">
        <f t="shared" si="25"/>
        <v>24754</v>
      </c>
      <c r="U110">
        <f>SUM(--(ABS(MROUND(T110,{250,500,1000,2000})-T110)&lt;=10))</f>
        <v>1</v>
      </c>
      <c r="V110" s="1">
        <f t="shared" si="26"/>
        <v>26518</v>
      </c>
      <c r="W110">
        <f>SUM(--(ABS(MROUND(V110,{250,500,1000,2000})-V110)&lt;=10))</f>
        <v>0</v>
      </c>
      <c r="X110" s="1">
        <f t="shared" si="27"/>
        <v>24509</v>
      </c>
      <c r="Y110">
        <f>SUM(--(ABS(MROUND(X110,{250,500,1000,2000})-X110)&lt;=10))</f>
        <v>2</v>
      </c>
      <c r="Z110" s="1">
        <f t="shared" si="28"/>
        <v>9866</v>
      </c>
      <c r="AA110">
        <f>SUM(--(ABS(MROUND(Z110,{250,500,1000,2000})-Z110)&lt;=10))</f>
        <v>0</v>
      </c>
    </row>
    <row r="111" spans="1:27" x14ac:dyDescent="0.25">
      <c r="A111" s="2">
        <v>41930</v>
      </c>
      <c r="B111" s="1">
        <f t="shared" si="16"/>
        <v>27817</v>
      </c>
      <c r="C111">
        <f>SUM(--(ABS(MROUND(B111,{250,500,1000,2000})-B111)&lt;=10))</f>
        <v>0</v>
      </c>
      <c r="D111" s="1">
        <f t="shared" si="17"/>
        <v>28489</v>
      </c>
      <c r="E111">
        <f>SUM(--(ABS(MROUND(D111,{250,500,1000,2000})-D111)&lt;=10))</f>
        <v>0</v>
      </c>
      <c r="F111" s="1">
        <f t="shared" si="18"/>
        <v>29596</v>
      </c>
      <c r="G111">
        <f>SUM(--(ABS(MROUND(F111,{250,500,1000,2000})-F111)&lt;=10))</f>
        <v>0</v>
      </c>
      <c r="H111" s="1">
        <f t="shared" si="19"/>
        <v>28884</v>
      </c>
      <c r="I111">
        <f>SUM(--(ABS(MROUND(H111,{250,500,1000,2000})-H111)&lt;=10))</f>
        <v>0</v>
      </c>
      <c r="J111" s="1">
        <f t="shared" si="20"/>
        <v>29220</v>
      </c>
      <c r="K111">
        <f>SUM(--(ABS(MROUND(J111,{250,500,1000,2000})-J111)&lt;=10))</f>
        <v>0</v>
      </c>
      <c r="L111" s="1">
        <f t="shared" si="21"/>
        <v>18445</v>
      </c>
      <c r="M111">
        <f>SUM(--(ABS(MROUND(L111,{250,500,1000,2000})-L111)&lt;=10))</f>
        <v>0</v>
      </c>
      <c r="N111" s="1">
        <f t="shared" si="22"/>
        <v>26646</v>
      </c>
      <c r="O111">
        <f>SUM(--(ABS(MROUND(N111,{250,500,1000,2000})-N111)&lt;=10))</f>
        <v>0</v>
      </c>
      <c r="P111" s="1">
        <f t="shared" si="23"/>
        <v>28074</v>
      </c>
      <c r="Q111">
        <f>SUM(--(ABS(MROUND(P111,{250,500,1000,2000})-P111)&lt;=10))</f>
        <v>0</v>
      </c>
      <c r="R111" s="1">
        <f t="shared" si="24"/>
        <v>26041</v>
      </c>
      <c r="S111">
        <f>SUM(--(ABS(MROUND(R111,{250,500,1000,2000})-R111)&lt;=10))</f>
        <v>0</v>
      </c>
      <c r="T111" s="1">
        <f t="shared" si="25"/>
        <v>24775</v>
      </c>
      <c r="U111">
        <f>SUM(--(ABS(MROUND(T111,{250,500,1000,2000})-T111)&lt;=10))</f>
        <v>0</v>
      </c>
      <c r="V111" s="1">
        <f t="shared" si="26"/>
        <v>26539</v>
      </c>
      <c r="W111">
        <f>SUM(--(ABS(MROUND(V111,{250,500,1000,2000})-V111)&lt;=10))</f>
        <v>0</v>
      </c>
      <c r="X111" s="1">
        <f t="shared" si="27"/>
        <v>24530</v>
      </c>
      <c r="Y111">
        <f>SUM(--(ABS(MROUND(X111,{250,500,1000,2000})-X111)&lt;=10))</f>
        <v>0</v>
      </c>
      <c r="Z111" s="1">
        <f t="shared" si="28"/>
        <v>9887</v>
      </c>
      <c r="AA111">
        <f>SUM(--(ABS(MROUND(Z111,{250,500,1000,2000})-Z111)&lt;=10))</f>
        <v>0</v>
      </c>
    </row>
    <row r="112" spans="1:27" x14ac:dyDescent="0.25">
      <c r="A112" s="2">
        <v>41931</v>
      </c>
      <c r="B112" s="1">
        <f t="shared" si="16"/>
        <v>27838</v>
      </c>
      <c r="C112">
        <f>SUM(--(ABS(MROUND(B112,{250,500,1000,2000})-B112)&lt;=10))</f>
        <v>0</v>
      </c>
      <c r="D112" s="1">
        <f t="shared" si="17"/>
        <v>28510</v>
      </c>
      <c r="E112">
        <f>SUM(--(ABS(MROUND(D112,{250,500,1000,2000})-D112)&lt;=10))</f>
        <v>2</v>
      </c>
      <c r="F112" s="1">
        <f t="shared" si="18"/>
        <v>29617</v>
      </c>
      <c r="G112">
        <f>SUM(--(ABS(MROUND(F112,{250,500,1000,2000})-F112)&lt;=10))</f>
        <v>0</v>
      </c>
      <c r="H112" s="1">
        <f t="shared" si="19"/>
        <v>28905</v>
      </c>
      <c r="I112">
        <f>SUM(--(ABS(MROUND(H112,{250,500,1000,2000})-H112)&lt;=10))</f>
        <v>0</v>
      </c>
      <c r="J112" s="1">
        <f t="shared" si="20"/>
        <v>29241</v>
      </c>
      <c r="K112">
        <f>SUM(--(ABS(MROUND(J112,{250,500,1000,2000})-J112)&lt;=10))</f>
        <v>1</v>
      </c>
      <c r="L112" s="1">
        <f t="shared" si="21"/>
        <v>18466</v>
      </c>
      <c r="M112">
        <f>SUM(--(ABS(MROUND(L112,{250,500,1000,2000})-L112)&lt;=10))</f>
        <v>0</v>
      </c>
      <c r="N112" s="1">
        <f t="shared" si="22"/>
        <v>26667</v>
      </c>
      <c r="O112">
        <f>SUM(--(ABS(MROUND(N112,{250,500,1000,2000})-N112)&lt;=10))</f>
        <v>0</v>
      </c>
      <c r="P112" s="1">
        <f t="shared" si="23"/>
        <v>28095</v>
      </c>
      <c r="Q112">
        <f>SUM(--(ABS(MROUND(P112,{250,500,1000,2000})-P112)&lt;=10))</f>
        <v>0</v>
      </c>
      <c r="R112" s="1">
        <f t="shared" si="24"/>
        <v>26062</v>
      </c>
      <c r="S112">
        <f>SUM(--(ABS(MROUND(R112,{250,500,1000,2000})-R112)&lt;=10))</f>
        <v>0</v>
      </c>
      <c r="T112" s="1">
        <f t="shared" si="25"/>
        <v>24796</v>
      </c>
      <c r="U112">
        <f>SUM(--(ABS(MROUND(T112,{250,500,1000,2000})-T112)&lt;=10))</f>
        <v>0</v>
      </c>
      <c r="V112" s="1">
        <f t="shared" si="26"/>
        <v>26560</v>
      </c>
      <c r="W112">
        <f>SUM(--(ABS(MROUND(V112,{250,500,1000,2000})-V112)&lt;=10))</f>
        <v>0</v>
      </c>
      <c r="X112" s="1">
        <f t="shared" si="27"/>
        <v>24551</v>
      </c>
      <c r="Y112">
        <f>SUM(--(ABS(MROUND(X112,{250,500,1000,2000})-X112)&lt;=10))</f>
        <v>0</v>
      </c>
      <c r="Z112" s="1">
        <f t="shared" si="28"/>
        <v>9908</v>
      </c>
      <c r="AA112">
        <f>SUM(--(ABS(MROUND(Z112,{250,500,1000,2000})-Z112)&lt;=10))</f>
        <v>0</v>
      </c>
    </row>
    <row r="113" spans="1:27" x14ac:dyDescent="0.25">
      <c r="A113" s="2">
        <v>41932</v>
      </c>
      <c r="B113" s="1">
        <f t="shared" si="16"/>
        <v>27859</v>
      </c>
      <c r="C113">
        <f>SUM(--(ABS(MROUND(B113,{250,500,1000,2000})-B113)&lt;=10))</f>
        <v>0</v>
      </c>
      <c r="D113" s="1">
        <f t="shared" si="17"/>
        <v>28531</v>
      </c>
      <c r="E113">
        <f>SUM(--(ABS(MROUND(D113,{250,500,1000,2000})-D113)&lt;=10))</f>
        <v>0</v>
      </c>
      <c r="F113" s="1">
        <f t="shared" si="18"/>
        <v>29638</v>
      </c>
      <c r="G113">
        <f>SUM(--(ABS(MROUND(F113,{250,500,1000,2000})-F113)&lt;=10))</f>
        <v>0</v>
      </c>
      <c r="H113" s="1">
        <f t="shared" si="19"/>
        <v>28926</v>
      </c>
      <c r="I113">
        <f>SUM(--(ABS(MROUND(H113,{250,500,1000,2000})-H113)&lt;=10))</f>
        <v>0</v>
      </c>
      <c r="J113" s="1">
        <f t="shared" si="20"/>
        <v>29262</v>
      </c>
      <c r="K113">
        <f>SUM(--(ABS(MROUND(J113,{250,500,1000,2000})-J113)&lt;=10))</f>
        <v>0</v>
      </c>
      <c r="L113" s="1">
        <f t="shared" si="21"/>
        <v>18487</v>
      </c>
      <c r="M113">
        <f>SUM(--(ABS(MROUND(L113,{250,500,1000,2000})-L113)&lt;=10))</f>
        <v>0</v>
      </c>
      <c r="N113" s="1">
        <f t="shared" si="22"/>
        <v>26688</v>
      </c>
      <c r="O113">
        <f>SUM(--(ABS(MROUND(N113,{250,500,1000,2000})-N113)&lt;=10))</f>
        <v>0</v>
      </c>
      <c r="P113" s="1">
        <f t="shared" si="23"/>
        <v>28116</v>
      </c>
      <c r="Q113">
        <f>SUM(--(ABS(MROUND(P113,{250,500,1000,2000})-P113)&lt;=10))</f>
        <v>0</v>
      </c>
      <c r="R113" s="1">
        <f t="shared" si="24"/>
        <v>26083</v>
      </c>
      <c r="S113">
        <f>SUM(--(ABS(MROUND(R113,{250,500,1000,2000})-R113)&lt;=10))</f>
        <v>0</v>
      </c>
      <c r="T113" s="1">
        <f t="shared" si="25"/>
        <v>24817</v>
      </c>
      <c r="U113">
        <f>SUM(--(ABS(MROUND(T113,{250,500,1000,2000})-T113)&lt;=10))</f>
        <v>0</v>
      </c>
      <c r="V113" s="1">
        <f t="shared" si="26"/>
        <v>26581</v>
      </c>
      <c r="W113">
        <f>SUM(--(ABS(MROUND(V113,{250,500,1000,2000})-V113)&lt;=10))</f>
        <v>0</v>
      </c>
      <c r="X113" s="1">
        <f t="shared" si="27"/>
        <v>24572</v>
      </c>
      <c r="Y113">
        <f>SUM(--(ABS(MROUND(X113,{250,500,1000,2000})-X113)&lt;=10))</f>
        <v>0</v>
      </c>
      <c r="Z113" s="1">
        <f t="shared" si="28"/>
        <v>9929</v>
      </c>
      <c r="AA113">
        <f>SUM(--(ABS(MROUND(Z113,{250,500,1000,2000})-Z113)&lt;=10))</f>
        <v>0</v>
      </c>
    </row>
    <row r="114" spans="1:27" x14ac:dyDescent="0.25">
      <c r="A114" s="2">
        <v>41933</v>
      </c>
      <c r="B114" s="1">
        <f t="shared" si="16"/>
        <v>27880</v>
      </c>
      <c r="C114">
        <f>SUM(--(ABS(MROUND(B114,{250,500,1000,2000})-B114)&lt;=10))</f>
        <v>0</v>
      </c>
      <c r="D114" s="1">
        <f t="shared" si="17"/>
        <v>28552</v>
      </c>
      <c r="E114">
        <f>SUM(--(ABS(MROUND(D114,{250,500,1000,2000})-D114)&lt;=10))</f>
        <v>0</v>
      </c>
      <c r="F114" s="1">
        <f t="shared" si="18"/>
        <v>29659</v>
      </c>
      <c r="G114">
        <f>SUM(--(ABS(MROUND(F114,{250,500,1000,2000})-F114)&lt;=10))</f>
        <v>0</v>
      </c>
      <c r="H114" s="1">
        <f t="shared" si="19"/>
        <v>28947</v>
      </c>
      <c r="I114">
        <f>SUM(--(ABS(MROUND(H114,{250,500,1000,2000})-H114)&lt;=10))</f>
        <v>0</v>
      </c>
      <c r="J114" s="1">
        <f t="shared" si="20"/>
        <v>29283</v>
      </c>
      <c r="K114">
        <f>SUM(--(ABS(MROUND(J114,{250,500,1000,2000})-J114)&lt;=10))</f>
        <v>0</v>
      </c>
      <c r="L114" s="1">
        <f t="shared" si="21"/>
        <v>18508</v>
      </c>
      <c r="M114">
        <f>SUM(--(ABS(MROUND(L114,{250,500,1000,2000})-L114)&lt;=10))</f>
        <v>2</v>
      </c>
      <c r="N114" s="1">
        <f t="shared" si="22"/>
        <v>26709</v>
      </c>
      <c r="O114">
        <f>SUM(--(ABS(MROUND(N114,{250,500,1000,2000})-N114)&lt;=10))</f>
        <v>0</v>
      </c>
      <c r="P114" s="1">
        <f t="shared" si="23"/>
        <v>28137</v>
      </c>
      <c r="Q114">
        <f>SUM(--(ABS(MROUND(P114,{250,500,1000,2000})-P114)&lt;=10))</f>
        <v>0</v>
      </c>
      <c r="R114" s="1">
        <f t="shared" si="24"/>
        <v>26104</v>
      </c>
      <c r="S114">
        <f>SUM(--(ABS(MROUND(R114,{250,500,1000,2000})-R114)&lt;=10))</f>
        <v>0</v>
      </c>
      <c r="T114" s="1">
        <f t="shared" si="25"/>
        <v>24838</v>
      </c>
      <c r="U114">
        <f>SUM(--(ABS(MROUND(T114,{250,500,1000,2000})-T114)&lt;=10))</f>
        <v>0</v>
      </c>
      <c r="V114" s="1">
        <f t="shared" si="26"/>
        <v>26602</v>
      </c>
      <c r="W114">
        <f>SUM(--(ABS(MROUND(V114,{250,500,1000,2000})-V114)&lt;=10))</f>
        <v>0</v>
      </c>
      <c r="X114" s="1">
        <f t="shared" si="27"/>
        <v>24593</v>
      </c>
      <c r="Y114">
        <f>SUM(--(ABS(MROUND(X114,{250,500,1000,2000})-X114)&lt;=10))</f>
        <v>0</v>
      </c>
      <c r="Z114" s="1">
        <f t="shared" si="28"/>
        <v>9950</v>
      </c>
      <c r="AA114">
        <f>SUM(--(ABS(MROUND(Z114,{250,500,1000,2000})-Z114)&lt;=10))</f>
        <v>0</v>
      </c>
    </row>
    <row r="115" spans="1:27" x14ac:dyDescent="0.25">
      <c r="A115" s="2">
        <v>41934</v>
      </c>
      <c r="B115" s="1">
        <f t="shared" ref="B115:B178" si="29">B114+21</f>
        <v>27901</v>
      </c>
      <c r="C115">
        <f>SUM(--(ABS(MROUND(B115,{250,500,1000,2000})-B115)&lt;=10))</f>
        <v>0</v>
      </c>
      <c r="D115" s="1">
        <f t="shared" ref="D115:D178" si="30">D114+21</f>
        <v>28573</v>
      </c>
      <c r="E115">
        <f>SUM(--(ABS(MROUND(D115,{250,500,1000,2000})-D115)&lt;=10))</f>
        <v>0</v>
      </c>
      <c r="F115" s="1">
        <f t="shared" ref="F115:F178" si="31">F114+21</f>
        <v>29680</v>
      </c>
      <c r="G115">
        <f>SUM(--(ABS(MROUND(F115,{250,500,1000,2000})-F115)&lt;=10))</f>
        <v>0</v>
      </c>
      <c r="H115" s="1">
        <f t="shared" ref="H115:H178" si="32">H114+21</f>
        <v>28968</v>
      </c>
      <c r="I115">
        <f>SUM(--(ABS(MROUND(H115,{250,500,1000,2000})-H115)&lt;=10))</f>
        <v>0</v>
      </c>
      <c r="J115" s="1">
        <f t="shared" ref="J115:J178" si="33">J114+21</f>
        <v>29304</v>
      </c>
      <c r="K115">
        <f>SUM(--(ABS(MROUND(J115,{250,500,1000,2000})-J115)&lt;=10))</f>
        <v>0</v>
      </c>
      <c r="L115" s="1">
        <f t="shared" ref="L115:L178" si="34">L114+21</f>
        <v>18529</v>
      </c>
      <c r="M115">
        <f>SUM(--(ABS(MROUND(L115,{250,500,1000,2000})-L115)&lt;=10))</f>
        <v>0</v>
      </c>
      <c r="N115" s="1">
        <f t="shared" ref="N115:N178" si="35">N114+21</f>
        <v>26730</v>
      </c>
      <c r="O115">
        <f>SUM(--(ABS(MROUND(N115,{250,500,1000,2000})-N115)&lt;=10))</f>
        <v>0</v>
      </c>
      <c r="P115" s="1">
        <f t="shared" ref="P115:P178" si="36">P114+21</f>
        <v>28158</v>
      </c>
      <c r="Q115">
        <f>SUM(--(ABS(MROUND(P115,{250,500,1000,2000})-P115)&lt;=10))</f>
        <v>0</v>
      </c>
      <c r="R115" s="1">
        <f t="shared" ref="R115:R178" si="37">R114+21</f>
        <v>26125</v>
      </c>
      <c r="S115">
        <f>SUM(--(ABS(MROUND(R115,{250,500,1000,2000})-R115)&lt;=10))</f>
        <v>0</v>
      </c>
      <c r="T115" s="1">
        <f t="shared" ref="T115:T178" si="38">T114+21</f>
        <v>24859</v>
      </c>
      <c r="U115">
        <f>SUM(--(ABS(MROUND(T115,{250,500,1000,2000})-T115)&lt;=10))</f>
        <v>0</v>
      </c>
      <c r="V115" s="1">
        <f t="shared" ref="V115:V178" si="39">V114+21</f>
        <v>26623</v>
      </c>
      <c r="W115">
        <f>SUM(--(ABS(MROUND(V115,{250,500,1000,2000})-V115)&lt;=10))</f>
        <v>0</v>
      </c>
      <c r="X115" s="1">
        <f t="shared" ref="X115:X178" si="40">X114+21</f>
        <v>24614</v>
      </c>
      <c r="Y115">
        <f>SUM(--(ABS(MROUND(X115,{250,500,1000,2000})-X115)&lt;=10))</f>
        <v>0</v>
      </c>
      <c r="Z115" s="1">
        <f t="shared" ref="Z115:Z178" si="41">Z114+21</f>
        <v>9971</v>
      </c>
      <c r="AA115">
        <f>SUM(--(ABS(MROUND(Z115,{250,500,1000,2000})-Z115)&lt;=10))</f>
        <v>0</v>
      </c>
    </row>
    <row r="116" spans="1:27" x14ac:dyDescent="0.25">
      <c r="A116" s="2">
        <v>41935</v>
      </c>
      <c r="B116" s="1">
        <f t="shared" si="29"/>
        <v>27922</v>
      </c>
      <c r="C116">
        <f>SUM(--(ABS(MROUND(B116,{250,500,1000,2000})-B116)&lt;=10))</f>
        <v>0</v>
      </c>
      <c r="D116" s="1">
        <f t="shared" si="30"/>
        <v>28594</v>
      </c>
      <c r="E116">
        <f>SUM(--(ABS(MROUND(D116,{250,500,1000,2000})-D116)&lt;=10))</f>
        <v>0</v>
      </c>
      <c r="F116" s="1">
        <f t="shared" si="31"/>
        <v>29701</v>
      </c>
      <c r="G116">
        <f>SUM(--(ABS(MROUND(F116,{250,500,1000,2000})-F116)&lt;=10))</f>
        <v>0</v>
      </c>
      <c r="H116" s="1">
        <f t="shared" si="32"/>
        <v>28989</v>
      </c>
      <c r="I116">
        <f>SUM(--(ABS(MROUND(H116,{250,500,1000,2000})-H116)&lt;=10))</f>
        <v>0</v>
      </c>
      <c r="J116" s="1">
        <f t="shared" si="33"/>
        <v>29325</v>
      </c>
      <c r="K116">
        <f>SUM(--(ABS(MROUND(J116,{250,500,1000,2000})-J116)&lt;=10))</f>
        <v>0</v>
      </c>
      <c r="L116" s="1">
        <f t="shared" si="34"/>
        <v>18550</v>
      </c>
      <c r="M116">
        <f>SUM(--(ABS(MROUND(L116,{250,500,1000,2000})-L116)&lt;=10))</f>
        <v>0</v>
      </c>
      <c r="N116" s="1">
        <f t="shared" si="35"/>
        <v>26751</v>
      </c>
      <c r="O116">
        <f>SUM(--(ABS(MROUND(N116,{250,500,1000,2000})-N116)&lt;=10))</f>
        <v>1</v>
      </c>
      <c r="P116" s="1">
        <f t="shared" si="36"/>
        <v>28179</v>
      </c>
      <c r="Q116">
        <f>SUM(--(ABS(MROUND(P116,{250,500,1000,2000})-P116)&lt;=10))</f>
        <v>0</v>
      </c>
      <c r="R116" s="1">
        <f t="shared" si="37"/>
        <v>26146</v>
      </c>
      <c r="S116">
        <f>SUM(--(ABS(MROUND(R116,{250,500,1000,2000})-R116)&lt;=10))</f>
        <v>0</v>
      </c>
      <c r="T116" s="1">
        <f t="shared" si="38"/>
        <v>24880</v>
      </c>
      <c r="U116">
        <f>SUM(--(ABS(MROUND(T116,{250,500,1000,2000})-T116)&lt;=10))</f>
        <v>0</v>
      </c>
      <c r="V116" s="1">
        <f t="shared" si="39"/>
        <v>26644</v>
      </c>
      <c r="W116">
        <f>SUM(--(ABS(MROUND(V116,{250,500,1000,2000})-V116)&lt;=10))</f>
        <v>0</v>
      </c>
      <c r="X116" s="1">
        <f t="shared" si="40"/>
        <v>24635</v>
      </c>
      <c r="Y116">
        <f>SUM(--(ABS(MROUND(X116,{250,500,1000,2000})-X116)&lt;=10))</f>
        <v>0</v>
      </c>
      <c r="Z116" s="1">
        <f t="shared" si="41"/>
        <v>9992</v>
      </c>
      <c r="AA116">
        <f>SUM(--(ABS(MROUND(Z116,{250,500,1000,2000})-Z116)&lt;=10))</f>
        <v>4</v>
      </c>
    </row>
    <row r="117" spans="1:27" x14ac:dyDescent="0.25">
      <c r="A117" s="2">
        <v>41936</v>
      </c>
      <c r="B117" s="1">
        <f t="shared" si="29"/>
        <v>27943</v>
      </c>
      <c r="C117">
        <f>SUM(--(ABS(MROUND(B117,{250,500,1000,2000})-B117)&lt;=10))</f>
        <v>0</v>
      </c>
      <c r="D117" s="1">
        <f t="shared" si="30"/>
        <v>28615</v>
      </c>
      <c r="E117">
        <f>SUM(--(ABS(MROUND(D117,{250,500,1000,2000})-D117)&lt;=10))</f>
        <v>0</v>
      </c>
      <c r="F117" s="1">
        <f t="shared" si="31"/>
        <v>29722</v>
      </c>
      <c r="G117">
        <f>SUM(--(ABS(MROUND(F117,{250,500,1000,2000})-F117)&lt;=10))</f>
        <v>0</v>
      </c>
      <c r="H117" s="1">
        <f t="shared" si="32"/>
        <v>29010</v>
      </c>
      <c r="I117">
        <f>SUM(--(ABS(MROUND(H117,{250,500,1000,2000})-H117)&lt;=10))</f>
        <v>3</v>
      </c>
      <c r="J117" s="1">
        <f t="shared" si="33"/>
        <v>29346</v>
      </c>
      <c r="K117">
        <f>SUM(--(ABS(MROUND(J117,{250,500,1000,2000})-J117)&lt;=10))</f>
        <v>0</v>
      </c>
      <c r="L117" s="1">
        <f t="shared" si="34"/>
        <v>18571</v>
      </c>
      <c r="M117">
        <f>SUM(--(ABS(MROUND(L117,{250,500,1000,2000})-L117)&lt;=10))</f>
        <v>0</v>
      </c>
      <c r="N117" s="1">
        <f t="shared" si="35"/>
        <v>26772</v>
      </c>
      <c r="O117">
        <f>SUM(--(ABS(MROUND(N117,{250,500,1000,2000})-N117)&lt;=10))</f>
        <v>0</v>
      </c>
      <c r="P117" s="1">
        <f t="shared" si="36"/>
        <v>28200</v>
      </c>
      <c r="Q117">
        <f>SUM(--(ABS(MROUND(P117,{250,500,1000,2000})-P117)&lt;=10))</f>
        <v>0</v>
      </c>
      <c r="R117" s="1">
        <f t="shared" si="37"/>
        <v>26167</v>
      </c>
      <c r="S117">
        <f>SUM(--(ABS(MROUND(R117,{250,500,1000,2000})-R117)&lt;=10))</f>
        <v>0</v>
      </c>
      <c r="T117" s="1">
        <f t="shared" si="38"/>
        <v>24901</v>
      </c>
      <c r="U117">
        <f>SUM(--(ABS(MROUND(T117,{250,500,1000,2000})-T117)&lt;=10))</f>
        <v>0</v>
      </c>
      <c r="V117" s="1">
        <f t="shared" si="39"/>
        <v>26665</v>
      </c>
      <c r="W117">
        <f>SUM(--(ABS(MROUND(V117,{250,500,1000,2000})-V117)&lt;=10))</f>
        <v>0</v>
      </c>
      <c r="X117" s="1">
        <f t="shared" si="40"/>
        <v>24656</v>
      </c>
      <c r="Y117">
        <f>SUM(--(ABS(MROUND(X117,{250,500,1000,2000})-X117)&lt;=10))</f>
        <v>0</v>
      </c>
      <c r="Z117" s="1">
        <f t="shared" si="41"/>
        <v>10013</v>
      </c>
      <c r="AA117">
        <f>SUM(--(ABS(MROUND(Z117,{250,500,1000,2000})-Z117)&lt;=10))</f>
        <v>0</v>
      </c>
    </row>
    <row r="118" spans="1:27" x14ac:dyDescent="0.25">
      <c r="A118" s="2">
        <v>41937</v>
      </c>
      <c r="B118" s="1">
        <f t="shared" si="29"/>
        <v>27964</v>
      </c>
      <c r="C118">
        <f>SUM(--(ABS(MROUND(B118,{250,500,1000,2000})-B118)&lt;=10))</f>
        <v>0</v>
      </c>
      <c r="D118" s="1">
        <f t="shared" si="30"/>
        <v>28636</v>
      </c>
      <c r="E118">
        <f>SUM(--(ABS(MROUND(D118,{250,500,1000,2000})-D118)&lt;=10))</f>
        <v>0</v>
      </c>
      <c r="F118" s="1">
        <f t="shared" si="31"/>
        <v>29743</v>
      </c>
      <c r="G118">
        <f>SUM(--(ABS(MROUND(F118,{250,500,1000,2000})-F118)&lt;=10))</f>
        <v>1</v>
      </c>
      <c r="H118" s="1">
        <f t="shared" si="32"/>
        <v>29031</v>
      </c>
      <c r="I118">
        <f>SUM(--(ABS(MROUND(H118,{250,500,1000,2000})-H118)&lt;=10))</f>
        <v>0</v>
      </c>
      <c r="J118" s="1">
        <f t="shared" si="33"/>
        <v>29367</v>
      </c>
      <c r="K118">
        <f>SUM(--(ABS(MROUND(J118,{250,500,1000,2000})-J118)&lt;=10))</f>
        <v>0</v>
      </c>
      <c r="L118" s="1">
        <f t="shared" si="34"/>
        <v>18592</v>
      </c>
      <c r="M118">
        <f>SUM(--(ABS(MROUND(L118,{250,500,1000,2000})-L118)&lt;=10))</f>
        <v>0</v>
      </c>
      <c r="N118" s="1">
        <f t="shared" si="35"/>
        <v>26793</v>
      </c>
      <c r="O118">
        <f>SUM(--(ABS(MROUND(N118,{250,500,1000,2000})-N118)&lt;=10))</f>
        <v>0</v>
      </c>
      <c r="P118" s="1">
        <f t="shared" si="36"/>
        <v>28221</v>
      </c>
      <c r="Q118">
        <f>SUM(--(ABS(MROUND(P118,{250,500,1000,2000})-P118)&lt;=10))</f>
        <v>0</v>
      </c>
      <c r="R118" s="1">
        <f t="shared" si="37"/>
        <v>26188</v>
      </c>
      <c r="S118">
        <f>SUM(--(ABS(MROUND(R118,{250,500,1000,2000})-R118)&lt;=10))</f>
        <v>0</v>
      </c>
      <c r="T118" s="1">
        <f t="shared" si="38"/>
        <v>24922</v>
      </c>
      <c r="U118">
        <f>SUM(--(ABS(MROUND(T118,{250,500,1000,2000})-T118)&lt;=10))</f>
        <v>0</v>
      </c>
      <c r="V118" s="1">
        <f t="shared" si="39"/>
        <v>26686</v>
      </c>
      <c r="W118">
        <f>SUM(--(ABS(MROUND(V118,{250,500,1000,2000})-V118)&lt;=10))</f>
        <v>0</v>
      </c>
      <c r="X118" s="1">
        <f t="shared" si="40"/>
        <v>24677</v>
      </c>
      <c r="Y118">
        <f>SUM(--(ABS(MROUND(X118,{250,500,1000,2000})-X118)&lt;=10))</f>
        <v>0</v>
      </c>
      <c r="Z118" s="1">
        <f t="shared" si="41"/>
        <v>10034</v>
      </c>
      <c r="AA118">
        <f>SUM(--(ABS(MROUND(Z118,{250,500,1000,2000})-Z118)&lt;=10))</f>
        <v>0</v>
      </c>
    </row>
    <row r="119" spans="1:27" x14ac:dyDescent="0.25">
      <c r="A119" s="2">
        <v>41938</v>
      </c>
      <c r="B119" s="1">
        <f t="shared" si="29"/>
        <v>27985</v>
      </c>
      <c r="C119">
        <f>SUM(--(ABS(MROUND(B119,{250,500,1000,2000})-B119)&lt;=10))</f>
        <v>0</v>
      </c>
      <c r="D119" s="1">
        <f t="shared" si="30"/>
        <v>28657</v>
      </c>
      <c r="E119">
        <f>SUM(--(ABS(MROUND(D119,{250,500,1000,2000})-D119)&lt;=10))</f>
        <v>0</v>
      </c>
      <c r="F119" s="1">
        <f t="shared" si="31"/>
        <v>29764</v>
      </c>
      <c r="G119">
        <f>SUM(--(ABS(MROUND(F119,{250,500,1000,2000})-F119)&lt;=10))</f>
        <v>0</v>
      </c>
      <c r="H119" s="1">
        <f t="shared" si="32"/>
        <v>29052</v>
      </c>
      <c r="I119">
        <f>SUM(--(ABS(MROUND(H119,{250,500,1000,2000})-H119)&lt;=10))</f>
        <v>0</v>
      </c>
      <c r="J119" s="1">
        <f t="shared" si="33"/>
        <v>29388</v>
      </c>
      <c r="K119">
        <f>SUM(--(ABS(MROUND(J119,{250,500,1000,2000})-J119)&lt;=10))</f>
        <v>0</v>
      </c>
      <c r="L119" s="1">
        <f t="shared" si="34"/>
        <v>18613</v>
      </c>
      <c r="M119">
        <f>SUM(--(ABS(MROUND(L119,{250,500,1000,2000})-L119)&lt;=10))</f>
        <v>0</v>
      </c>
      <c r="N119" s="1">
        <f t="shared" si="35"/>
        <v>26814</v>
      </c>
      <c r="O119">
        <f>SUM(--(ABS(MROUND(N119,{250,500,1000,2000})-N119)&lt;=10))</f>
        <v>0</v>
      </c>
      <c r="P119" s="1">
        <f t="shared" si="36"/>
        <v>28242</v>
      </c>
      <c r="Q119">
        <f>SUM(--(ABS(MROUND(P119,{250,500,1000,2000})-P119)&lt;=10))</f>
        <v>1</v>
      </c>
      <c r="R119" s="1">
        <f t="shared" si="37"/>
        <v>26209</v>
      </c>
      <c r="S119">
        <f>SUM(--(ABS(MROUND(R119,{250,500,1000,2000})-R119)&lt;=10))</f>
        <v>0</v>
      </c>
      <c r="T119" s="1">
        <f t="shared" si="38"/>
        <v>24943</v>
      </c>
      <c r="U119">
        <f>SUM(--(ABS(MROUND(T119,{250,500,1000,2000})-T119)&lt;=10))</f>
        <v>0</v>
      </c>
      <c r="V119" s="1">
        <f t="shared" si="39"/>
        <v>26707</v>
      </c>
      <c r="W119">
        <f>SUM(--(ABS(MROUND(V119,{250,500,1000,2000})-V119)&lt;=10))</f>
        <v>0</v>
      </c>
      <c r="X119" s="1">
        <f t="shared" si="40"/>
        <v>24698</v>
      </c>
      <c r="Y119">
        <f>SUM(--(ABS(MROUND(X119,{250,500,1000,2000})-X119)&lt;=10))</f>
        <v>0</v>
      </c>
      <c r="Z119" s="1">
        <f t="shared" si="41"/>
        <v>10055</v>
      </c>
      <c r="AA119">
        <f>SUM(--(ABS(MROUND(Z119,{250,500,1000,2000})-Z119)&lt;=10))</f>
        <v>0</v>
      </c>
    </row>
    <row r="120" spans="1:27" x14ac:dyDescent="0.25">
      <c r="A120" s="2">
        <v>41939</v>
      </c>
      <c r="B120" s="1">
        <f t="shared" si="29"/>
        <v>28006</v>
      </c>
      <c r="C120">
        <f>SUM(--(ABS(MROUND(B120,{250,500,1000,2000})-B120)&lt;=10))</f>
        <v>4</v>
      </c>
      <c r="D120" s="1">
        <f t="shared" si="30"/>
        <v>28678</v>
      </c>
      <c r="E120">
        <f>SUM(--(ABS(MROUND(D120,{250,500,1000,2000})-D120)&lt;=10))</f>
        <v>0</v>
      </c>
      <c r="F120" s="1">
        <f t="shared" si="31"/>
        <v>29785</v>
      </c>
      <c r="G120">
        <f>SUM(--(ABS(MROUND(F120,{250,500,1000,2000})-F120)&lt;=10))</f>
        <v>0</v>
      </c>
      <c r="H120" s="1">
        <f t="shared" si="32"/>
        <v>29073</v>
      </c>
      <c r="I120">
        <f>SUM(--(ABS(MROUND(H120,{250,500,1000,2000})-H120)&lt;=10))</f>
        <v>0</v>
      </c>
      <c r="J120" s="1">
        <f t="shared" si="33"/>
        <v>29409</v>
      </c>
      <c r="K120">
        <f>SUM(--(ABS(MROUND(J120,{250,500,1000,2000})-J120)&lt;=10))</f>
        <v>0</v>
      </c>
      <c r="L120" s="1">
        <f t="shared" si="34"/>
        <v>18634</v>
      </c>
      <c r="M120">
        <f>SUM(--(ABS(MROUND(L120,{250,500,1000,2000})-L120)&lt;=10))</f>
        <v>0</v>
      </c>
      <c r="N120" s="1">
        <f t="shared" si="35"/>
        <v>26835</v>
      </c>
      <c r="O120">
        <f>SUM(--(ABS(MROUND(N120,{250,500,1000,2000})-N120)&lt;=10))</f>
        <v>0</v>
      </c>
      <c r="P120" s="1">
        <f t="shared" si="36"/>
        <v>28263</v>
      </c>
      <c r="Q120">
        <f>SUM(--(ABS(MROUND(P120,{250,500,1000,2000})-P120)&lt;=10))</f>
        <v>0</v>
      </c>
      <c r="R120" s="1">
        <f t="shared" si="37"/>
        <v>26230</v>
      </c>
      <c r="S120">
        <f>SUM(--(ABS(MROUND(R120,{250,500,1000,2000})-R120)&lt;=10))</f>
        <v>0</v>
      </c>
      <c r="T120" s="1">
        <f t="shared" si="38"/>
        <v>24964</v>
      </c>
      <c r="U120">
        <f>SUM(--(ABS(MROUND(T120,{250,500,1000,2000})-T120)&lt;=10))</f>
        <v>0</v>
      </c>
      <c r="V120" s="1">
        <f t="shared" si="39"/>
        <v>26728</v>
      </c>
      <c r="W120">
        <f>SUM(--(ABS(MROUND(V120,{250,500,1000,2000})-V120)&lt;=10))</f>
        <v>0</v>
      </c>
      <c r="X120" s="1">
        <f t="shared" si="40"/>
        <v>24719</v>
      </c>
      <c r="Y120">
        <f>SUM(--(ABS(MROUND(X120,{250,500,1000,2000})-X120)&lt;=10))</f>
        <v>0</v>
      </c>
      <c r="Z120" s="1">
        <f t="shared" si="41"/>
        <v>10076</v>
      </c>
      <c r="AA120">
        <f>SUM(--(ABS(MROUND(Z120,{250,500,1000,2000})-Z120)&lt;=10))</f>
        <v>0</v>
      </c>
    </row>
    <row r="121" spans="1:27" x14ac:dyDescent="0.25">
      <c r="A121" s="2">
        <v>41940</v>
      </c>
      <c r="B121" s="1">
        <f t="shared" si="29"/>
        <v>28027</v>
      </c>
      <c r="C121">
        <f>SUM(--(ABS(MROUND(B121,{250,500,1000,2000})-B121)&lt;=10))</f>
        <v>0</v>
      </c>
      <c r="D121" s="1">
        <f t="shared" si="30"/>
        <v>28699</v>
      </c>
      <c r="E121">
        <f>SUM(--(ABS(MROUND(D121,{250,500,1000,2000})-D121)&lt;=10))</f>
        <v>0</v>
      </c>
      <c r="F121" s="1">
        <f t="shared" si="31"/>
        <v>29806</v>
      </c>
      <c r="G121">
        <f>SUM(--(ABS(MROUND(F121,{250,500,1000,2000})-F121)&lt;=10))</f>
        <v>0</v>
      </c>
      <c r="H121" s="1">
        <f t="shared" si="32"/>
        <v>29094</v>
      </c>
      <c r="I121">
        <f>SUM(--(ABS(MROUND(H121,{250,500,1000,2000})-H121)&lt;=10))</f>
        <v>0</v>
      </c>
      <c r="J121" s="1">
        <f t="shared" si="33"/>
        <v>29430</v>
      </c>
      <c r="K121">
        <f>SUM(--(ABS(MROUND(J121,{250,500,1000,2000})-J121)&lt;=10))</f>
        <v>0</v>
      </c>
      <c r="L121" s="1">
        <f t="shared" si="34"/>
        <v>18655</v>
      </c>
      <c r="M121">
        <f>SUM(--(ABS(MROUND(L121,{250,500,1000,2000})-L121)&lt;=10))</f>
        <v>0</v>
      </c>
      <c r="N121" s="1">
        <f t="shared" si="35"/>
        <v>26856</v>
      </c>
      <c r="O121">
        <f>SUM(--(ABS(MROUND(N121,{250,500,1000,2000})-N121)&lt;=10))</f>
        <v>0</v>
      </c>
      <c r="P121" s="1">
        <f t="shared" si="36"/>
        <v>28284</v>
      </c>
      <c r="Q121">
        <f>SUM(--(ABS(MROUND(P121,{250,500,1000,2000})-P121)&lt;=10))</f>
        <v>0</v>
      </c>
      <c r="R121" s="1">
        <f t="shared" si="37"/>
        <v>26251</v>
      </c>
      <c r="S121">
        <f>SUM(--(ABS(MROUND(R121,{250,500,1000,2000})-R121)&lt;=10))</f>
        <v>1</v>
      </c>
      <c r="T121" s="1">
        <f t="shared" si="38"/>
        <v>24985</v>
      </c>
      <c r="U121">
        <f>SUM(--(ABS(MROUND(T121,{250,500,1000,2000})-T121)&lt;=10))</f>
        <v>0</v>
      </c>
      <c r="V121" s="1">
        <f t="shared" si="39"/>
        <v>26749</v>
      </c>
      <c r="W121">
        <f>SUM(--(ABS(MROUND(V121,{250,500,1000,2000})-V121)&lt;=10))</f>
        <v>1</v>
      </c>
      <c r="X121" s="1">
        <f t="shared" si="40"/>
        <v>24740</v>
      </c>
      <c r="Y121">
        <f>SUM(--(ABS(MROUND(X121,{250,500,1000,2000})-X121)&lt;=10))</f>
        <v>1</v>
      </c>
      <c r="Z121" s="1">
        <f t="shared" si="41"/>
        <v>10097</v>
      </c>
      <c r="AA121">
        <f>SUM(--(ABS(MROUND(Z121,{250,500,1000,2000})-Z121)&lt;=10))</f>
        <v>0</v>
      </c>
    </row>
    <row r="122" spans="1:27" x14ac:dyDescent="0.25">
      <c r="A122" s="2">
        <v>41941</v>
      </c>
      <c r="B122" s="1">
        <f t="shared" si="29"/>
        <v>28048</v>
      </c>
      <c r="C122">
        <f>SUM(--(ABS(MROUND(B122,{250,500,1000,2000})-B122)&lt;=10))</f>
        <v>0</v>
      </c>
      <c r="D122" s="1">
        <f t="shared" si="30"/>
        <v>28720</v>
      </c>
      <c r="E122">
        <f>SUM(--(ABS(MROUND(D122,{250,500,1000,2000})-D122)&lt;=10))</f>
        <v>0</v>
      </c>
      <c r="F122" s="1">
        <f t="shared" si="31"/>
        <v>29827</v>
      </c>
      <c r="G122">
        <f>SUM(--(ABS(MROUND(F122,{250,500,1000,2000})-F122)&lt;=10))</f>
        <v>0</v>
      </c>
      <c r="H122" s="1">
        <f t="shared" si="32"/>
        <v>29115</v>
      </c>
      <c r="I122">
        <f>SUM(--(ABS(MROUND(H122,{250,500,1000,2000})-H122)&lt;=10))</f>
        <v>0</v>
      </c>
      <c r="J122" s="1">
        <f t="shared" si="33"/>
        <v>29451</v>
      </c>
      <c r="K122">
        <f>SUM(--(ABS(MROUND(J122,{250,500,1000,2000})-J122)&lt;=10))</f>
        <v>0</v>
      </c>
      <c r="L122" s="1">
        <f t="shared" si="34"/>
        <v>18676</v>
      </c>
      <c r="M122">
        <f>SUM(--(ABS(MROUND(L122,{250,500,1000,2000})-L122)&lt;=10))</f>
        <v>0</v>
      </c>
      <c r="N122" s="1">
        <f t="shared" si="35"/>
        <v>26877</v>
      </c>
      <c r="O122">
        <f>SUM(--(ABS(MROUND(N122,{250,500,1000,2000})-N122)&lt;=10))</f>
        <v>0</v>
      </c>
      <c r="P122" s="1">
        <f t="shared" si="36"/>
        <v>28305</v>
      </c>
      <c r="Q122">
        <f>SUM(--(ABS(MROUND(P122,{250,500,1000,2000})-P122)&lt;=10))</f>
        <v>0</v>
      </c>
      <c r="R122" s="1">
        <f t="shared" si="37"/>
        <v>26272</v>
      </c>
      <c r="S122">
        <f>SUM(--(ABS(MROUND(R122,{250,500,1000,2000})-R122)&lt;=10))</f>
        <v>0</v>
      </c>
      <c r="T122" s="1">
        <f t="shared" si="38"/>
        <v>25006</v>
      </c>
      <c r="U122">
        <f>SUM(--(ABS(MROUND(T122,{250,500,1000,2000})-T122)&lt;=10))</f>
        <v>3</v>
      </c>
      <c r="V122" s="1">
        <f t="shared" si="39"/>
        <v>26770</v>
      </c>
      <c r="W122">
        <f>SUM(--(ABS(MROUND(V122,{250,500,1000,2000})-V122)&lt;=10))</f>
        <v>0</v>
      </c>
      <c r="X122" s="1">
        <f t="shared" si="40"/>
        <v>24761</v>
      </c>
      <c r="Y122">
        <f>SUM(--(ABS(MROUND(X122,{250,500,1000,2000})-X122)&lt;=10))</f>
        <v>0</v>
      </c>
      <c r="Z122" s="1">
        <f t="shared" si="41"/>
        <v>10118</v>
      </c>
      <c r="AA122">
        <f>SUM(--(ABS(MROUND(Z122,{250,500,1000,2000})-Z122)&lt;=10))</f>
        <v>0</v>
      </c>
    </row>
    <row r="123" spans="1:27" x14ac:dyDescent="0.25">
      <c r="A123" s="2">
        <v>41942</v>
      </c>
      <c r="B123" s="1">
        <f t="shared" si="29"/>
        <v>28069</v>
      </c>
      <c r="C123">
        <f>SUM(--(ABS(MROUND(B123,{250,500,1000,2000})-B123)&lt;=10))</f>
        <v>0</v>
      </c>
      <c r="D123" s="1">
        <f t="shared" si="30"/>
        <v>28741</v>
      </c>
      <c r="E123">
        <f>SUM(--(ABS(MROUND(D123,{250,500,1000,2000})-D123)&lt;=10))</f>
        <v>1</v>
      </c>
      <c r="F123" s="1">
        <f t="shared" si="31"/>
        <v>29848</v>
      </c>
      <c r="G123">
        <f>SUM(--(ABS(MROUND(F123,{250,500,1000,2000})-F123)&lt;=10))</f>
        <v>0</v>
      </c>
      <c r="H123" s="1">
        <f t="shared" si="32"/>
        <v>29136</v>
      </c>
      <c r="I123">
        <f>SUM(--(ABS(MROUND(H123,{250,500,1000,2000})-H123)&lt;=10))</f>
        <v>0</v>
      </c>
      <c r="J123" s="1">
        <f t="shared" si="33"/>
        <v>29472</v>
      </c>
      <c r="K123">
        <f>SUM(--(ABS(MROUND(J123,{250,500,1000,2000})-J123)&lt;=10))</f>
        <v>0</v>
      </c>
      <c r="L123" s="1">
        <f t="shared" si="34"/>
        <v>18697</v>
      </c>
      <c r="M123">
        <f>SUM(--(ABS(MROUND(L123,{250,500,1000,2000})-L123)&lt;=10))</f>
        <v>0</v>
      </c>
      <c r="N123" s="1">
        <f t="shared" si="35"/>
        <v>26898</v>
      </c>
      <c r="O123">
        <f>SUM(--(ABS(MROUND(N123,{250,500,1000,2000})-N123)&lt;=10))</f>
        <v>0</v>
      </c>
      <c r="P123" s="1">
        <f t="shared" si="36"/>
        <v>28326</v>
      </c>
      <c r="Q123">
        <f>SUM(--(ABS(MROUND(P123,{250,500,1000,2000})-P123)&lt;=10))</f>
        <v>0</v>
      </c>
      <c r="R123" s="1">
        <f t="shared" si="37"/>
        <v>26293</v>
      </c>
      <c r="S123">
        <f>SUM(--(ABS(MROUND(R123,{250,500,1000,2000})-R123)&lt;=10))</f>
        <v>0</v>
      </c>
      <c r="T123" s="1">
        <f t="shared" si="38"/>
        <v>25027</v>
      </c>
      <c r="U123">
        <f>SUM(--(ABS(MROUND(T123,{250,500,1000,2000})-T123)&lt;=10))</f>
        <v>0</v>
      </c>
      <c r="V123" s="1">
        <f t="shared" si="39"/>
        <v>26791</v>
      </c>
      <c r="W123">
        <f>SUM(--(ABS(MROUND(V123,{250,500,1000,2000})-V123)&lt;=10))</f>
        <v>0</v>
      </c>
      <c r="X123" s="1">
        <f t="shared" si="40"/>
        <v>24782</v>
      </c>
      <c r="Y123">
        <f>SUM(--(ABS(MROUND(X123,{250,500,1000,2000})-X123)&lt;=10))</f>
        <v>0</v>
      </c>
      <c r="Z123" s="1">
        <f t="shared" si="41"/>
        <v>10139</v>
      </c>
      <c r="AA123">
        <f>SUM(--(ABS(MROUND(Z123,{250,500,1000,2000})-Z123)&lt;=10))</f>
        <v>0</v>
      </c>
    </row>
    <row r="124" spans="1:27" x14ac:dyDescent="0.25">
      <c r="A124" s="2">
        <v>41943</v>
      </c>
      <c r="B124" s="1">
        <f t="shared" si="29"/>
        <v>28090</v>
      </c>
      <c r="C124">
        <f>SUM(--(ABS(MROUND(B124,{250,500,1000,2000})-B124)&lt;=10))</f>
        <v>0</v>
      </c>
      <c r="D124" s="1">
        <f t="shared" si="30"/>
        <v>28762</v>
      </c>
      <c r="E124">
        <f>SUM(--(ABS(MROUND(D124,{250,500,1000,2000})-D124)&lt;=10))</f>
        <v>0</v>
      </c>
      <c r="F124" s="1">
        <f t="shared" si="31"/>
        <v>29869</v>
      </c>
      <c r="G124">
        <f>SUM(--(ABS(MROUND(F124,{250,500,1000,2000})-F124)&lt;=10))</f>
        <v>0</v>
      </c>
      <c r="H124" s="1">
        <f t="shared" si="32"/>
        <v>29157</v>
      </c>
      <c r="I124">
        <f>SUM(--(ABS(MROUND(H124,{250,500,1000,2000})-H124)&lt;=10))</f>
        <v>0</v>
      </c>
      <c r="J124" s="1">
        <f t="shared" si="33"/>
        <v>29493</v>
      </c>
      <c r="K124">
        <f>SUM(--(ABS(MROUND(J124,{250,500,1000,2000})-J124)&lt;=10))</f>
        <v>2</v>
      </c>
      <c r="L124" s="1">
        <f t="shared" si="34"/>
        <v>18718</v>
      </c>
      <c r="M124">
        <f>SUM(--(ABS(MROUND(L124,{250,500,1000,2000})-L124)&lt;=10))</f>
        <v>0</v>
      </c>
      <c r="N124" s="1">
        <f t="shared" si="35"/>
        <v>26919</v>
      </c>
      <c r="O124">
        <f>SUM(--(ABS(MROUND(N124,{250,500,1000,2000})-N124)&lt;=10))</f>
        <v>0</v>
      </c>
      <c r="P124" s="1">
        <f t="shared" si="36"/>
        <v>28347</v>
      </c>
      <c r="Q124">
        <f>SUM(--(ABS(MROUND(P124,{250,500,1000,2000})-P124)&lt;=10))</f>
        <v>0</v>
      </c>
      <c r="R124" s="1">
        <f t="shared" si="37"/>
        <v>26314</v>
      </c>
      <c r="S124">
        <f>SUM(--(ABS(MROUND(R124,{250,500,1000,2000})-R124)&lt;=10))</f>
        <v>0</v>
      </c>
      <c r="T124" s="1">
        <f t="shared" si="38"/>
        <v>25048</v>
      </c>
      <c r="U124">
        <f>SUM(--(ABS(MROUND(T124,{250,500,1000,2000})-T124)&lt;=10))</f>
        <v>0</v>
      </c>
      <c r="V124" s="1">
        <f t="shared" si="39"/>
        <v>26812</v>
      </c>
      <c r="W124">
        <f>SUM(--(ABS(MROUND(V124,{250,500,1000,2000})-V124)&lt;=10))</f>
        <v>0</v>
      </c>
      <c r="X124" s="1">
        <f t="shared" si="40"/>
        <v>24803</v>
      </c>
      <c r="Y124">
        <f>SUM(--(ABS(MROUND(X124,{250,500,1000,2000})-X124)&lt;=10))</f>
        <v>0</v>
      </c>
      <c r="Z124" s="1">
        <f t="shared" si="41"/>
        <v>10160</v>
      </c>
      <c r="AA124">
        <f>SUM(--(ABS(MROUND(Z124,{250,500,1000,2000})-Z124)&lt;=10))</f>
        <v>0</v>
      </c>
    </row>
    <row r="125" spans="1:27" x14ac:dyDescent="0.25">
      <c r="A125" s="2">
        <v>41944</v>
      </c>
      <c r="B125" s="1">
        <f t="shared" si="29"/>
        <v>28111</v>
      </c>
      <c r="C125">
        <f>SUM(--(ABS(MROUND(B125,{250,500,1000,2000})-B125)&lt;=10))</f>
        <v>0</v>
      </c>
      <c r="D125" s="1">
        <f t="shared" si="30"/>
        <v>28783</v>
      </c>
      <c r="E125">
        <f>SUM(--(ABS(MROUND(D125,{250,500,1000,2000})-D125)&lt;=10))</f>
        <v>0</v>
      </c>
      <c r="F125" s="1">
        <f t="shared" si="31"/>
        <v>29890</v>
      </c>
      <c r="G125">
        <f>SUM(--(ABS(MROUND(F125,{250,500,1000,2000})-F125)&lt;=10))</f>
        <v>0</v>
      </c>
      <c r="H125" s="1">
        <f t="shared" si="32"/>
        <v>29178</v>
      </c>
      <c r="I125">
        <f>SUM(--(ABS(MROUND(H125,{250,500,1000,2000})-H125)&lt;=10))</f>
        <v>0</v>
      </c>
      <c r="J125" s="1">
        <f t="shared" si="33"/>
        <v>29514</v>
      </c>
      <c r="K125">
        <f>SUM(--(ABS(MROUND(J125,{250,500,1000,2000})-J125)&lt;=10))</f>
        <v>0</v>
      </c>
      <c r="L125" s="1">
        <f t="shared" si="34"/>
        <v>18739</v>
      </c>
      <c r="M125">
        <f>SUM(--(ABS(MROUND(L125,{250,500,1000,2000})-L125)&lt;=10))</f>
        <v>0</v>
      </c>
      <c r="N125" s="1">
        <f t="shared" si="35"/>
        <v>26940</v>
      </c>
      <c r="O125">
        <f>SUM(--(ABS(MROUND(N125,{250,500,1000,2000})-N125)&lt;=10))</f>
        <v>0</v>
      </c>
      <c r="P125" s="1">
        <f t="shared" si="36"/>
        <v>28368</v>
      </c>
      <c r="Q125">
        <f>SUM(--(ABS(MROUND(P125,{250,500,1000,2000})-P125)&lt;=10))</f>
        <v>0</v>
      </c>
      <c r="R125" s="1">
        <f t="shared" si="37"/>
        <v>26335</v>
      </c>
      <c r="S125">
        <f>SUM(--(ABS(MROUND(R125,{250,500,1000,2000})-R125)&lt;=10))</f>
        <v>0</v>
      </c>
      <c r="T125" s="1">
        <f t="shared" si="38"/>
        <v>25069</v>
      </c>
      <c r="U125">
        <f>SUM(--(ABS(MROUND(T125,{250,500,1000,2000})-T125)&lt;=10))</f>
        <v>0</v>
      </c>
      <c r="V125" s="1">
        <f t="shared" si="39"/>
        <v>26833</v>
      </c>
      <c r="W125">
        <f>SUM(--(ABS(MROUND(V125,{250,500,1000,2000})-V125)&lt;=10))</f>
        <v>0</v>
      </c>
      <c r="X125" s="1">
        <f t="shared" si="40"/>
        <v>24824</v>
      </c>
      <c r="Y125">
        <f>SUM(--(ABS(MROUND(X125,{250,500,1000,2000})-X125)&lt;=10))</f>
        <v>0</v>
      </c>
      <c r="Z125" s="1">
        <f t="shared" si="41"/>
        <v>10181</v>
      </c>
      <c r="AA125">
        <f>SUM(--(ABS(MROUND(Z125,{250,500,1000,2000})-Z125)&lt;=10))</f>
        <v>0</v>
      </c>
    </row>
    <row r="126" spans="1:27" x14ac:dyDescent="0.25">
      <c r="A126" s="2">
        <v>41945</v>
      </c>
      <c r="B126" s="1">
        <f t="shared" si="29"/>
        <v>28132</v>
      </c>
      <c r="C126">
        <f>SUM(--(ABS(MROUND(B126,{250,500,1000,2000})-B126)&lt;=10))</f>
        <v>0</v>
      </c>
      <c r="D126" s="1">
        <f t="shared" si="30"/>
        <v>28804</v>
      </c>
      <c r="E126">
        <f>SUM(--(ABS(MROUND(D126,{250,500,1000,2000})-D126)&lt;=10))</f>
        <v>0</v>
      </c>
      <c r="F126" s="1">
        <f t="shared" si="31"/>
        <v>29911</v>
      </c>
      <c r="G126">
        <f>SUM(--(ABS(MROUND(F126,{250,500,1000,2000})-F126)&lt;=10))</f>
        <v>0</v>
      </c>
      <c r="H126" s="1">
        <f t="shared" si="32"/>
        <v>29199</v>
      </c>
      <c r="I126">
        <f>SUM(--(ABS(MROUND(H126,{250,500,1000,2000})-H126)&lt;=10))</f>
        <v>0</v>
      </c>
      <c r="J126" s="1">
        <f t="shared" si="33"/>
        <v>29535</v>
      </c>
      <c r="K126">
        <f>SUM(--(ABS(MROUND(J126,{250,500,1000,2000})-J126)&lt;=10))</f>
        <v>0</v>
      </c>
      <c r="L126" s="1">
        <f t="shared" si="34"/>
        <v>18760</v>
      </c>
      <c r="M126">
        <f>SUM(--(ABS(MROUND(L126,{250,500,1000,2000})-L126)&lt;=10))</f>
        <v>1</v>
      </c>
      <c r="N126" s="1">
        <f t="shared" si="35"/>
        <v>26961</v>
      </c>
      <c r="O126">
        <f>SUM(--(ABS(MROUND(N126,{250,500,1000,2000})-N126)&lt;=10))</f>
        <v>0</v>
      </c>
      <c r="P126" s="1">
        <f t="shared" si="36"/>
        <v>28389</v>
      </c>
      <c r="Q126">
        <f>SUM(--(ABS(MROUND(P126,{250,500,1000,2000})-P126)&lt;=10))</f>
        <v>0</v>
      </c>
      <c r="R126" s="1">
        <f t="shared" si="37"/>
        <v>26356</v>
      </c>
      <c r="S126">
        <f>SUM(--(ABS(MROUND(R126,{250,500,1000,2000})-R126)&lt;=10))</f>
        <v>0</v>
      </c>
      <c r="T126" s="1">
        <f t="shared" si="38"/>
        <v>25090</v>
      </c>
      <c r="U126">
        <f>SUM(--(ABS(MROUND(T126,{250,500,1000,2000})-T126)&lt;=10))</f>
        <v>0</v>
      </c>
      <c r="V126" s="1">
        <f t="shared" si="39"/>
        <v>26854</v>
      </c>
      <c r="W126">
        <f>SUM(--(ABS(MROUND(V126,{250,500,1000,2000})-V126)&lt;=10))</f>
        <v>0</v>
      </c>
      <c r="X126" s="1">
        <f t="shared" si="40"/>
        <v>24845</v>
      </c>
      <c r="Y126">
        <f>SUM(--(ABS(MROUND(X126,{250,500,1000,2000})-X126)&lt;=10))</f>
        <v>0</v>
      </c>
      <c r="Z126" s="1">
        <f t="shared" si="41"/>
        <v>10202</v>
      </c>
      <c r="AA126">
        <f>SUM(--(ABS(MROUND(Z126,{250,500,1000,2000})-Z126)&lt;=10))</f>
        <v>0</v>
      </c>
    </row>
    <row r="127" spans="1:27" x14ac:dyDescent="0.25">
      <c r="A127" s="2">
        <v>41946</v>
      </c>
      <c r="B127" s="1">
        <f t="shared" si="29"/>
        <v>28153</v>
      </c>
      <c r="C127">
        <f>SUM(--(ABS(MROUND(B127,{250,500,1000,2000})-B127)&lt;=10))</f>
        <v>0</v>
      </c>
      <c r="D127" s="1">
        <f t="shared" si="30"/>
        <v>28825</v>
      </c>
      <c r="E127">
        <f>SUM(--(ABS(MROUND(D127,{250,500,1000,2000})-D127)&lt;=10))</f>
        <v>0</v>
      </c>
      <c r="F127" s="1">
        <f t="shared" si="31"/>
        <v>29932</v>
      </c>
      <c r="G127">
        <f>SUM(--(ABS(MROUND(F127,{250,500,1000,2000})-F127)&lt;=10))</f>
        <v>0</v>
      </c>
      <c r="H127" s="1">
        <f t="shared" si="32"/>
        <v>29220</v>
      </c>
      <c r="I127">
        <f>SUM(--(ABS(MROUND(H127,{250,500,1000,2000})-H127)&lt;=10))</f>
        <v>0</v>
      </c>
      <c r="J127" s="1">
        <f t="shared" si="33"/>
        <v>29556</v>
      </c>
      <c r="K127">
        <f>SUM(--(ABS(MROUND(J127,{250,500,1000,2000})-J127)&lt;=10))</f>
        <v>0</v>
      </c>
      <c r="L127" s="1">
        <f t="shared" si="34"/>
        <v>18781</v>
      </c>
      <c r="M127">
        <f>SUM(--(ABS(MROUND(L127,{250,500,1000,2000})-L127)&lt;=10))</f>
        <v>0</v>
      </c>
      <c r="N127" s="1">
        <f t="shared" si="35"/>
        <v>26982</v>
      </c>
      <c r="O127">
        <f>SUM(--(ABS(MROUND(N127,{250,500,1000,2000})-N127)&lt;=10))</f>
        <v>0</v>
      </c>
      <c r="P127" s="1">
        <f t="shared" si="36"/>
        <v>28410</v>
      </c>
      <c r="Q127">
        <f>SUM(--(ABS(MROUND(P127,{250,500,1000,2000})-P127)&lt;=10))</f>
        <v>0</v>
      </c>
      <c r="R127" s="1">
        <f t="shared" si="37"/>
        <v>26377</v>
      </c>
      <c r="S127">
        <f>SUM(--(ABS(MROUND(R127,{250,500,1000,2000})-R127)&lt;=10))</f>
        <v>0</v>
      </c>
      <c r="T127" s="1">
        <f t="shared" si="38"/>
        <v>25111</v>
      </c>
      <c r="U127">
        <f>SUM(--(ABS(MROUND(T127,{250,500,1000,2000})-T127)&lt;=10))</f>
        <v>0</v>
      </c>
      <c r="V127" s="1">
        <f t="shared" si="39"/>
        <v>26875</v>
      </c>
      <c r="W127">
        <f>SUM(--(ABS(MROUND(V127,{250,500,1000,2000})-V127)&lt;=10))</f>
        <v>0</v>
      </c>
      <c r="X127" s="1">
        <f t="shared" si="40"/>
        <v>24866</v>
      </c>
      <c r="Y127">
        <f>SUM(--(ABS(MROUND(X127,{250,500,1000,2000})-X127)&lt;=10))</f>
        <v>0</v>
      </c>
      <c r="Z127" s="1">
        <f t="shared" si="41"/>
        <v>10223</v>
      </c>
      <c r="AA127">
        <f>SUM(--(ABS(MROUND(Z127,{250,500,1000,2000})-Z127)&lt;=10))</f>
        <v>0</v>
      </c>
    </row>
    <row r="128" spans="1:27" x14ac:dyDescent="0.25">
      <c r="A128" s="2">
        <v>41947</v>
      </c>
      <c r="B128" s="1">
        <f t="shared" si="29"/>
        <v>28174</v>
      </c>
      <c r="C128">
        <f>SUM(--(ABS(MROUND(B128,{250,500,1000,2000})-B128)&lt;=10))</f>
        <v>0</v>
      </c>
      <c r="D128" s="1">
        <f t="shared" si="30"/>
        <v>28846</v>
      </c>
      <c r="E128">
        <f>SUM(--(ABS(MROUND(D128,{250,500,1000,2000})-D128)&lt;=10))</f>
        <v>0</v>
      </c>
      <c r="F128" s="1">
        <f t="shared" si="31"/>
        <v>29953</v>
      </c>
      <c r="G128">
        <f>SUM(--(ABS(MROUND(F128,{250,500,1000,2000})-F128)&lt;=10))</f>
        <v>0</v>
      </c>
      <c r="H128" s="1">
        <f t="shared" si="32"/>
        <v>29241</v>
      </c>
      <c r="I128">
        <f>SUM(--(ABS(MROUND(H128,{250,500,1000,2000})-H128)&lt;=10))</f>
        <v>1</v>
      </c>
      <c r="J128" s="1">
        <f t="shared" si="33"/>
        <v>29577</v>
      </c>
      <c r="K128">
        <f>SUM(--(ABS(MROUND(J128,{250,500,1000,2000})-J128)&lt;=10))</f>
        <v>0</v>
      </c>
      <c r="L128" s="1">
        <f t="shared" si="34"/>
        <v>18802</v>
      </c>
      <c r="M128">
        <f>SUM(--(ABS(MROUND(L128,{250,500,1000,2000})-L128)&lt;=10))</f>
        <v>0</v>
      </c>
      <c r="N128" s="1">
        <f t="shared" si="35"/>
        <v>27003</v>
      </c>
      <c r="O128">
        <f>SUM(--(ABS(MROUND(N128,{250,500,1000,2000})-N128)&lt;=10))</f>
        <v>3</v>
      </c>
      <c r="P128" s="1">
        <f t="shared" si="36"/>
        <v>28431</v>
      </c>
      <c r="Q128">
        <f>SUM(--(ABS(MROUND(P128,{250,500,1000,2000})-P128)&lt;=10))</f>
        <v>0</v>
      </c>
      <c r="R128" s="1">
        <f t="shared" si="37"/>
        <v>26398</v>
      </c>
      <c r="S128">
        <f>SUM(--(ABS(MROUND(R128,{250,500,1000,2000})-R128)&lt;=10))</f>
        <v>0</v>
      </c>
      <c r="T128" s="1">
        <f t="shared" si="38"/>
        <v>25132</v>
      </c>
      <c r="U128">
        <f>SUM(--(ABS(MROUND(T128,{250,500,1000,2000})-T128)&lt;=10))</f>
        <v>0</v>
      </c>
      <c r="V128" s="1">
        <f t="shared" si="39"/>
        <v>26896</v>
      </c>
      <c r="W128">
        <f>SUM(--(ABS(MROUND(V128,{250,500,1000,2000})-V128)&lt;=10))</f>
        <v>0</v>
      </c>
      <c r="X128" s="1">
        <f t="shared" si="40"/>
        <v>24887</v>
      </c>
      <c r="Y128">
        <f>SUM(--(ABS(MROUND(X128,{250,500,1000,2000})-X128)&lt;=10))</f>
        <v>0</v>
      </c>
      <c r="Z128" s="1">
        <f t="shared" si="41"/>
        <v>10244</v>
      </c>
      <c r="AA128">
        <f>SUM(--(ABS(MROUND(Z128,{250,500,1000,2000})-Z128)&lt;=10))</f>
        <v>1</v>
      </c>
    </row>
    <row r="129" spans="1:27" x14ac:dyDescent="0.25">
      <c r="A129" s="2">
        <v>41948</v>
      </c>
      <c r="B129" s="1">
        <f t="shared" si="29"/>
        <v>28195</v>
      </c>
      <c r="C129">
        <f>SUM(--(ABS(MROUND(B129,{250,500,1000,2000})-B129)&lt;=10))</f>
        <v>0</v>
      </c>
      <c r="D129" s="1">
        <f t="shared" si="30"/>
        <v>28867</v>
      </c>
      <c r="E129">
        <f>SUM(--(ABS(MROUND(D129,{250,500,1000,2000})-D129)&lt;=10))</f>
        <v>0</v>
      </c>
      <c r="F129" s="1">
        <f t="shared" si="31"/>
        <v>29974</v>
      </c>
      <c r="G129">
        <f>SUM(--(ABS(MROUND(F129,{250,500,1000,2000})-F129)&lt;=10))</f>
        <v>0</v>
      </c>
      <c r="H129" s="1">
        <f t="shared" si="32"/>
        <v>29262</v>
      </c>
      <c r="I129">
        <f>SUM(--(ABS(MROUND(H129,{250,500,1000,2000})-H129)&lt;=10))</f>
        <v>0</v>
      </c>
      <c r="J129" s="1">
        <f t="shared" si="33"/>
        <v>29598</v>
      </c>
      <c r="K129">
        <f>SUM(--(ABS(MROUND(J129,{250,500,1000,2000})-J129)&lt;=10))</f>
        <v>0</v>
      </c>
      <c r="L129" s="1">
        <f t="shared" si="34"/>
        <v>18823</v>
      </c>
      <c r="M129">
        <f>SUM(--(ABS(MROUND(L129,{250,500,1000,2000})-L129)&lt;=10))</f>
        <v>0</v>
      </c>
      <c r="N129" s="1">
        <f t="shared" si="35"/>
        <v>27024</v>
      </c>
      <c r="O129">
        <f>SUM(--(ABS(MROUND(N129,{250,500,1000,2000})-N129)&lt;=10))</f>
        <v>0</v>
      </c>
      <c r="P129" s="1">
        <f t="shared" si="36"/>
        <v>28452</v>
      </c>
      <c r="Q129">
        <f>SUM(--(ABS(MROUND(P129,{250,500,1000,2000})-P129)&lt;=10))</f>
        <v>0</v>
      </c>
      <c r="R129" s="1">
        <f t="shared" si="37"/>
        <v>26419</v>
      </c>
      <c r="S129">
        <f>SUM(--(ABS(MROUND(R129,{250,500,1000,2000})-R129)&lt;=10))</f>
        <v>0</v>
      </c>
      <c r="T129" s="1">
        <f t="shared" si="38"/>
        <v>25153</v>
      </c>
      <c r="U129">
        <f>SUM(--(ABS(MROUND(T129,{250,500,1000,2000})-T129)&lt;=10))</f>
        <v>0</v>
      </c>
      <c r="V129" s="1">
        <f t="shared" si="39"/>
        <v>26917</v>
      </c>
      <c r="W129">
        <f>SUM(--(ABS(MROUND(V129,{250,500,1000,2000})-V129)&lt;=10))</f>
        <v>0</v>
      </c>
      <c r="X129" s="1">
        <f t="shared" si="40"/>
        <v>24908</v>
      </c>
      <c r="Y129">
        <f>SUM(--(ABS(MROUND(X129,{250,500,1000,2000})-X129)&lt;=10))</f>
        <v>0</v>
      </c>
      <c r="Z129" s="1">
        <f t="shared" si="41"/>
        <v>10265</v>
      </c>
      <c r="AA129">
        <f>SUM(--(ABS(MROUND(Z129,{250,500,1000,2000})-Z129)&lt;=10))</f>
        <v>0</v>
      </c>
    </row>
    <row r="130" spans="1:27" x14ac:dyDescent="0.25">
      <c r="A130" s="2">
        <v>41949</v>
      </c>
      <c r="B130" s="1">
        <f t="shared" si="29"/>
        <v>28216</v>
      </c>
      <c r="C130">
        <f>SUM(--(ABS(MROUND(B130,{250,500,1000,2000})-B130)&lt;=10))</f>
        <v>0</v>
      </c>
      <c r="D130" s="1">
        <f t="shared" si="30"/>
        <v>28888</v>
      </c>
      <c r="E130">
        <f>SUM(--(ABS(MROUND(D130,{250,500,1000,2000})-D130)&lt;=10))</f>
        <v>0</v>
      </c>
      <c r="F130" s="1">
        <f t="shared" si="31"/>
        <v>29995</v>
      </c>
      <c r="G130">
        <f>SUM(--(ABS(MROUND(F130,{250,500,1000,2000})-F130)&lt;=10))</f>
        <v>4</v>
      </c>
      <c r="H130" s="1">
        <f t="shared" si="32"/>
        <v>29283</v>
      </c>
      <c r="I130">
        <f>SUM(--(ABS(MROUND(H130,{250,500,1000,2000})-H130)&lt;=10))</f>
        <v>0</v>
      </c>
      <c r="J130" s="1">
        <f t="shared" si="33"/>
        <v>29619</v>
      </c>
      <c r="K130">
        <f>SUM(--(ABS(MROUND(J130,{250,500,1000,2000})-J130)&lt;=10))</f>
        <v>0</v>
      </c>
      <c r="L130" s="1">
        <f t="shared" si="34"/>
        <v>18844</v>
      </c>
      <c r="M130">
        <f>SUM(--(ABS(MROUND(L130,{250,500,1000,2000})-L130)&lt;=10))</f>
        <v>0</v>
      </c>
      <c r="N130" s="1">
        <f t="shared" si="35"/>
        <v>27045</v>
      </c>
      <c r="O130">
        <f>SUM(--(ABS(MROUND(N130,{250,500,1000,2000})-N130)&lt;=10))</f>
        <v>0</v>
      </c>
      <c r="P130" s="1">
        <f t="shared" si="36"/>
        <v>28473</v>
      </c>
      <c r="Q130">
        <f>SUM(--(ABS(MROUND(P130,{250,500,1000,2000})-P130)&lt;=10))</f>
        <v>0</v>
      </c>
      <c r="R130" s="1">
        <f t="shared" si="37"/>
        <v>26440</v>
      </c>
      <c r="S130">
        <f>SUM(--(ABS(MROUND(R130,{250,500,1000,2000})-R130)&lt;=10))</f>
        <v>0</v>
      </c>
      <c r="T130" s="1">
        <f t="shared" si="38"/>
        <v>25174</v>
      </c>
      <c r="U130">
        <f>SUM(--(ABS(MROUND(T130,{250,500,1000,2000})-T130)&lt;=10))</f>
        <v>0</v>
      </c>
      <c r="V130" s="1">
        <f t="shared" si="39"/>
        <v>26938</v>
      </c>
      <c r="W130">
        <f>SUM(--(ABS(MROUND(V130,{250,500,1000,2000})-V130)&lt;=10))</f>
        <v>0</v>
      </c>
      <c r="X130" s="1">
        <f t="shared" si="40"/>
        <v>24929</v>
      </c>
      <c r="Y130">
        <f>SUM(--(ABS(MROUND(X130,{250,500,1000,2000})-X130)&lt;=10))</f>
        <v>0</v>
      </c>
      <c r="Z130" s="1">
        <f t="shared" si="41"/>
        <v>10286</v>
      </c>
      <c r="AA130">
        <f>SUM(--(ABS(MROUND(Z130,{250,500,1000,2000})-Z130)&lt;=10))</f>
        <v>0</v>
      </c>
    </row>
    <row r="131" spans="1:27" x14ac:dyDescent="0.25">
      <c r="A131" s="2">
        <v>41950</v>
      </c>
      <c r="B131" s="1">
        <f t="shared" si="29"/>
        <v>28237</v>
      </c>
      <c r="C131">
        <f>SUM(--(ABS(MROUND(B131,{250,500,1000,2000})-B131)&lt;=10))</f>
        <v>0</v>
      </c>
      <c r="D131" s="1">
        <f t="shared" si="30"/>
        <v>28909</v>
      </c>
      <c r="E131">
        <f>SUM(--(ABS(MROUND(D131,{250,500,1000,2000})-D131)&lt;=10))</f>
        <v>0</v>
      </c>
      <c r="F131" s="1">
        <f t="shared" si="31"/>
        <v>30016</v>
      </c>
      <c r="G131">
        <f>SUM(--(ABS(MROUND(F131,{250,500,1000,2000})-F131)&lt;=10))</f>
        <v>0</v>
      </c>
      <c r="H131" s="1">
        <f t="shared" si="32"/>
        <v>29304</v>
      </c>
      <c r="I131">
        <f>SUM(--(ABS(MROUND(H131,{250,500,1000,2000})-H131)&lt;=10))</f>
        <v>0</v>
      </c>
      <c r="J131" s="1">
        <f t="shared" si="33"/>
        <v>29640</v>
      </c>
      <c r="K131">
        <f>SUM(--(ABS(MROUND(J131,{250,500,1000,2000})-J131)&lt;=10))</f>
        <v>0</v>
      </c>
      <c r="L131" s="1">
        <f t="shared" si="34"/>
        <v>18865</v>
      </c>
      <c r="M131">
        <f>SUM(--(ABS(MROUND(L131,{250,500,1000,2000})-L131)&lt;=10))</f>
        <v>0</v>
      </c>
      <c r="N131" s="1">
        <f t="shared" si="35"/>
        <v>27066</v>
      </c>
      <c r="O131">
        <f>SUM(--(ABS(MROUND(N131,{250,500,1000,2000})-N131)&lt;=10))</f>
        <v>0</v>
      </c>
      <c r="P131" s="1">
        <f t="shared" si="36"/>
        <v>28494</v>
      </c>
      <c r="Q131">
        <f>SUM(--(ABS(MROUND(P131,{250,500,1000,2000})-P131)&lt;=10))</f>
        <v>2</v>
      </c>
      <c r="R131" s="1">
        <f t="shared" si="37"/>
        <v>26461</v>
      </c>
      <c r="S131">
        <f>SUM(--(ABS(MROUND(R131,{250,500,1000,2000})-R131)&lt;=10))</f>
        <v>0</v>
      </c>
      <c r="T131" s="1">
        <f t="shared" si="38"/>
        <v>25195</v>
      </c>
      <c r="U131">
        <f>SUM(--(ABS(MROUND(T131,{250,500,1000,2000})-T131)&lt;=10))</f>
        <v>0</v>
      </c>
      <c r="V131" s="1">
        <f t="shared" si="39"/>
        <v>26959</v>
      </c>
      <c r="W131">
        <f>SUM(--(ABS(MROUND(V131,{250,500,1000,2000})-V131)&lt;=10))</f>
        <v>0</v>
      </c>
      <c r="X131" s="1">
        <f t="shared" si="40"/>
        <v>24950</v>
      </c>
      <c r="Y131">
        <f>SUM(--(ABS(MROUND(X131,{250,500,1000,2000})-X131)&lt;=10))</f>
        <v>0</v>
      </c>
      <c r="Z131" s="1">
        <f t="shared" si="41"/>
        <v>10307</v>
      </c>
      <c r="AA131">
        <f>SUM(--(ABS(MROUND(Z131,{250,500,1000,2000})-Z131)&lt;=10))</f>
        <v>0</v>
      </c>
    </row>
    <row r="132" spans="1:27" x14ac:dyDescent="0.25">
      <c r="A132" s="2">
        <v>41951</v>
      </c>
      <c r="B132" s="1">
        <f t="shared" si="29"/>
        <v>28258</v>
      </c>
      <c r="C132">
        <f>SUM(--(ABS(MROUND(B132,{250,500,1000,2000})-B132)&lt;=10))</f>
        <v>1</v>
      </c>
      <c r="D132" s="1">
        <f t="shared" si="30"/>
        <v>28930</v>
      </c>
      <c r="E132">
        <f>SUM(--(ABS(MROUND(D132,{250,500,1000,2000})-D132)&lt;=10))</f>
        <v>0</v>
      </c>
      <c r="F132" s="1">
        <f t="shared" si="31"/>
        <v>30037</v>
      </c>
      <c r="G132">
        <f>SUM(--(ABS(MROUND(F132,{250,500,1000,2000})-F132)&lt;=10))</f>
        <v>0</v>
      </c>
      <c r="H132" s="1">
        <f t="shared" si="32"/>
        <v>29325</v>
      </c>
      <c r="I132">
        <f>SUM(--(ABS(MROUND(H132,{250,500,1000,2000})-H132)&lt;=10))</f>
        <v>0</v>
      </c>
      <c r="J132" s="1">
        <f t="shared" si="33"/>
        <v>29661</v>
      </c>
      <c r="K132">
        <f>SUM(--(ABS(MROUND(J132,{250,500,1000,2000})-J132)&lt;=10))</f>
        <v>0</v>
      </c>
      <c r="L132" s="1">
        <f t="shared" si="34"/>
        <v>18886</v>
      </c>
      <c r="M132">
        <f>SUM(--(ABS(MROUND(L132,{250,500,1000,2000})-L132)&lt;=10))</f>
        <v>0</v>
      </c>
      <c r="N132" s="1">
        <f t="shared" si="35"/>
        <v>27087</v>
      </c>
      <c r="O132">
        <f>SUM(--(ABS(MROUND(N132,{250,500,1000,2000})-N132)&lt;=10))</f>
        <v>0</v>
      </c>
      <c r="P132" s="1">
        <f t="shared" si="36"/>
        <v>28515</v>
      </c>
      <c r="Q132">
        <f>SUM(--(ABS(MROUND(P132,{250,500,1000,2000})-P132)&lt;=10))</f>
        <v>0</v>
      </c>
      <c r="R132" s="1">
        <f t="shared" si="37"/>
        <v>26482</v>
      </c>
      <c r="S132">
        <f>SUM(--(ABS(MROUND(R132,{250,500,1000,2000})-R132)&lt;=10))</f>
        <v>0</v>
      </c>
      <c r="T132" s="1">
        <f t="shared" si="38"/>
        <v>25216</v>
      </c>
      <c r="U132">
        <f>SUM(--(ABS(MROUND(T132,{250,500,1000,2000})-T132)&lt;=10))</f>
        <v>0</v>
      </c>
      <c r="V132" s="1">
        <f t="shared" si="39"/>
        <v>26980</v>
      </c>
      <c r="W132">
        <f>SUM(--(ABS(MROUND(V132,{250,500,1000,2000})-V132)&lt;=10))</f>
        <v>0</v>
      </c>
      <c r="X132" s="1">
        <f t="shared" si="40"/>
        <v>24971</v>
      </c>
      <c r="Y132">
        <f>SUM(--(ABS(MROUND(X132,{250,500,1000,2000})-X132)&lt;=10))</f>
        <v>0</v>
      </c>
      <c r="Z132" s="1">
        <f t="shared" si="41"/>
        <v>10328</v>
      </c>
      <c r="AA132">
        <f>SUM(--(ABS(MROUND(Z132,{250,500,1000,2000})-Z132)&lt;=10))</f>
        <v>0</v>
      </c>
    </row>
    <row r="133" spans="1:27" x14ac:dyDescent="0.25">
      <c r="A133" s="2">
        <v>41952</v>
      </c>
      <c r="B133" s="1">
        <f t="shared" si="29"/>
        <v>28279</v>
      </c>
      <c r="C133">
        <f>SUM(--(ABS(MROUND(B133,{250,500,1000,2000})-B133)&lt;=10))</f>
        <v>0</v>
      </c>
      <c r="D133" s="1">
        <f t="shared" si="30"/>
        <v>28951</v>
      </c>
      <c r="E133">
        <f>SUM(--(ABS(MROUND(D133,{250,500,1000,2000})-D133)&lt;=10))</f>
        <v>0</v>
      </c>
      <c r="F133" s="1">
        <f t="shared" si="31"/>
        <v>30058</v>
      </c>
      <c r="G133">
        <f>SUM(--(ABS(MROUND(F133,{250,500,1000,2000})-F133)&lt;=10))</f>
        <v>0</v>
      </c>
      <c r="H133" s="1">
        <f t="shared" si="32"/>
        <v>29346</v>
      </c>
      <c r="I133">
        <f>SUM(--(ABS(MROUND(H133,{250,500,1000,2000})-H133)&lt;=10))</f>
        <v>0</v>
      </c>
      <c r="J133" s="1">
        <f t="shared" si="33"/>
        <v>29682</v>
      </c>
      <c r="K133">
        <f>SUM(--(ABS(MROUND(J133,{250,500,1000,2000})-J133)&lt;=10))</f>
        <v>0</v>
      </c>
      <c r="L133" s="1">
        <f t="shared" si="34"/>
        <v>18907</v>
      </c>
      <c r="M133">
        <f>SUM(--(ABS(MROUND(L133,{250,500,1000,2000})-L133)&lt;=10))</f>
        <v>0</v>
      </c>
      <c r="N133" s="1">
        <f t="shared" si="35"/>
        <v>27108</v>
      </c>
      <c r="O133">
        <f>SUM(--(ABS(MROUND(N133,{250,500,1000,2000})-N133)&lt;=10))</f>
        <v>0</v>
      </c>
      <c r="P133" s="1">
        <f t="shared" si="36"/>
        <v>28536</v>
      </c>
      <c r="Q133">
        <f>SUM(--(ABS(MROUND(P133,{250,500,1000,2000})-P133)&lt;=10))</f>
        <v>0</v>
      </c>
      <c r="R133" s="1">
        <f t="shared" si="37"/>
        <v>26503</v>
      </c>
      <c r="S133">
        <f>SUM(--(ABS(MROUND(R133,{250,500,1000,2000})-R133)&lt;=10))</f>
        <v>2</v>
      </c>
      <c r="T133" s="1">
        <f t="shared" si="38"/>
        <v>25237</v>
      </c>
      <c r="U133">
        <f>SUM(--(ABS(MROUND(T133,{250,500,1000,2000})-T133)&lt;=10))</f>
        <v>0</v>
      </c>
      <c r="V133" s="1">
        <f t="shared" si="39"/>
        <v>27001</v>
      </c>
      <c r="W133">
        <f>SUM(--(ABS(MROUND(V133,{250,500,1000,2000})-V133)&lt;=10))</f>
        <v>3</v>
      </c>
      <c r="X133" s="1">
        <f t="shared" si="40"/>
        <v>24992</v>
      </c>
      <c r="Y133">
        <f>SUM(--(ABS(MROUND(X133,{250,500,1000,2000})-X133)&lt;=10))</f>
        <v>3</v>
      </c>
      <c r="Z133" s="1">
        <f t="shared" si="41"/>
        <v>10349</v>
      </c>
      <c r="AA133">
        <f>SUM(--(ABS(MROUND(Z133,{250,500,1000,2000})-Z133)&lt;=10))</f>
        <v>0</v>
      </c>
    </row>
    <row r="134" spans="1:27" x14ac:dyDescent="0.25">
      <c r="A134" s="2">
        <v>41953</v>
      </c>
      <c r="B134" s="1">
        <f t="shared" si="29"/>
        <v>28300</v>
      </c>
      <c r="C134">
        <f>SUM(--(ABS(MROUND(B134,{250,500,1000,2000})-B134)&lt;=10))</f>
        <v>0</v>
      </c>
      <c r="D134" s="1">
        <f t="shared" si="30"/>
        <v>28972</v>
      </c>
      <c r="E134">
        <f>SUM(--(ABS(MROUND(D134,{250,500,1000,2000})-D134)&lt;=10))</f>
        <v>0</v>
      </c>
      <c r="F134" s="1">
        <f t="shared" si="31"/>
        <v>30079</v>
      </c>
      <c r="G134">
        <f>SUM(--(ABS(MROUND(F134,{250,500,1000,2000})-F134)&lt;=10))</f>
        <v>0</v>
      </c>
      <c r="H134" s="1">
        <f t="shared" si="32"/>
        <v>29367</v>
      </c>
      <c r="I134">
        <f>SUM(--(ABS(MROUND(H134,{250,500,1000,2000})-H134)&lt;=10))</f>
        <v>0</v>
      </c>
      <c r="J134" s="1">
        <f t="shared" si="33"/>
        <v>29703</v>
      </c>
      <c r="K134">
        <f>SUM(--(ABS(MROUND(J134,{250,500,1000,2000})-J134)&lt;=10))</f>
        <v>0</v>
      </c>
      <c r="L134" s="1">
        <f t="shared" si="34"/>
        <v>18928</v>
      </c>
      <c r="M134">
        <f>SUM(--(ABS(MROUND(L134,{250,500,1000,2000})-L134)&lt;=10))</f>
        <v>0</v>
      </c>
      <c r="N134" s="1">
        <f t="shared" si="35"/>
        <v>27129</v>
      </c>
      <c r="O134">
        <f>SUM(--(ABS(MROUND(N134,{250,500,1000,2000})-N134)&lt;=10))</f>
        <v>0</v>
      </c>
      <c r="P134" s="1">
        <f t="shared" si="36"/>
        <v>28557</v>
      </c>
      <c r="Q134">
        <f>SUM(--(ABS(MROUND(P134,{250,500,1000,2000})-P134)&lt;=10))</f>
        <v>0</v>
      </c>
      <c r="R134" s="1">
        <f t="shared" si="37"/>
        <v>26524</v>
      </c>
      <c r="S134">
        <f>SUM(--(ABS(MROUND(R134,{250,500,1000,2000})-R134)&lt;=10))</f>
        <v>0</v>
      </c>
      <c r="T134" s="1">
        <f t="shared" si="38"/>
        <v>25258</v>
      </c>
      <c r="U134">
        <f>SUM(--(ABS(MROUND(T134,{250,500,1000,2000})-T134)&lt;=10))</f>
        <v>1</v>
      </c>
      <c r="V134" s="1">
        <f t="shared" si="39"/>
        <v>27022</v>
      </c>
      <c r="W134">
        <f>SUM(--(ABS(MROUND(V134,{250,500,1000,2000})-V134)&lt;=10))</f>
        <v>0</v>
      </c>
      <c r="X134" s="1">
        <f t="shared" si="40"/>
        <v>25013</v>
      </c>
      <c r="Y134">
        <f>SUM(--(ABS(MROUND(X134,{250,500,1000,2000})-X134)&lt;=10))</f>
        <v>0</v>
      </c>
      <c r="Z134" s="1">
        <f t="shared" si="41"/>
        <v>10370</v>
      </c>
      <c r="AA134">
        <f>SUM(--(ABS(MROUND(Z134,{250,500,1000,2000})-Z134)&lt;=10))</f>
        <v>0</v>
      </c>
    </row>
    <row r="135" spans="1:27" x14ac:dyDescent="0.25">
      <c r="A135" s="2">
        <v>41954</v>
      </c>
      <c r="B135" s="1">
        <f t="shared" si="29"/>
        <v>28321</v>
      </c>
      <c r="C135">
        <f>SUM(--(ABS(MROUND(B135,{250,500,1000,2000})-B135)&lt;=10))</f>
        <v>0</v>
      </c>
      <c r="D135" s="1">
        <f t="shared" si="30"/>
        <v>28993</v>
      </c>
      <c r="E135">
        <f>SUM(--(ABS(MROUND(D135,{250,500,1000,2000})-D135)&lt;=10))</f>
        <v>3</v>
      </c>
      <c r="F135" s="1">
        <f t="shared" si="31"/>
        <v>30100</v>
      </c>
      <c r="G135">
        <f>SUM(--(ABS(MROUND(F135,{250,500,1000,2000})-F135)&lt;=10))</f>
        <v>0</v>
      </c>
      <c r="H135" s="1">
        <f t="shared" si="32"/>
        <v>29388</v>
      </c>
      <c r="I135">
        <f>SUM(--(ABS(MROUND(H135,{250,500,1000,2000})-H135)&lt;=10))</f>
        <v>0</v>
      </c>
      <c r="J135" s="1">
        <f t="shared" si="33"/>
        <v>29724</v>
      </c>
      <c r="K135">
        <f>SUM(--(ABS(MROUND(J135,{250,500,1000,2000})-J135)&lt;=10))</f>
        <v>0</v>
      </c>
      <c r="L135" s="1">
        <f t="shared" si="34"/>
        <v>18949</v>
      </c>
      <c r="M135">
        <f>SUM(--(ABS(MROUND(L135,{250,500,1000,2000})-L135)&lt;=10))</f>
        <v>0</v>
      </c>
      <c r="N135" s="1">
        <f t="shared" si="35"/>
        <v>27150</v>
      </c>
      <c r="O135">
        <f>SUM(--(ABS(MROUND(N135,{250,500,1000,2000})-N135)&lt;=10))</f>
        <v>0</v>
      </c>
      <c r="P135" s="1">
        <f t="shared" si="36"/>
        <v>28578</v>
      </c>
      <c r="Q135">
        <f>SUM(--(ABS(MROUND(P135,{250,500,1000,2000})-P135)&lt;=10))</f>
        <v>0</v>
      </c>
      <c r="R135" s="1">
        <f t="shared" si="37"/>
        <v>26545</v>
      </c>
      <c r="S135">
        <f>SUM(--(ABS(MROUND(R135,{250,500,1000,2000})-R135)&lt;=10))</f>
        <v>0</v>
      </c>
      <c r="T135" s="1">
        <f t="shared" si="38"/>
        <v>25279</v>
      </c>
      <c r="U135">
        <f>SUM(--(ABS(MROUND(T135,{250,500,1000,2000})-T135)&lt;=10))</f>
        <v>0</v>
      </c>
      <c r="V135" s="1">
        <f t="shared" si="39"/>
        <v>27043</v>
      </c>
      <c r="W135">
        <f>SUM(--(ABS(MROUND(V135,{250,500,1000,2000})-V135)&lt;=10))</f>
        <v>0</v>
      </c>
      <c r="X135" s="1">
        <f t="shared" si="40"/>
        <v>25034</v>
      </c>
      <c r="Y135">
        <f>SUM(--(ABS(MROUND(X135,{250,500,1000,2000})-X135)&lt;=10))</f>
        <v>0</v>
      </c>
      <c r="Z135" s="1">
        <f t="shared" si="41"/>
        <v>10391</v>
      </c>
      <c r="AA135">
        <f>SUM(--(ABS(MROUND(Z135,{250,500,1000,2000})-Z135)&lt;=10))</f>
        <v>0</v>
      </c>
    </row>
    <row r="136" spans="1:27" x14ac:dyDescent="0.25">
      <c r="A136" s="2">
        <v>41955</v>
      </c>
      <c r="B136" s="1">
        <f t="shared" si="29"/>
        <v>28342</v>
      </c>
      <c r="C136">
        <f>SUM(--(ABS(MROUND(B136,{250,500,1000,2000})-B136)&lt;=10))</f>
        <v>0</v>
      </c>
      <c r="D136" s="1">
        <f t="shared" si="30"/>
        <v>29014</v>
      </c>
      <c r="E136">
        <f>SUM(--(ABS(MROUND(D136,{250,500,1000,2000})-D136)&lt;=10))</f>
        <v>0</v>
      </c>
      <c r="F136" s="1">
        <f t="shared" si="31"/>
        <v>30121</v>
      </c>
      <c r="G136">
        <f>SUM(--(ABS(MROUND(F136,{250,500,1000,2000})-F136)&lt;=10))</f>
        <v>0</v>
      </c>
      <c r="H136" s="1">
        <f t="shared" si="32"/>
        <v>29409</v>
      </c>
      <c r="I136">
        <f>SUM(--(ABS(MROUND(H136,{250,500,1000,2000})-H136)&lt;=10))</f>
        <v>0</v>
      </c>
      <c r="J136" s="1">
        <f t="shared" si="33"/>
        <v>29745</v>
      </c>
      <c r="K136">
        <f>SUM(--(ABS(MROUND(J136,{250,500,1000,2000})-J136)&lt;=10))</f>
        <v>1</v>
      </c>
      <c r="L136" s="1">
        <f t="shared" si="34"/>
        <v>18970</v>
      </c>
      <c r="M136">
        <f>SUM(--(ABS(MROUND(L136,{250,500,1000,2000})-L136)&lt;=10))</f>
        <v>0</v>
      </c>
      <c r="N136" s="1">
        <f t="shared" si="35"/>
        <v>27171</v>
      </c>
      <c r="O136">
        <f>SUM(--(ABS(MROUND(N136,{250,500,1000,2000})-N136)&lt;=10))</f>
        <v>0</v>
      </c>
      <c r="P136" s="1">
        <f t="shared" si="36"/>
        <v>28599</v>
      </c>
      <c r="Q136">
        <f>SUM(--(ABS(MROUND(P136,{250,500,1000,2000})-P136)&lt;=10))</f>
        <v>0</v>
      </c>
      <c r="R136" s="1">
        <f t="shared" si="37"/>
        <v>26566</v>
      </c>
      <c r="S136">
        <f>SUM(--(ABS(MROUND(R136,{250,500,1000,2000})-R136)&lt;=10))</f>
        <v>0</v>
      </c>
      <c r="T136" s="1">
        <f t="shared" si="38"/>
        <v>25300</v>
      </c>
      <c r="U136">
        <f>SUM(--(ABS(MROUND(T136,{250,500,1000,2000})-T136)&lt;=10))</f>
        <v>0</v>
      </c>
      <c r="V136" s="1">
        <f t="shared" si="39"/>
        <v>27064</v>
      </c>
      <c r="W136">
        <f>SUM(--(ABS(MROUND(V136,{250,500,1000,2000})-V136)&lt;=10))</f>
        <v>0</v>
      </c>
      <c r="X136" s="1">
        <f t="shared" si="40"/>
        <v>25055</v>
      </c>
      <c r="Y136">
        <f>SUM(--(ABS(MROUND(X136,{250,500,1000,2000})-X136)&lt;=10))</f>
        <v>0</v>
      </c>
      <c r="Z136" s="1">
        <f t="shared" si="41"/>
        <v>10412</v>
      </c>
      <c r="AA136">
        <f>SUM(--(ABS(MROUND(Z136,{250,500,1000,2000})-Z136)&lt;=10))</f>
        <v>0</v>
      </c>
    </row>
    <row r="137" spans="1:27" x14ac:dyDescent="0.25">
      <c r="A137" s="2">
        <v>41956</v>
      </c>
      <c r="B137" s="1">
        <f t="shared" si="29"/>
        <v>28363</v>
      </c>
      <c r="C137">
        <f>SUM(--(ABS(MROUND(B137,{250,500,1000,2000})-B137)&lt;=10))</f>
        <v>0</v>
      </c>
      <c r="D137" s="1">
        <f t="shared" si="30"/>
        <v>29035</v>
      </c>
      <c r="E137">
        <f>SUM(--(ABS(MROUND(D137,{250,500,1000,2000})-D137)&lt;=10))</f>
        <v>0</v>
      </c>
      <c r="F137" s="1">
        <f t="shared" si="31"/>
        <v>30142</v>
      </c>
      <c r="G137">
        <f>SUM(--(ABS(MROUND(F137,{250,500,1000,2000})-F137)&lt;=10))</f>
        <v>0</v>
      </c>
      <c r="H137" s="1">
        <f t="shared" si="32"/>
        <v>29430</v>
      </c>
      <c r="I137">
        <f>SUM(--(ABS(MROUND(H137,{250,500,1000,2000})-H137)&lt;=10))</f>
        <v>0</v>
      </c>
      <c r="J137" s="1">
        <f t="shared" si="33"/>
        <v>29766</v>
      </c>
      <c r="K137">
        <f>SUM(--(ABS(MROUND(J137,{250,500,1000,2000})-J137)&lt;=10))</f>
        <v>0</v>
      </c>
      <c r="L137" s="1">
        <f t="shared" si="34"/>
        <v>18991</v>
      </c>
      <c r="M137">
        <f>SUM(--(ABS(MROUND(L137,{250,500,1000,2000})-L137)&lt;=10))</f>
        <v>3</v>
      </c>
      <c r="N137" s="1">
        <f t="shared" si="35"/>
        <v>27192</v>
      </c>
      <c r="O137">
        <f>SUM(--(ABS(MROUND(N137,{250,500,1000,2000})-N137)&lt;=10))</f>
        <v>0</v>
      </c>
      <c r="P137" s="1">
        <f t="shared" si="36"/>
        <v>28620</v>
      </c>
      <c r="Q137">
        <f>SUM(--(ABS(MROUND(P137,{250,500,1000,2000})-P137)&lt;=10))</f>
        <v>0</v>
      </c>
      <c r="R137" s="1">
        <f t="shared" si="37"/>
        <v>26587</v>
      </c>
      <c r="S137">
        <f>SUM(--(ABS(MROUND(R137,{250,500,1000,2000})-R137)&lt;=10))</f>
        <v>0</v>
      </c>
      <c r="T137" s="1">
        <f t="shared" si="38"/>
        <v>25321</v>
      </c>
      <c r="U137">
        <f>SUM(--(ABS(MROUND(T137,{250,500,1000,2000})-T137)&lt;=10))</f>
        <v>0</v>
      </c>
      <c r="V137" s="1">
        <f t="shared" si="39"/>
        <v>27085</v>
      </c>
      <c r="W137">
        <f>SUM(--(ABS(MROUND(V137,{250,500,1000,2000})-V137)&lt;=10))</f>
        <v>0</v>
      </c>
      <c r="X137" s="1">
        <f t="shared" si="40"/>
        <v>25076</v>
      </c>
      <c r="Y137">
        <f>SUM(--(ABS(MROUND(X137,{250,500,1000,2000})-X137)&lt;=10))</f>
        <v>0</v>
      </c>
      <c r="Z137" s="1">
        <f t="shared" si="41"/>
        <v>10433</v>
      </c>
      <c r="AA137">
        <f>SUM(--(ABS(MROUND(Z137,{250,500,1000,2000})-Z137)&lt;=10))</f>
        <v>0</v>
      </c>
    </row>
    <row r="138" spans="1:27" x14ac:dyDescent="0.25">
      <c r="A138" s="2">
        <v>41957</v>
      </c>
      <c r="B138" s="1">
        <f t="shared" si="29"/>
        <v>28384</v>
      </c>
      <c r="C138">
        <f>SUM(--(ABS(MROUND(B138,{250,500,1000,2000})-B138)&lt;=10))</f>
        <v>0</v>
      </c>
      <c r="D138" s="1">
        <f t="shared" si="30"/>
        <v>29056</v>
      </c>
      <c r="E138">
        <f>SUM(--(ABS(MROUND(D138,{250,500,1000,2000})-D138)&lt;=10))</f>
        <v>0</v>
      </c>
      <c r="F138" s="1">
        <f t="shared" si="31"/>
        <v>30163</v>
      </c>
      <c r="G138">
        <f>SUM(--(ABS(MROUND(F138,{250,500,1000,2000})-F138)&lt;=10))</f>
        <v>0</v>
      </c>
      <c r="H138" s="1">
        <f t="shared" si="32"/>
        <v>29451</v>
      </c>
      <c r="I138">
        <f>SUM(--(ABS(MROUND(H138,{250,500,1000,2000})-H138)&lt;=10))</f>
        <v>0</v>
      </c>
      <c r="J138" s="1">
        <f t="shared" si="33"/>
        <v>29787</v>
      </c>
      <c r="K138">
        <f>SUM(--(ABS(MROUND(J138,{250,500,1000,2000})-J138)&lt;=10))</f>
        <v>0</v>
      </c>
      <c r="L138" s="1">
        <f t="shared" si="34"/>
        <v>19012</v>
      </c>
      <c r="M138">
        <f>SUM(--(ABS(MROUND(L138,{250,500,1000,2000})-L138)&lt;=10))</f>
        <v>0</v>
      </c>
      <c r="N138" s="1">
        <f t="shared" si="35"/>
        <v>27213</v>
      </c>
      <c r="O138">
        <f>SUM(--(ABS(MROUND(N138,{250,500,1000,2000})-N138)&lt;=10))</f>
        <v>0</v>
      </c>
      <c r="P138" s="1">
        <f t="shared" si="36"/>
        <v>28641</v>
      </c>
      <c r="Q138">
        <f>SUM(--(ABS(MROUND(P138,{250,500,1000,2000})-P138)&lt;=10))</f>
        <v>0</v>
      </c>
      <c r="R138" s="1">
        <f t="shared" si="37"/>
        <v>26608</v>
      </c>
      <c r="S138">
        <f>SUM(--(ABS(MROUND(R138,{250,500,1000,2000})-R138)&lt;=10))</f>
        <v>0</v>
      </c>
      <c r="T138" s="1">
        <f t="shared" si="38"/>
        <v>25342</v>
      </c>
      <c r="U138">
        <f>SUM(--(ABS(MROUND(T138,{250,500,1000,2000})-T138)&lt;=10))</f>
        <v>0</v>
      </c>
      <c r="V138" s="1">
        <f t="shared" si="39"/>
        <v>27106</v>
      </c>
      <c r="W138">
        <f>SUM(--(ABS(MROUND(V138,{250,500,1000,2000})-V138)&lt;=10))</f>
        <v>0</v>
      </c>
      <c r="X138" s="1">
        <f t="shared" si="40"/>
        <v>25097</v>
      </c>
      <c r="Y138">
        <f>SUM(--(ABS(MROUND(X138,{250,500,1000,2000})-X138)&lt;=10))</f>
        <v>0</v>
      </c>
      <c r="Z138" s="1">
        <f t="shared" si="41"/>
        <v>10454</v>
      </c>
      <c r="AA138">
        <f>SUM(--(ABS(MROUND(Z138,{250,500,1000,2000})-Z138)&lt;=10))</f>
        <v>0</v>
      </c>
    </row>
    <row r="139" spans="1:27" x14ac:dyDescent="0.25">
      <c r="A139" s="2">
        <v>41958</v>
      </c>
      <c r="B139" s="1">
        <f t="shared" si="29"/>
        <v>28405</v>
      </c>
      <c r="C139">
        <f>SUM(--(ABS(MROUND(B139,{250,500,1000,2000})-B139)&lt;=10))</f>
        <v>0</v>
      </c>
      <c r="D139" s="1">
        <f t="shared" si="30"/>
        <v>29077</v>
      </c>
      <c r="E139">
        <f>SUM(--(ABS(MROUND(D139,{250,500,1000,2000})-D139)&lt;=10))</f>
        <v>0</v>
      </c>
      <c r="F139" s="1">
        <f t="shared" si="31"/>
        <v>30184</v>
      </c>
      <c r="G139">
        <f>SUM(--(ABS(MROUND(F139,{250,500,1000,2000})-F139)&lt;=10))</f>
        <v>0</v>
      </c>
      <c r="H139" s="1">
        <f t="shared" si="32"/>
        <v>29472</v>
      </c>
      <c r="I139">
        <f>SUM(--(ABS(MROUND(H139,{250,500,1000,2000})-H139)&lt;=10))</f>
        <v>0</v>
      </c>
      <c r="J139" s="1">
        <f t="shared" si="33"/>
        <v>29808</v>
      </c>
      <c r="K139">
        <f>SUM(--(ABS(MROUND(J139,{250,500,1000,2000})-J139)&lt;=10))</f>
        <v>0</v>
      </c>
      <c r="L139" s="1">
        <f t="shared" si="34"/>
        <v>19033</v>
      </c>
      <c r="M139">
        <f>SUM(--(ABS(MROUND(L139,{250,500,1000,2000})-L139)&lt;=10))</f>
        <v>0</v>
      </c>
      <c r="N139" s="1">
        <f t="shared" si="35"/>
        <v>27234</v>
      </c>
      <c r="O139">
        <f>SUM(--(ABS(MROUND(N139,{250,500,1000,2000})-N139)&lt;=10))</f>
        <v>0</v>
      </c>
      <c r="P139" s="1">
        <f t="shared" si="36"/>
        <v>28662</v>
      </c>
      <c r="Q139">
        <f>SUM(--(ABS(MROUND(P139,{250,500,1000,2000})-P139)&lt;=10))</f>
        <v>0</v>
      </c>
      <c r="R139" s="1">
        <f t="shared" si="37"/>
        <v>26629</v>
      </c>
      <c r="S139">
        <f>SUM(--(ABS(MROUND(R139,{250,500,1000,2000})-R139)&lt;=10))</f>
        <v>0</v>
      </c>
      <c r="T139" s="1">
        <f t="shared" si="38"/>
        <v>25363</v>
      </c>
      <c r="U139">
        <f>SUM(--(ABS(MROUND(T139,{250,500,1000,2000})-T139)&lt;=10))</f>
        <v>0</v>
      </c>
      <c r="V139" s="1">
        <f t="shared" si="39"/>
        <v>27127</v>
      </c>
      <c r="W139">
        <f>SUM(--(ABS(MROUND(V139,{250,500,1000,2000})-V139)&lt;=10))</f>
        <v>0</v>
      </c>
      <c r="X139" s="1">
        <f t="shared" si="40"/>
        <v>25118</v>
      </c>
      <c r="Y139">
        <f>SUM(--(ABS(MROUND(X139,{250,500,1000,2000})-X139)&lt;=10))</f>
        <v>0</v>
      </c>
      <c r="Z139" s="1">
        <f t="shared" si="41"/>
        <v>10475</v>
      </c>
      <c r="AA139">
        <f>SUM(--(ABS(MROUND(Z139,{250,500,1000,2000})-Z139)&lt;=10))</f>
        <v>0</v>
      </c>
    </row>
    <row r="140" spans="1:27" x14ac:dyDescent="0.25">
      <c r="A140" s="2">
        <v>41959</v>
      </c>
      <c r="B140" s="1">
        <f t="shared" si="29"/>
        <v>28426</v>
      </c>
      <c r="C140">
        <f>SUM(--(ABS(MROUND(B140,{250,500,1000,2000})-B140)&lt;=10))</f>
        <v>0</v>
      </c>
      <c r="D140" s="1">
        <f t="shared" si="30"/>
        <v>29098</v>
      </c>
      <c r="E140">
        <f>SUM(--(ABS(MROUND(D140,{250,500,1000,2000})-D140)&lt;=10))</f>
        <v>0</v>
      </c>
      <c r="F140" s="1">
        <f t="shared" si="31"/>
        <v>30205</v>
      </c>
      <c r="G140">
        <f>SUM(--(ABS(MROUND(F140,{250,500,1000,2000})-F140)&lt;=10))</f>
        <v>0</v>
      </c>
      <c r="H140" s="1">
        <f t="shared" si="32"/>
        <v>29493</v>
      </c>
      <c r="I140">
        <f>SUM(--(ABS(MROUND(H140,{250,500,1000,2000})-H140)&lt;=10))</f>
        <v>2</v>
      </c>
      <c r="J140" s="1">
        <f t="shared" si="33"/>
        <v>29829</v>
      </c>
      <c r="K140">
        <f>SUM(--(ABS(MROUND(J140,{250,500,1000,2000})-J140)&lt;=10))</f>
        <v>0</v>
      </c>
      <c r="L140" s="1">
        <f t="shared" si="34"/>
        <v>19054</v>
      </c>
      <c r="M140">
        <f>SUM(--(ABS(MROUND(L140,{250,500,1000,2000})-L140)&lt;=10))</f>
        <v>0</v>
      </c>
      <c r="N140" s="1">
        <f t="shared" si="35"/>
        <v>27255</v>
      </c>
      <c r="O140">
        <f>SUM(--(ABS(MROUND(N140,{250,500,1000,2000})-N140)&lt;=10))</f>
        <v>1</v>
      </c>
      <c r="P140" s="1">
        <f t="shared" si="36"/>
        <v>28683</v>
      </c>
      <c r="Q140">
        <f>SUM(--(ABS(MROUND(P140,{250,500,1000,2000})-P140)&lt;=10))</f>
        <v>0</v>
      </c>
      <c r="R140" s="1">
        <f t="shared" si="37"/>
        <v>26650</v>
      </c>
      <c r="S140">
        <f>SUM(--(ABS(MROUND(R140,{250,500,1000,2000})-R140)&lt;=10))</f>
        <v>0</v>
      </c>
      <c r="T140" s="1">
        <f t="shared" si="38"/>
        <v>25384</v>
      </c>
      <c r="U140">
        <f>SUM(--(ABS(MROUND(T140,{250,500,1000,2000})-T140)&lt;=10))</f>
        <v>0</v>
      </c>
      <c r="V140" s="1">
        <f t="shared" si="39"/>
        <v>27148</v>
      </c>
      <c r="W140">
        <f>SUM(--(ABS(MROUND(V140,{250,500,1000,2000})-V140)&lt;=10))</f>
        <v>0</v>
      </c>
      <c r="X140" s="1">
        <f t="shared" si="40"/>
        <v>25139</v>
      </c>
      <c r="Y140">
        <f>SUM(--(ABS(MROUND(X140,{250,500,1000,2000})-X140)&lt;=10))</f>
        <v>0</v>
      </c>
      <c r="Z140" s="1">
        <f t="shared" si="41"/>
        <v>10496</v>
      </c>
      <c r="AA140">
        <f>SUM(--(ABS(MROUND(Z140,{250,500,1000,2000})-Z140)&lt;=10))</f>
        <v>2</v>
      </c>
    </row>
    <row r="141" spans="1:27" x14ac:dyDescent="0.25">
      <c r="A141" s="2">
        <v>41960</v>
      </c>
      <c r="B141" s="1">
        <f t="shared" si="29"/>
        <v>28447</v>
      </c>
      <c r="C141">
        <f>SUM(--(ABS(MROUND(B141,{250,500,1000,2000})-B141)&lt;=10))</f>
        <v>0</v>
      </c>
      <c r="D141" s="1">
        <f t="shared" si="30"/>
        <v>29119</v>
      </c>
      <c r="E141">
        <f>SUM(--(ABS(MROUND(D141,{250,500,1000,2000})-D141)&lt;=10))</f>
        <v>0</v>
      </c>
      <c r="F141" s="1">
        <f t="shared" si="31"/>
        <v>30226</v>
      </c>
      <c r="G141">
        <f>SUM(--(ABS(MROUND(F141,{250,500,1000,2000})-F141)&lt;=10))</f>
        <v>0</v>
      </c>
      <c r="H141" s="1">
        <f t="shared" si="32"/>
        <v>29514</v>
      </c>
      <c r="I141">
        <f>SUM(--(ABS(MROUND(H141,{250,500,1000,2000})-H141)&lt;=10))</f>
        <v>0</v>
      </c>
      <c r="J141" s="1">
        <f t="shared" si="33"/>
        <v>29850</v>
      </c>
      <c r="K141">
        <f>SUM(--(ABS(MROUND(J141,{250,500,1000,2000})-J141)&lt;=10))</f>
        <v>0</v>
      </c>
      <c r="L141" s="1">
        <f t="shared" si="34"/>
        <v>19075</v>
      </c>
      <c r="M141">
        <f>SUM(--(ABS(MROUND(L141,{250,500,1000,2000})-L141)&lt;=10))</f>
        <v>0</v>
      </c>
      <c r="N141" s="1">
        <f t="shared" si="35"/>
        <v>27276</v>
      </c>
      <c r="O141">
        <f>SUM(--(ABS(MROUND(N141,{250,500,1000,2000})-N141)&lt;=10))</f>
        <v>0</v>
      </c>
      <c r="P141" s="1">
        <f t="shared" si="36"/>
        <v>28704</v>
      </c>
      <c r="Q141">
        <f>SUM(--(ABS(MROUND(P141,{250,500,1000,2000})-P141)&lt;=10))</f>
        <v>0</v>
      </c>
      <c r="R141" s="1">
        <f t="shared" si="37"/>
        <v>26671</v>
      </c>
      <c r="S141">
        <f>SUM(--(ABS(MROUND(R141,{250,500,1000,2000})-R141)&lt;=10))</f>
        <v>0</v>
      </c>
      <c r="T141" s="1">
        <f t="shared" si="38"/>
        <v>25405</v>
      </c>
      <c r="U141">
        <f>SUM(--(ABS(MROUND(T141,{250,500,1000,2000})-T141)&lt;=10))</f>
        <v>0</v>
      </c>
      <c r="V141" s="1">
        <f t="shared" si="39"/>
        <v>27169</v>
      </c>
      <c r="W141">
        <f>SUM(--(ABS(MROUND(V141,{250,500,1000,2000})-V141)&lt;=10))</f>
        <v>0</v>
      </c>
      <c r="X141" s="1">
        <f t="shared" si="40"/>
        <v>25160</v>
      </c>
      <c r="Y141">
        <f>SUM(--(ABS(MROUND(X141,{250,500,1000,2000})-X141)&lt;=10))</f>
        <v>0</v>
      </c>
      <c r="Z141" s="1">
        <f t="shared" si="41"/>
        <v>10517</v>
      </c>
      <c r="AA141">
        <f>SUM(--(ABS(MROUND(Z141,{250,500,1000,2000})-Z141)&lt;=10))</f>
        <v>0</v>
      </c>
    </row>
    <row r="142" spans="1:27" x14ac:dyDescent="0.25">
      <c r="A142" s="2">
        <v>41961</v>
      </c>
      <c r="B142" s="1">
        <f t="shared" si="29"/>
        <v>28468</v>
      </c>
      <c r="C142">
        <f>SUM(--(ABS(MROUND(B142,{250,500,1000,2000})-B142)&lt;=10))</f>
        <v>0</v>
      </c>
      <c r="D142" s="1">
        <f t="shared" si="30"/>
        <v>29140</v>
      </c>
      <c r="E142">
        <f>SUM(--(ABS(MROUND(D142,{250,500,1000,2000})-D142)&lt;=10))</f>
        <v>0</v>
      </c>
      <c r="F142" s="1">
        <f t="shared" si="31"/>
        <v>30247</v>
      </c>
      <c r="G142">
        <f>SUM(--(ABS(MROUND(F142,{250,500,1000,2000})-F142)&lt;=10))</f>
        <v>1</v>
      </c>
      <c r="H142" s="1">
        <f t="shared" si="32"/>
        <v>29535</v>
      </c>
      <c r="I142">
        <f>SUM(--(ABS(MROUND(H142,{250,500,1000,2000})-H142)&lt;=10))</f>
        <v>0</v>
      </c>
      <c r="J142" s="1">
        <f t="shared" si="33"/>
        <v>29871</v>
      </c>
      <c r="K142">
        <f>SUM(--(ABS(MROUND(J142,{250,500,1000,2000})-J142)&lt;=10))</f>
        <v>0</v>
      </c>
      <c r="L142" s="1">
        <f t="shared" si="34"/>
        <v>19096</v>
      </c>
      <c r="M142">
        <f>SUM(--(ABS(MROUND(L142,{250,500,1000,2000})-L142)&lt;=10))</f>
        <v>0</v>
      </c>
      <c r="N142" s="1">
        <f t="shared" si="35"/>
        <v>27297</v>
      </c>
      <c r="O142">
        <f>SUM(--(ABS(MROUND(N142,{250,500,1000,2000})-N142)&lt;=10))</f>
        <v>0</v>
      </c>
      <c r="P142" s="1">
        <f t="shared" si="36"/>
        <v>28725</v>
      </c>
      <c r="Q142">
        <f>SUM(--(ABS(MROUND(P142,{250,500,1000,2000})-P142)&lt;=10))</f>
        <v>0</v>
      </c>
      <c r="R142" s="1">
        <f t="shared" si="37"/>
        <v>26692</v>
      </c>
      <c r="S142">
        <f>SUM(--(ABS(MROUND(R142,{250,500,1000,2000})-R142)&lt;=10))</f>
        <v>0</v>
      </c>
      <c r="T142" s="1">
        <f t="shared" si="38"/>
        <v>25426</v>
      </c>
      <c r="U142">
        <f>SUM(--(ABS(MROUND(T142,{250,500,1000,2000})-T142)&lt;=10))</f>
        <v>0</v>
      </c>
      <c r="V142" s="1">
        <f t="shared" si="39"/>
        <v>27190</v>
      </c>
      <c r="W142">
        <f>SUM(--(ABS(MROUND(V142,{250,500,1000,2000})-V142)&lt;=10))</f>
        <v>0</v>
      </c>
      <c r="X142" s="1">
        <f t="shared" si="40"/>
        <v>25181</v>
      </c>
      <c r="Y142">
        <f>SUM(--(ABS(MROUND(X142,{250,500,1000,2000})-X142)&lt;=10))</f>
        <v>0</v>
      </c>
      <c r="Z142" s="1">
        <f t="shared" si="41"/>
        <v>10538</v>
      </c>
      <c r="AA142">
        <f>SUM(--(ABS(MROUND(Z142,{250,500,1000,2000})-Z142)&lt;=10))</f>
        <v>0</v>
      </c>
    </row>
    <row r="143" spans="1:27" x14ac:dyDescent="0.25">
      <c r="A143" s="2">
        <v>41962</v>
      </c>
      <c r="B143" s="1">
        <f t="shared" si="29"/>
        <v>28489</v>
      </c>
      <c r="C143">
        <f>SUM(--(ABS(MROUND(B143,{250,500,1000,2000})-B143)&lt;=10))</f>
        <v>0</v>
      </c>
      <c r="D143" s="1">
        <f t="shared" si="30"/>
        <v>29161</v>
      </c>
      <c r="E143">
        <f>SUM(--(ABS(MROUND(D143,{250,500,1000,2000})-D143)&lt;=10))</f>
        <v>0</v>
      </c>
      <c r="F143" s="1">
        <f t="shared" si="31"/>
        <v>30268</v>
      </c>
      <c r="G143">
        <f>SUM(--(ABS(MROUND(F143,{250,500,1000,2000})-F143)&lt;=10))</f>
        <v>0</v>
      </c>
      <c r="H143" s="1">
        <f t="shared" si="32"/>
        <v>29556</v>
      </c>
      <c r="I143">
        <f>SUM(--(ABS(MROUND(H143,{250,500,1000,2000})-H143)&lt;=10))</f>
        <v>0</v>
      </c>
      <c r="J143" s="1">
        <f t="shared" si="33"/>
        <v>29892</v>
      </c>
      <c r="K143">
        <f>SUM(--(ABS(MROUND(J143,{250,500,1000,2000})-J143)&lt;=10))</f>
        <v>0</v>
      </c>
      <c r="L143" s="1">
        <f t="shared" si="34"/>
        <v>19117</v>
      </c>
      <c r="M143">
        <f>SUM(--(ABS(MROUND(L143,{250,500,1000,2000})-L143)&lt;=10))</f>
        <v>0</v>
      </c>
      <c r="N143" s="1">
        <f t="shared" si="35"/>
        <v>27318</v>
      </c>
      <c r="O143">
        <f>SUM(--(ABS(MROUND(N143,{250,500,1000,2000})-N143)&lt;=10))</f>
        <v>0</v>
      </c>
      <c r="P143" s="1">
        <f t="shared" si="36"/>
        <v>28746</v>
      </c>
      <c r="Q143">
        <f>SUM(--(ABS(MROUND(P143,{250,500,1000,2000})-P143)&lt;=10))</f>
        <v>1</v>
      </c>
      <c r="R143" s="1">
        <f t="shared" si="37"/>
        <v>26713</v>
      </c>
      <c r="S143">
        <f>SUM(--(ABS(MROUND(R143,{250,500,1000,2000})-R143)&lt;=10))</f>
        <v>0</v>
      </c>
      <c r="T143" s="1">
        <f t="shared" si="38"/>
        <v>25447</v>
      </c>
      <c r="U143">
        <f>SUM(--(ABS(MROUND(T143,{250,500,1000,2000})-T143)&lt;=10))</f>
        <v>0</v>
      </c>
      <c r="V143" s="1">
        <f t="shared" si="39"/>
        <v>27211</v>
      </c>
      <c r="W143">
        <f>SUM(--(ABS(MROUND(V143,{250,500,1000,2000})-V143)&lt;=10))</f>
        <v>0</v>
      </c>
      <c r="X143" s="1">
        <f t="shared" si="40"/>
        <v>25202</v>
      </c>
      <c r="Y143">
        <f>SUM(--(ABS(MROUND(X143,{250,500,1000,2000})-X143)&lt;=10))</f>
        <v>0</v>
      </c>
      <c r="Z143" s="1">
        <f t="shared" si="41"/>
        <v>10559</v>
      </c>
      <c r="AA143">
        <f>SUM(--(ABS(MROUND(Z143,{250,500,1000,2000})-Z143)&lt;=10))</f>
        <v>0</v>
      </c>
    </row>
    <row r="144" spans="1:27" x14ac:dyDescent="0.25">
      <c r="A144" s="2">
        <v>41963</v>
      </c>
      <c r="B144" s="1">
        <f t="shared" si="29"/>
        <v>28510</v>
      </c>
      <c r="C144">
        <f>SUM(--(ABS(MROUND(B144,{250,500,1000,2000})-B144)&lt;=10))</f>
        <v>2</v>
      </c>
      <c r="D144" s="1">
        <f t="shared" si="30"/>
        <v>29182</v>
      </c>
      <c r="E144">
        <f>SUM(--(ABS(MROUND(D144,{250,500,1000,2000})-D144)&lt;=10))</f>
        <v>0</v>
      </c>
      <c r="F144" s="1">
        <f t="shared" si="31"/>
        <v>30289</v>
      </c>
      <c r="G144">
        <f>SUM(--(ABS(MROUND(F144,{250,500,1000,2000})-F144)&lt;=10))</f>
        <v>0</v>
      </c>
      <c r="H144" s="1">
        <f t="shared" si="32"/>
        <v>29577</v>
      </c>
      <c r="I144">
        <f>SUM(--(ABS(MROUND(H144,{250,500,1000,2000})-H144)&lt;=10))</f>
        <v>0</v>
      </c>
      <c r="J144" s="1">
        <f t="shared" si="33"/>
        <v>29913</v>
      </c>
      <c r="K144">
        <f>SUM(--(ABS(MROUND(J144,{250,500,1000,2000})-J144)&lt;=10))</f>
        <v>0</v>
      </c>
      <c r="L144" s="1">
        <f t="shared" si="34"/>
        <v>19138</v>
      </c>
      <c r="M144">
        <f>SUM(--(ABS(MROUND(L144,{250,500,1000,2000})-L144)&lt;=10))</f>
        <v>0</v>
      </c>
      <c r="N144" s="1">
        <f t="shared" si="35"/>
        <v>27339</v>
      </c>
      <c r="O144">
        <f>SUM(--(ABS(MROUND(N144,{250,500,1000,2000})-N144)&lt;=10))</f>
        <v>0</v>
      </c>
      <c r="P144" s="1">
        <f t="shared" si="36"/>
        <v>28767</v>
      </c>
      <c r="Q144">
        <f>SUM(--(ABS(MROUND(P144,{250,500,1000,2000})-P144)&lt;=10))</f>
        <v>0</v>
      </c>
      <c r="R144" s="1">
        <f t="shared" si="37"/>
        <v>26734</v>
      </c>
      <c r="S144">
        <f>SUM(--(ABS(MROUND(R144,{250,500,1000,2000})-R144)&lt;=10))</f>
        <v>0</v>
      </c>
      <c r="T144" s="1">
        <f t="shared" si="38"/>
        <v>25468</v>
      </c>
      <c r="U144">
        <f>SUM(--(ABS(MROUND(T144,{250,500,1000,2000})-T144)&lt;=10))</f>
        <v>0</v>
      </c>
      <c r="V144" s="1">
        <f t="shared" si="39"/>
        <v>27232</v>
      </c>
      <c r="W144">
        <f>SUM(--(ABS(MROUND(V144,{250,500,1000,2000})-V144)&lt;=10))</f>
        <v>0</v>
      </c>
      <c r="X144" s="1">
        <f t="shared" si="40"/>
        <v>25223</v>
      </c>
      <c r="Y144">
        <f>SUM(--(ABS(MROUND(X144,{250,500,1000,2000})-X144)&lt;=10))</f>
        <v>0</v>
      </c>
      <c r="Z144" s="1">
        <f t="shared" si="41"/>
        <v>10580</v>
      </c>
      <c r="AA144">
        <f>SUM(--(ABS(MROUND(Z144,{250,500,1000,2000})-Z144)&lt;=10))</f>
        <v>0</v>
      </c>
    </row>
    <row r="145" spans="1:27" x14ac:dyDescent="0.25">
      <c r="A145" s="2">
        <v>41964</v>
      </c>
      <c r="B145" s="1">
        <f t="shared" si="29"/>
        <v>28531</v>
      </c>
      <c r="C145">
        <f>SUM(--(ABS(MROUND(B145,{250,500,1000,2000})-B145)&lt;=10))</f>
        <v>0</v>
      </c>
      <c r="D145" s="1">
        <f t="shared" si="30"/>
        <v>29203</v>
      </c>
      <c r="E145">
        <f>SUM(--(ABS(MROUND(D145,{250,500,1000,2000})-D145)&lt;=10))</f>
        <v>0</v>
      </c>
      <c r="F145" s="1">
        <f t="shared" si="31"/>
        <v>30310</v>
      </c>
      <c r="G145">
        <f>SUM(--(ABS(MROUND(F145,{250,500,1000,2000})-F145)&lt;=10))</f>
        <v>0</v>
      </c>
      <c r="H145" s="1">
        <f t="shared" si="32"/>
        <v>29598</v>
      </c>
      <c r="I145">
        <f>SUM(--(ABS(MROUND(H145,{250,500,1000,2000})-H145)&lt;=10))</f>
        <v>0</v>
      </c>
      <c r="J145" s="1">
        <f t="shared" si="33"/>
        <v>29934</v>
      </c>
      <c r="K145">
        <f>SUM(--(ABS(MROUND(J145,{250,500,1000,2000})-J145)&lt;=10))</f>
        <v>0</v>
      </c>
      <c r="L145" s="1">
        <f t="shared" si="34"/>
        <v>19159</v>
      </c>
      <c r="M145">
        <f>SUM(--(ABS(MROUND(L145,{250,500,1000,2000})-L145)&lt;=10))</f>
        <v>0</v>
      </c>
      <c r="N145" s="1">
        <f t="shared" si="35"/>
        <v>27360</v>
      </c>
      <c r="O145">
        <f>SUM(--(ABS(MROUND(N145,{250,500,1000,2000})-N145)&lt;=10))</f>
        <v>0</v>
      </c>
      <c r="P145" s="1">
        <f t="shared" si="36"/>
        <v>28788</v>
      </c>
      <c r="Q145">
        <f>SUM(--(ABS(MROUND(P145,{250,500,1000,2000})-P145)&lt;=10))</f>
        <v>0</v>
      </c>
      <c r="R145" s="1">
        <f t="shared" si="37"/>
        <v>26755</v>
      </c>
      <c r="S145">
        <f>SUM(--(ABS(MROUND(R145,{250,500,1000,2000})-R145)&lt;=10))</f>
        <v>1</v>
      </c>
      <c r="T145" s="1">
        <f t="shared" si="38"/>
        <v>25489</v>
      </c>
      <c r="U145">
        <f>SUM(--(ABS(MROUND(T145,{250,500,1000,2000})-T145)&lt;=10))</f>
        <v>0</v>
      </c>
      <c r="V145" s="1">
        <f t="shared" si="39"/>
        <v>27253</v>
      </c>
      <c r="W145">
        <f>SUM(--(ABS(MROUND(V145,{250,500,1000,2000})-V145)&lt;=10))</f>
        <v>1</v>
      </c>
      <c r="X145" s="1">
        <f t="shared" si="40"/>
        <v>25244</v>
      </c>
      <c r="Y145">
        <f>SUM(--(ABS(MROUND(X145,{250,500,1000,2000})-X145)&lt;=10))</f>
        <v>1</v>
      </c>
      <c r="Z145" s="1">
        <f t="shared" si="41"/>
        <v>10601</v>
      </c>
      <c r="AA145">
        <f>SUM(--(ABS(MROUND(Z145,{250,500,1000,2000})-Z145)&lt;=10))</f>
        <v>0</v>
      </c>
    </row>
    <row r="146" spans="1:27" x14ac:dyDescent="0.25">
      <c r="A146" s="2">
        <v>41965</v>
      </c>
      <c r="B146" s="1">
        <f t="shared" si="29"/>
        <v>28552</v>
      </c>
      <c r="C146">
        <f>SUM(--(ABS(MROUND(B146,{250,500,1000,2000})-B146)&lt;=10))</f>
        <v>0</v>
      </c>
      <c r="D146" s="1">
        <f t="shared" si="30"/>
        <v>29224</v>
      </c>
      <c r="E146">
        <f>SUM(--(ABS(MROUND(D146,{250,500,1000,2000})-D146)&lt;=10))</f>
        <v>0</v>
      </c>
      <c r="F146" s="1">
        <f t="shared" si="31"/>
        <v>30331</v>
      </c>
      <c r="G146">
        <f>SUM(--(ABS(MROUND(F146,{250,500,1000,2000})-F146)&lt;=10))</f>
        <v>0</v>
      </c>
      <c r="H146" s="1">
        <f t="shared" si="32"/>
        <v>29619</v>
      </c>
      <c r="I146">
        <f>SUM(--(ABS(MROUND(H146,{250,500,1000,2000})-H146)&lt;=10))</f>
        <v>0</v>
      </c>
      <c r="J146" s="1">
        <f t="shared" si="33"/>
        <v>29955</v>
      </c>
      <c r="K146">
        <f>SUM(--(ABS(MROUND(J146,{250,500,1000,2000})-J146)&lt;=10))</f>
        <v>0</v>
      </c>
      <c r="L146" s="1">
        <f t="shared" si="34"/>
        <v>19180</v>
      </c>
      <c r="M146">
        <f>SUM(--(ABS(MROUND(L146,{250,500,1000,2000})-L146)&lt;=10))</f>
        <v>0</v>
      </c>
      <c r="N146" s="1">
        <f t="shared" si="35"/>
        <v>27381</v>
      </c>
      <c r="O146">
        <f>SUM(--(ABS(MROUND(N146,{250,500,1000,2000})-N146)&lt;=10))</f>
        <v>0</v>
      </c>
      <c r="P146" s="1">
        <f t="shared" si="36"/>
        <v>28809</v>
      </c>
      <c r="Q146">
        <f>SUM(--(ABS(MROUND(P146,{250,500,1000,2000})-P146)&lt;=10))</f>
        <v>0</v>
      </c>
      <c r="R146" s="1">
        <f t="shared" si="37"/>
        <v>26776</v>
      </c>
      <c r="S146">
        <f>SUM(--(ABS(MROUND(R146,{250,500,1000,2000})-R146)&lt;=10))</f>
        <v>0</v>
      </c>
      <c r="T146" s="1">
        <f t="shared" si="38"/>
        <v>25510</v>
      </c>
      <c r="U146">
        <f>SUM(--(ABS(MROUND(T146,{250,500,1000,2000})-T146)&lt;=10))</f>
        <v>2</v>
      </c>
      <c r="V146" s="1">
        <f t="shared" si="39"/>
        <v>27274</v>
      </c>
      <c r="W146">
        <f>SUM(--(ABS(MROUND(V146,{250,500,1000,2000})-V146)&lt;=10))</f>
        <v>0</v>
      </c>
      <c r="X146" s="1">
        <f t="shared" si="40"/>
        <v>25265</v>
      </c>
      <c r="Y146">
        <f>SUM(--(ABS(MROUND(X146,{250,500,1000,2000})-X146)&lt;=10))</f>
        <v>0</v>
      </c>
      <c r="Z146" s="1">
        <f t="shared" si="41"/>
        <v>10622</v>
      </c>
      <c r="AA146">
        <f>SUM(--(ABS(MROUND(Z146,{250,500,1000,2000})-Z146)&lt;=10))</f>
        <v>0</v>
      </c>
    </row>
    <row r="147" spans="1:27" x14ac:dyDescent="0.25">
      <c r="A147" s="2">
        <v>41966</v>
      </c>
      <c r="B147" s="1">
        <f t="shared" si="29"/>
        <v>28573</v>
      </c>
      <c r="C147">
        <f>SUM(--(ABS(MROUND(B147,{250,500,1000,2000})-B147)&lt;=10))</f>
        <v>0</v>
      </c>
      <c r="D147" s="1">
        <f t="shared" si="30"/>
        <v>29245</v>
      </c>
      <c r="E147">
        <f>SUM(--(ABS(MROUND(D147,{250,500,1000,2000})-D147)&lt;=10))</f>
        <v>1</v>
      </c>
      <c r="F147" s="1">
        <f t="shared" si="31"/>
        <v>30352</v>
      </c>
      <c r="G147">
        <f>SUM(--(ABS(MROUND(F147,{250,500,1000,2000})-F147)&lt;=10))</f>
        <v>0</v>
      </c>
      <c r="H147" s="1">
        <f t="shared" si="32"/>
        <v>29640</v>
      </c>
      <c r="I147">
        <f>SUM(--(ABS(MROUND(H147,{250,500,1000,2000})-H147)&lt;=10))</f>
        <v>0</v>
      </c>
      <c r="J147" s="1">
        <f t="shared" si="33"/>
        <v>29976</v>
      </c>
      <c r="K147">
        <f>SUM(--(ABS(MROUND(J147,{250,500,1000,2000})-J147)&lt;=10))</f>
        <v>0</v>
      </c>
      <c r="L147" s="1">
        <f t="shared" si="34"/>
        <v>19201</v>
      </c>
      <c r="M147">
        <f>SUM(--(ABS(MROUND(L147,{250,500,1000,2000})-L147)&lt;=10))</f>
        <v>0</v>
      </c>
      <c r="N147" s="1">
        <f t="shared" si="35"/>
        <v>27402</v>
      </c>
      <c r="O147">
        <f>SUM(--(ABS(MROUND(N147,{250,500,1000,2000})-N147)&lt;=10))</f>
        <v>0</v>
      </c>
      <c r="P147" s="1">
        <f t="shared" si="36"/>
        <v>28830</v>
      </c>
      <c r="Q147">
        <f>SUM(--(ABS(MROUND(P147,{250,500,1000,2000})-P147)&lt;=10))</f>
        <v>0</v>
      </c>
      <c r="R147" s="1">
        <f t="shared" si="37"/>
        <v>26797</v>
      </c>
      <c r="S147">
        <f>SUM(--(ABS(MROUND(R147,{250,500,1000,2000})-R147)&lt;=10))</f>
        <v>0</v>
      </c>
      <c r="T147" s="1">
        <f t="shared" si="38"/>
        <v>25531</v>
      </c>
      <c r="U147">
        <f>SUM(--(ABS(MROUND(T147,{250,500,1000,2000})-T147)&lt;=10))</f>
        <v>0</v>
      </c>
      <c r="V147" s="1">
        <f t="shared" si="39"/>
        <v>27295</v>
      </c>
      <c r="W147">
        <f>SUM(--(ABS(MROUND(V147,{250,500,1000,2000})-V147)&lt;=10))</f>
        <v>0</v>
      </c>
      <c r="X147" s="1">
        <f t="shared" si="40"/>
        <v>25286</v>
      </c>
      <c r="Y147">
        <f>SUM(--(ABS(MROUND(X147,{250,500,1000,2000})-X147)&lt;=10))</f>
        <v>0</v>
      </c>
      <c r="Z147" s="1">
        <f t="shared" si="41"/>
        <v>10643</v>
      </c>
      <c r="AA147">
        <f>SUM(--(ABS(MROUND(Z147,{250,500,1000,2000})-Z147)&lt;=10))</f>
        <v>0</v>
      </c>
    </row>
    <row r="148" spans="1:27" x14ac:dyDescent="0.25">
      <c r="A148" s="2">
        <v>41967</v>
      </c>
      <c r="B148" s="1">
        <f t="shared" si="29"/>
        <v>28594</v>
      </c>
      <c r="C148">
        <f>SUM(--(ABS(MROUND(B148,{250,500,1000,2000})-B148)&lt;=10))</f>
        <v>0</v>
      </c>
      <c r="D148" s="1">
        <f t="shared" si="30"/>
        <v>29266</v>
      </c>
      <c r="E148">
        <f>SUM(--(ABS(MROUND(D148,{250,500,1000,2000})-D148)&lt;=10))</f>
        <v>0</v>
      </c>
      <c r="F148" s="1">
        <f t="shared" si="31"/>
        <v>30373</v>
      </c>
      <c r="G148">
        <f>SUM(--(ABS(MROUND(F148,{250,500,1000,2000})-F148)&lt;=10))</f>
        <v>0</v>
      </c>
      <c r="H148" s="1">
        <f t="shared" si="32"/>
        <v>29661</v>
      </c>
      <c r="I148">
        <f>SUM(--(ABS(MROUND(H148,{250,500,1000,2000})-H148)&lt;=10))</f>
        <v>0</v>
      </c>
      <c r="J148" s="1">
        <f t="shared" si="33"/>
        <v>29997</v>
      </c>
      <c r="K148">
        <f>SUM(--(ABS(MROUND(J148,{250,500,1000,2000})-J148)&lt;=10))</f>
        <v>4</v>
      </c>
      <c r="L148" s="1">
        <f t="shared" si="34"/>
        <v>19222</v>
      </c>
      <c r="M148">
        <f>SUM(--(ABS(MROUND(L148,{250,500,1000,2000})-L148)&lt;=10))</f>
        <v>0</v>
      </c>
      <c r="N148" s="1">
        <f t="shared" si="35"/>
        <v>27423</v>
      </c>
      <c r="O148">
        <f>SUM(--(ABS(MROUND(N148,{250,500,1000,2000})-N148)&lt;=10))</f>
        <v>0</v>
      </c>
      <c r="P148" s="1">
        <f t="shared" si="36"/>
        <v>28851</v>
      </c>
      <c r="Q148">
        <f>SUM(--(ABS(MROUND(P148,{250,500,1000,2000})-P148)&lt;=10))</f>
        <v>0</v>
      </c>
      <c r="R148" s="1">
        <f t="shared" si="37"/>
        <v>26818</v>
      </c>
      <c r="S148">
        <f>SUM(--(ABS(MROUND(R148,{250,500,1000,2000})-R148)&lt;=10))</f>
        <v>0</v>
      </c>
      <c r="T148" s="1">
        <f t="shared" si="38"/>
        <v>25552</v>
      </c>
      <c r="U148">
        <f>SUM(--(ABS(MROUND(T148,{250,500,1000,2000})-T148)&lt;=10))</f>
        <v>0</v>
      </c>
      <c r="V148" s="1">
        <f t="shared" si="39"/>
        <v>27316</v>
      </c>
      <c r="W148">
        <f>SUM(--(ABS(MROUND(V148,{250,500,1000,2000})-V148)&lt;=10))</f>
        <v>0</v>
      </c>
      <c r="X148" s="1">
        <f t="shared" si="40"/>
        <v>25307</v>
      </c>
      <c r="Y148">
        <f>SUM(--(ABS(MROUND(X148,{250,500,1000,2000})-X148)&lt;=10))</f>
        <v>0</v>
      </c>
      <c r="Z148" s="1">
        <f t="shared" si="41"/>
        <v>10664</v>
      </c>
      <c r="AA148">
        <f>SUM(--(ABS(MROUND(Z148,{250,500,1000,2000})-Z148)&lt;=10))</f>
        <v>0</v>
      </c>
    </row>
    <row r="149" spans="1:27" x14ac:dyDescent="0.25">
      <c r="A149" s="2">
        <v>41968</v>
      </c>
      <c r="B149" s="1">
        <f t="shared" si="29"/>
        <v>28615</v>
      </c>
      <c r="C149">
        <f>SUM(--(ABS(MROUND(B149,{250,500,1000,2000})-B149)&lt;=10))</f>
        <v>0</v>
      </c>
      <c r="D149" s="1">
        <f t="shared" si="30"/>
        <v>29287</v>
      </c>
      <c r="E149">
        <f>SUM(--(ABS(MROUND(D149,{250,500,1000,2000})-D149)&lt;=10))</f>
        <v>0</v>
      </c>
      <c r="F149" s="1">
        <f t="shared" si="31"/>
        <v>30394</v>
      </c>
      <c r="G149">
        <f>SUM(--(ABS(MROUND(F149,{250,500,1000,2000})-F149)&lt;=10))</f>
        <v>0</v>
      </c>
      <c r="H149" s="1">
        <f t="shared" si="32"/>
        <v>29682</v>
      </c>
      <c r="I149">
        <f>SUM(--(ABS(MROUND(H149,{250,500,1000,2000})-H149)&lt;=10))</f>
        <v>0</v>
      </c>
      <c r="J149" s="1">
        <f t="shared" si="33"/>
        <v>30018</v>
      </c>
      <c r="K149">
        <f>SUM(--(ABS(MROUND(J149,{250,500,1000,2000})-J149)&lt;=10))</f>
        <v>0</v>
      </c>
      <c r="L149" s="1">
        <f t="shared" si="34"/>
        <v>19243</v>
      </c>
      <c r="M149">
        <f>SUM(--(ABS(MROUND(L149,{250,500,1000,2000})-L149)&lt;=10))</f>
        <v>1</v>
      </c>
      <c r="N149" s="1">
        <f t="shared" si="35"/>
        <v>27444</v>
      </c>
      <c r="O149">
        <f>SUM(--(ABS(MROUND(N149,{250,500,1000,2000})-N149)&lt;=10))</f>
        <v>0</v>
      </c>
      <c r="P149" s="1">
        <f t="shared" si="36"/>
        <v>28872</v>
      </c>
      <c r="Q149">
        <f>SUM(--(ABS(MROUND(P149,{250,500,1000,2000})-P149)&lt;=10))</f>
        <v>0</v>
      </c>
      <c r="R149" s="1">
        <f t="shared" si="37"/>
        <v>26839</v>
      </c>
      <c r="S149">
        <f>SUM(--(ABS(MROUND(R149,{250,500,1000,2000})-R149)&lt;=10))</f>
        <v>0</v>
      </c>
      <c r="T149" s="1">
        <f t="shared" si="38"/>
        <v>25573</v>
      </c>
      <c r="U149">
        <f>SUM(--(ABS(MROUND(T149,{250,500,1000,2000})-T149)&lt;=10))</f>
        <v>0</v>
      </c>
      <c r="V149" s="1">
        <f t="shared" si="39"/>
        <v>27337</v>
      </c>
      <c r="W149">
        <f>SUM(--(ABS(MROUND(V149,{250,500,1000,2000})-V149)&lt;=10))</f>
        <v>0</v>
      </c>
      <c r="X149" s="1">
        <f t="shared" si="40"/>
        <v>25328</v>
      </c>
      <c r="Y149">
        <f>SUM(--(ABS(MROUND(X149,{250,500,1000,2000})-X149)&lt;=10))</f>
        <v>0</v>
      </c>
      <c r="Z149" s="1">
        <f t="shared" si="41"/>
        <v>10685</v>
      </c>
      <c r="AA149">
        <f>SUM(--(ABS(MROUND(Z149,{250,500,1000,2000})-Z149)&lt;=10))</f>
        <v>0</v>
      </c>
    </row>
    <row r="150" spans="1:27" x14ac:dyDescent="0.25">
      <c r="A150" s="2">
        <v>41969</v>
      </c>
      <c r="B150" s="1">
        <f t="shared" si="29"/>
        <v>28636</v>
      </c>
      <c r="C150">
        <f>SUM(--(ABS(MROUND(B150,{250,500,1000,2000})-B150)&lt;=10))</f>
        <v>0</v>
      </c>
      <c r="D150" s="1">
        <f t="shared" si="30"/>
        <v>29308</v>
      </c>
      <c r="E150">
        <f>SUM(--(ABS(MROUND(D150,{250,500,1000,2000})-D150)&lt;=10))</f>
        <v>0</v>
      </c>
      <c r="F150" s="1">
        <f t="shared" si="31"/>
        <v>30415</v>
      </c>
      <c r="G150">
        <f>SUM(--(ABS(MROUND(F150,{250,500,1000,2000})-F150)&lt;=10))</f>
        <v>0</v>
      </c>
      <c r="H150" s="1">
        <f t="shared" si="32"/>
        <v>29703</v>
      </c>
      <c r="I150">
        <f>SUM(--(ABS(MROUND(H150,{250,500,1000,2000})-H150)&lt;=10))</f>
        <v>0</v>
      </c>
      <c r="J150" s="1">
        <f t="shared" si="33"/>
        <v>30039</v>
      </c>
      <c r="K150">
        <f>SUM(--(ABS(MROUND(J150,{250,500,1000,2000})-J150)&lt;=10))</f>
        <v>0</v>
      </c>
      <c r="L150" s="1">
        <f t="shared" si="34"/>
        <v>19264</v>
      </c>
      <c r="M150">
        <f>SUM(--(ABS(MROUND(L150,{250,500,1000,2000})-L150)&lt;=10))</f>
        <v>0</v>
      </c>
      <c r="N150" s="1">
        <f t="shared" si="35"/>
        <v>27465</v>
      </c>
      <c r="O150">
        <f>SUM(--(ABS(MROUND(N150,{250,500,1000,2000})-N150)&lt;=10))</f>
        <v>0</v>
      </c>
      <c r="P150" s="1">
        <f t="shared" si="36"/>
        <v>28893</v>
      </c>
      <c r="Q150">
        <f>SUM(--(ABS(MROUND(P150,{250,500,1000,2000})-P150)&lt;=10))</f>
        <v>0</v>
      </c>
      <c r="R150" s="1">
        <f t="shared" si="37"/>
        <v>26860</v>
      </c>
      <c r="S150">
        <f>SUM(--(ABS(MROUND(R150,{250,500,1000,2000})-R150)&lt;=10))</f>
        <v>0</v>
      </c>
      <c r="T150" s="1">
        <f t="shared" si="38"/>
        <v>25594</v>
      </c>
      <c r="U150">
        <f>SUM(--(ABS(MROUND(T150,{250,500,1000,2000})-T150)&lt;=10))</f>
        <v>0</v>
      </c>
      <c r="V150" s="1">
        <f t="shared" si="39"/>
        <v>27358</v>
      </c>
      <c r="W150">
        <f>SUM(--(ABS(MROUND(V150,{250,500,1000,2000})-V150)&lt;=10))</f>
        <v>0</v>
      </c>
      <c r="X150" s="1">
        <f t="shared" si="40"/>
        <v>25349</v>
      </c>
      <c r="Y150">
        <f>SUM(--(ABS(MROUND(X150,{250,500,1000,2000})-X150)&lt;=10))</f>
        <v>0</v>
      </c>
      <c r="Z150" s="1">
        <f t="shared" si="41"/>
        <v>10706</v>
      </c>
      <c r="AA150">
        <f>SUM(--(ABS(MROUND(Z150,{250,500,1000,2000})-Z150)&lt;=10))</f>
        <v>0</v>
      </c>
    </row>
    <row r="151" spans="1:27" x14ac:dyDescent="0.25">
      <c r="A151" s="2">
        <v>41970</v>
      </c>
      <c r="B151" s="1">
        <f t="shared" si="29"/>
        <v>28657</v>
      </c>
      <c r="C151">
        <f>SUM(--(ABS(MROUND(B151,{250,500,1000,2000})-B151)&lt;=10))</f>
        <v>0</v>
      </c>
      <c r="D151" s="1">
        <f t="shared" si="30"/>
        <v>29329</v>
      </c>
      <c r="E151">
        <f>SUM(--(ABS(MROUND(D151,{250,500,1000,2000})-D151)&lt;=10))</f>
        <v>0</v>
      </c>
      <c r="F151" s="1">
        <f t="shared" si="31"/>
        <v>30436</v>
      </c>
      <c r="G151">
        <f>SUM(--(ABS(MROUND(F151,{250,500,1000,2000})-F151)&lt;=10))</f>
        <v>0</v>
      </c>
      <c r="H151" s="1">
        <f t="shared" si="32"/>
        <v>29724</v>
      </c>
      <c r="I151">
        <f>SUM(--(ABS(MROUND(H151,{250,500,1000,2000})-H151)&lt;=10))</f>
        <v>0</v>
      </c>
      <c r="J151" s="1">
        <f t="shared" si="33"/>
        <v>30060</v>
      </c>
      <c r="K151">
        <f>SUM(--(ABS(MROUND(J151,{250,500,1000,2000})-J151)&lt;=10))</f>
        <v>0</v>
      </c>
      <c r="L151" s="1">
        <f t="shared" si="34"/>
        <v>19285</v>
      </c>
      <c r="M151">
        <f>SUM(--(ABS(MROUND(L151,{250,500,1000,2000})-L151)&lt;=10))</f>
        <v>0</v>
      </c>
      <c r="N151" s="1">
        <f t="shared" si="35"/>
        <v>27486</v>
      </c>
      <c r="O151">
        <f>SUM(--(ABS(MROUND(N151,{250,500,1000,2000})-N151)&lt;=10))</f>
        <v>0</v>
      </c>
      <c r="P151" s="1">
        <f t="shared" si="36"/>
        <v>28914</v>
      </c>
      <c r="Q151">
        <f>SUM(--(ABS(MROUND(P151,{250,500,1000,2000})-P151)&lt;=10))</f>
        <v>0</v>
      </c>
      <c r="R151" s="1">
        <f t="shared" si="37"/>
        <v>26881</v>
      </c>
      <c r="S151">
        <f>SUM(--(ABS(MROUND(R151,{250,500,1000,2000})-R151)&lt;=10))</f>
        <v>0</v>
      </c>
      <c r="T151" s="1">
        <f t="shared" si="38"/>
        <v>25615</v>
      </c>
      <c r="U151">
        <f>SUM(--(ABS(MROUND(T151,{250,500,1000,2000})-T151)&lt;=10))</f>
        <v>0</v>
      </c>
      <c r="V151" s="1">
        <f t="shared" si="39"/>
        <v>27379</v>
      </c>
      <c r="W151">
        <f>SUM(--(ABS(MROUND(V151,{250,500,1000,2000})-V151)&lt;=10))</f>
        <v>0</v>
      </c>
      <c r="X151" s="1">
        <f t="shared" si="40"/>
        <v>25370</v>
      </c>
      <c r="Y151">
        <f>SUM(--(ABS(MROUND(X151,{250,500,1000,2000})-X151)&lt;=10))</f>
        <v>0</v>
      </c>
      <c r="Z151" s="1">
        <f t="shared" si="41"/>
        <v>10727</v>
      </c>
      <c r="AA151">
        <f>SUM(--(ABS(MROUND(Z151,{250,500,1000,2000})-Z151)&lt;=10))</f>
        <v>0</v>
      </c>
    </row>
    <row r="152" spans="1:27" x14ac:dyDescent="0.25">
      <c r="A152" s="2">
        <v>41971</v>
      </c>
      <c r="B152" s="1">
        <f t="shared" si="29"/>
        <v>28678</v>
      </c>
      <c r="C152">
        <f>SUM(--(ABS(MROUND(B152,{250,500,1000,2000})-B152)&lt;=10))</f>
        <v>0</v>
      </c>
      <c r="D152" s="1">
        <f t="shared" si="30"/>
        <v>29350</v>
      </c>
      <c r="E152">
        <f>SUM(--(ABS(MROUND(D152,{250,500,1000,2000})-D152)&lt;=10))</f>
        <v>0</v>
      </c>
      <c r="F152" s="1">
        <f t="shared" si="31"/>
        <v>30457</v>
      </c>
      <c r="G152">
        <f>SUM(--(ABS(MROUND(F152,{250,500,1000,2000})-F152)&lt;=10))</f>
        <v>0</v>
      </c>
      <c r="H152" s="1">
        <f t="shared" si="32"/>
        <v>29745</v>
      </c>
      <c r="I152">
        <f>SUM(--(ABS(MROUND(H152,{250,500,1000,2000})-H152)&lt;=10))</f>
        <v>1</v>
      </c>
      <c r="J152" s="1">
        <f t="shared" si="33"/>
        <v>30081</v>
      </c>
      <c r="K152">
        <f>SUM(--(ABS(MROUND(J152,{250,500,1000,2000})-J152)&lt;=10))</f>
        <v>0</v>
      </c>
      <c r="L152" s="1">
        <f t="shared" si="34"/>
        <v>19306</v>
      </c>
      <c r="M152">
        <f>SUM(--(ABS(MROUND(L152,{250,500,1000,2000})-L152)&lt;=10))</f>
        <v>0</v>
      </c>
      <c r="N152" s="1">
        <f t="shared" si="35"/>
        <v>27507</v>
      </c>
      <c r="O152">
        <f>SUM(--(ABS(MROUND(N152,{250,500,1000,2000})-N152)&lt;=10))</f>
        <v>2</v>
      </c>
      <c r="P152" s="1">
        <f t="shared" si="36"/>
        <v>28935</v>
      </c>
      <c r="Q152">
        <f>SUM(--(ABS(MROUND(P152,{250,500,1000,2000})-P152)&lt;=10))</f>
        <v>0</v>
      </c>
      <c r="R152" s="1">
        <f t="shared" si="37"/>
        <v>26902</v>
      </c>
      <c r="S152">
        <f>SUM(--(ABS(MROUND(R152,{250,500,1000,2000})-R152)&lt;=10))</f>
        <v>0</v>
      </c>
      <c r="T152" s="1">
        <f t="shared" si="38"/>
        <v>25636</v>
      </c>
      <c r="U152">
        <f>SUM(--(ABS(MROUND(T152,{250,500,1000,2000})-T152)&lt;=10))</f>
        <v>0</v>
      </c>
      <c r="V152" s="1">
        <f t="shared" si="39"/>
        <v>27400</v>
      </c>
      <c r="W152">
        <f>SUM(--(ABS(MROUND(V152,{250,500,1000,2000})-V152)&lt;=10))</f>
        <v>0</v>
      </c>
      <c r="X152" s="1">
        <f t="shared" si="40"/>
        <v>25391</v>
      </c>
      <c r="Y152">
        <f>SUM(--(ABS(MROUND(X152,{250,500,1000,2000})-X152)&lt;=10))</f>
        <v>0</v>
      </c>
      <c r="Z152" s="1">
        <f t="shared" si="41"/>
        <v>10748</v>
      </c>
      <c r="AA152">
        <f>SUM(--(ABS(MROUND(Z152,{250,500,1000,2000})-Z152)&lt;=10))</f>
        <v>1</v>
      </c>
    </row>
    <row r="153" spans="1:27" x14ac:dyDescent="0.25">
      <c r="A153" s="2">
        <v>41972</v>
      </c>
      <c r="B153" s="1">
        <f t="shared" si="29"/>
        <v>28699</v>
      </c>
      <c r="C153">
        <f>SUM(--(ABS(MROUND(B153,{250,500,1000,2000})-B153)&lt;=10))</f>
        <v>0</v>
      </c>
      <c r="D153" s="1">
        <f t="shared" si="30"/>
        <v>29371</v>
      </c>
      <c r="E153">
        <f>SUM(--(ABS(MROUND(D153,{250,500,1000,2000})-D153)&lt;=10))</f>
        <v>0</v>
      </c>
      <c r="F153" s="1">
        <f t="shared" si="31"/>
        <v>30478</v>
      </c>
      <c r="G153">
        <f>SUM(--(ABS(MROUND(F153,{250,500,1000,2000})-F153)&lt;=10))</f>
        <v>0</v>
      </c>
      <c r="H153" s="1">
        <f t="shared" si="32"/>
        <v>29766</v>
      </c>
      <c r="I153">
        <f>SUM(--(ABS(MROUND(H153,{250,500,1000,2000})-H153)&lt;=10))</f>
        <v>0</v>
      </c>
      <c r="J153" s="1">
        <f t="shared" si="33"/>
        <v>30102</v>
      </c>
      <c r="K153">
        <f>SUM(--(ABS(MROUND(J153,{250,500,1000,2000})-J153)&lt;=10))</f>
        <v>0</v>
      </c>
      <c r="L153" s="1">
        <f t="shared" si="34"/>
        <v>19327</v>
      </c>
      <c r="M153">
        <f>SUM(--(ABS(MROUND(L153,{250,500,1000,2000})-L153)&lt;=10))</f>
        <v>0</v>
      </c>
      <c r="N153" s="1">
        <f t="shared" si="35"/>
        <v>27528</v>
      </c>
      <c r="O153">
        <f>SUM(--(ABS(MROUND(N153,{250,500,1000,2000})-N153)&lt;=10))</f>
        <v>0</v>
      </c>
      <c r="P153" s="1">
        <f t="shared" si="36"/>
        <v>28956</v>
      </c>
      <c r="Q153">
        <f>SUM(--(ABS(MROUND(P153,{250,500,1000,2000})-P153)&lt;=10))</f>
        <v>0</v>
      </c>
      <c r="R153" s="1">
        <f t="shared" si="37"/>
        <v>26923</v>
      </c>
      <c r="S153">
        <f>SUM(--(ABS(MROUND(R153,{250,500,1000,2000})-R153)&lt;=10))</f>
        <v>0</v>
      </c>
      <c r="T153" s="1">
        <f t="shared" si="38"/>
        <v>25657</v>
      </c>
      <c r="U153">
        <f>SUM(--(ABS(MROUND(T153,{250,500,1000,2000})-T153)&lt;=10))</f>
        <v>0</v>
      </c>
      <c r="V153" s="1">
        <f t="shared" si="39"/>
        <v>27421</v>
      </c>
      <c r="W153">
        <f>SUM(--(ABS(MROUND(V153,{250,500,1000,2000})-V153)&lt;=10))</f>
        <v>0</v>
      </c>
      <c r="X153" s="1">
        <f t="shared" si="40"/>
        <v>25412</v>
      </c>
      <c r="Y153">
        <f>SUM(--(ABS(MROUND(X153,{250,500,1000,2000})-X153)&lt;=10))</f>
        <v>0</v>
      </c>
      <c r="Z153" s="1">
        <f t="shared" si="41"/>
        <v>10769</v>
      </c>
      <c r="AA153">
        <f>SUM(--(ABS(MROUND(Z153,{250,500,1000,2000})-Z153)&lt;=10))</f>
        <v>0</v>
      </c>
    </row>
    <row r="154" spans="1:27" x14ac:dyDescent="0.25">
      <c r="A154" s="2">
        <v>41973</v>
      </c>
      <c r="B154" s="1">
        <f t="shared" si="29"/>
        <v>28720</v>
      </c>
      <c r="C154">
        <f>SUM(--(ABS(MROUND(B154,{250,500,1000,2000})-B154)&lt;=10))</f>
        <v>0</v>
      </c>
      <c r="D154" s="1">
        <f t="shared" si="30"/>
        <v>29392</v>
      </c>
      <c r="E154">
        <f>SUM(--(ABS(MROUND(D154,{250,500,1000,2000})-D154)&lt;=10))</f>
        <v>0</v>
      </c>
      <c r="F154" s="1">
        <f t="shared" si="31"/>
        <v>30499</v>
      </c>
      <c r="G154">
        <f>SUM(--(ABS(MROUND(F154,{250,500,1000,2000})-F154)&lt;=10))</f>
        <v>2</v>
      </c>
      <c r="H154" s="1">
        <f t="shared" si="32"/>
        <v>29787</v>
      </c>
      <c r="I154">
        <f>SUM(--(ABS(MROUND(H154,{250,500,1000,2000})-H154)&lt;=10))</f>
        <v>0</v>
      </c>
      <c r="J154" s="1">
        <f t="shared" si="33"/>
        <v>30123</v>
      </c>
      <c r="K154">
        <f>SUM(--(ABS(MROUND(J154,{250,500,1000,2000})-J154)&lt;=10))</f>
        <v>0</v>
      </c>
      <c r="L154" s="1">
        <f t="shared" si="34"/>
        <v>19348</v>
      </c>
      <c r="M154">
        <f>SUM(--(ABS(MROUND(L154,{250,500,1000,2000})-L154)&lt;=10))</f>
        <v>0</v>
      </c>
      <c r="N154" s="1">
        <f t="shared" si="35"/>
        <v>27549</v>
      </c>
      <c r="O154">
        <f>SUM(--(ABS(MROUND(N154,{250,500,1000,2000})-N154)&lt;=10))</f>
        <v>0</v>
      </c>
      <c r="P154" s="1">
        <f t="shared" si="36"/>
        <v>28977</v>
      </c>
      <c r="Q154">
        <f>SUM(--(ABS(MROUND(P154,{250,500,1000,2000})-P154)&lt;=10))</f>
        <v>0</v>
      </c>
      <c r="R154" s="1">
        <f t="shared" si="37"/>
        <v>26944</v>
      </c>
      <c r="S154">
        <f>SUM(--(ABS(MROUND(R154,{250,500,1000,2000})-R154)&lt;=10))</f>
        <v>0</v>
      </c>
      <c r="T154" s="1">
        <f t="shared" si="38"/>
        <v>25678</v>
      </c>
      <c r="U154">
        <f>SUM(--(ABS(MROUND(T154,{250,500,1000,2000})-T154)&lt;=10))</f>
        <v>0</v>
      </c>
      <c r="V154" s="1">
        <f t="shared" si="39"/>
        <v>27442</v>
      </c>
      <c r="W154">
        <f>SUM(--(ABS(MROUND(V154,{250,500,1000,2000})-V154)&lt;=10))</f>
        <v>0</v>
      </c>
      <c r="X154" s="1">
        <f t="shared" si="40"/>
        <v>25433</v>
      </c>
      <c r="Y154">
        <f>SUM(--(ABS(MROUND(X154,{250,500,1000,2000})-X154)&lt;=10))</f>
        <v>0</v>
      </c>
      <c r="Z154" s="1">
        <f t="shared" si="41"/>
        <v>10790</v>
      </c>
      <c r="AA154">
        <f>SUM(--(ABS(MROUND(Z154,{250,500,1000,2000})-Z154)&lt;=10))</f>
        <v>0</v>
      </c>
    </row>
    <row r="155" spans="1:27" x14ac:dyDescent="0.25">
      <c r="A155" s="2">
        <v>41974</v>
      </c>
      <c r="B155" s="1">
        <f t="shared" si="29"/>
        <v>28741</v>
      </c>
      <c r="C155">
        <f>SUM(--(ABS(MROUND(B155,{250,500,1000,2000})-B155)&lt;=10))</f>
        <v>1</v>
      </c>
      <c r="D155" s="1">
        <f t="shared" si="30"/>
        <v>29413</v>
      </c>
      <c r="E155">
        <f>SUM(--(ABS(MROUND(D155,{250,500,1000,2000})-D155)&lt;=10))</f>
        <v>0</v>
      </c>
      <c r="F155" s="1">
        <f t="shared" si="31"/>
        <v>30520</v>
      </c>
      <c r="G155">
        <f>SUM(--(ABS(MROUND(F155,{250,500,1000,2000})-F155)&lt;=10))</f>
        <v>0</v>
      </c>
      <c r="H155" s="1">
        <f t="shared" si="32"/>
        <v>29808</v>
      </c>
      <c r="I155">
        <f>SUM(--(ABS(MROUND(H155,{250,500,1000,2000})-H155)&lt;=10))</f>
        <v>0</v>
      </c>
      <c r="J155" s="1">
        <f t="shared" si="33"/>
        <v>30144</v>
      </c>
      <c r="K155">
        <f>SUM(--(ABS(MROUND(J155,{250,500,1000,2000})-J155)&lt;=10))</f>
        <v>0</v>
      </c>
      <c r="L155" s="1">
        <f t="shared" si="34"/>
        <v>19369</v>
      </c>
      <c r="M155">
        <f>SUM(--(ABS(MROUND(L155,{250,500,1000,2000})-L155)&lt;=10))</f>
        <v>0</v>
      </c>
      <c r="N155" s="1">
        <f t="shared" si="35"/>
        <v>27570</v>
      </c>
      <c r="O155">
        <f>SUM(--(ABS(MROUND(N155,{250,500,1000,2000})-N155)&lt;=10))</f>
        <v>0</v>
      </c>
      <c r="P155" s="1">
        <f t="shared" si="36"/>
        <v>28998</v>
      </c>
      <c r="Q155">
        <f>SUM(--(ABS(MROUND(P155,{250,500,1000,2000})-P155)&lt;=10))</f>
        <v>3</v>
      </c>
      <c r="R155" s="1">
        <f t="shared" si="37"/>
        <v>26965</v>
      </c>
      <c r="S155">
        <f>SUM(--(ABS(MROUND(R155,{250,500,1000,2000})-R155)&lt;=10))</f>
        <v>0</v>
      </c>
      <c r="T155" s="1">
        <f t="shared" si="38"/>
        <v>25699</v>
      </c>
      <c r="U155">
        <f>SUM(--(ABS(MROUND(T155,{250,500,1000,2000})-T155)&lt;=10))</f>
        <v>0</v>
      </c>
      <c r="V155" s="1">
        <f t="shared" si="39"/>
        <v>27463</v>
      </c>
      <c r="W155">
        <f>SUM(--(ABS(MROUND(V155,{250,500,1000,2000})-V155)&lt;=10))</f>
        <v>0</v>
      </c>
      <c r="X155" s="1">
        <f t="shared" si="40"/>
        <v>25454</v>
      </c>
      <c r="Y155">
        <f>SUM(--(ABS(MROUND(X155,{250,500,1000,2000})-X155)&lt;=10))</f>
        <v>0</v>
      </c>
      <c r="Z155" s="1">
        <f t="shared" si="41"/>
        <v>10811</v>
      </c>
      <c r="AA155">
        <f>SUM(--(ABS(MROUND(Z155,{250,500,1000,2000})-Z155)&lt;=10))</f>
        <v>0</v>
      </c>
    </row>
    <row r="156" spans="1:27" x14ac:dyDescent="0.25">
      <c r="A156" s="2">
        <v>41975</v>
      </c>
      <c r="B156" s="1">
        <f t="shared" si="29"/>
        <v>28762</v>
      </c>
      <c r="C156">
        <f>SUM(--(ABS(MROUND(B156,{250,500,1000,2000})-B156)&lt;=10))</f>
        <v>0</v>
      </c>
      <c r="D156" s="1">
        <f t="shared" si="30"/>
        <v>29434</v>
      </c>
      <c r="E156">
        <f>SUM(--(ABS(MROUND(D156,{250,500,1000,2000})-D156)&lt;=10))</f>
        <v>0</v>
      </c>
      <c r="F156" s="1">
        <f t="shared" si="31"/>
        <v>30541</v>
      </c>
      <c r="G156">
        <f>SUM(--(ABS(MROUND(F156,{250,500,1000,2000})-F156)&lt;=10))</f>
        <v>0</v>
      </c>
      <c r="H156" s="1">
        <f t="shared" si="32"/>
        <v>29829</v>
      </c>
      <c r="I156">
        <f>SUM(--(ABS(MROUND(H156,{250,500,1000,2000})-H156)&lt;=10))</f>
        <v>0</v>
      </c>
      <c r="J156" s="1">
        <f t="shared" si="33"/>
        <v>30165</v>
      </c>
      <c r="K156">
        <f>SUM(--(ABS(MROUND(J156,{250,500,1000,2000})-J156)&lt;=10))</f>
        <v>0</v>
      </c>
      <c r="L156" s="1">
        <f t="shared" si="34"/>
        <v>19390</v>
      </c>
      <c r="M156">
        <f>SUM(--(ABS(MROUND(L156,{250,500,1000,2000})-L156)&lt;=10))</f>
        <v>0</v>
      </c>
      <c r="N156" s="1">
        <f t="shared" si="35"/>
        <v>27591</v>
      </c>
      <c r="O156">
        <f>SUM(--(ABS(MROUND(N156,{250,500,1000,2000})-N156)&lt;=10))</f>
        <v>0</v>
      </c>
      <c r="P156" s="1">
        <f t="shared" si="36"/>
        <v>29019</v>
      </c>
      <c r="Q156">
        <f>SUM(--(ABS(MROUND(P156,{250,500,1000,2000})-P156)&lt;=10))</f>
        <v>0</v>
      </c>
      <c r="R156" s="1">
        <f t="shared" si="37"/>
        <v>26986</v>
      </c>
      <c r="S156">
        <f>SUM(--(ABS(MROUND(R156,{250,500,1000,2000})-R156)&lt;=10))</f>
        <v>0</v>
      </c>
      <c r="T156" s="1">
        <f t="shared" si="38"/>
        <v>25720</v>
      </c>
      <c r="U156">
        <f>SUM(--(ABS(MROUND(T156,{250,500,1000,2000})-T156)&lt;=10))</f>
        <v>0</v>
      </c>
      <c r="V156" s="1">
        <f t="shared" si="39"/>
        <v>27484</v>
      </c>
      <c r="W156">
        <f>SUM(--(ABS(MROUND(V156,{250,500,1000,2000})-V156)&lt;=10))</f>
        <v>0</v>
      </c>
      <c r="X156" s="1">
        <f t="shared" si="40"/>
        <v>25475</v>
      </c>
      <c r="Y156">
        <f>SUM(--(ABS(MROUND(X156,{250,500,1000,2000})-X156)&lt;=10))</f>
        <v>0</v>
      </c>
      <c r="Z156" s="1">
        <f t="shared" si="41"/>
        <v>10832</v>
      </c>
      <c r="AA156">
        <f>SUM(--(ABS(MROUND(Z156,{250,500,1000,2000})-Z156)&lt;=10))</f>
        <v>0</v>
      </c>
    </row>
    <row r="157" spans="1:27" x14ac:dyDescent="0.25">
      <c r="A157" s="2">
        <v>41976</v>
      </c>
      <c r="B157" s="1">
        <f t="shared" si="29"/>
        <v>28783</v>
      </c>
      <c r="C157">
        <f>SUM(--(ABS(MROUND(B157,{250,500,1000,2000})-B157)&lt;=10))</f>
        <v>0</v>
      </c>
      <c r="D157" s="1">
        <f t="shared" si="30"/>
        <v>29455</v>
      </c>
      <c r="E157">
        <f>SUM(--(ABS(MROUND(D157,{250,500,1000,2000})-D157)&lt;=10))</f>
        <v>0</v>
      </c>
      <c r="F157" s="1">
        <f t="shared" si="31"/>
        <v>30562</v>
      </c>
      <c r="G157">
        <f>SUM(--(ABS(MROUND(F157,{250,500,1000,2000})-F157)&lt;=10))</f>
        <v>0</v>
      </c>
      <c r="H157" s="1">
        <f t="shared" si="32"/>
        <v>29850</v>
      </c>
      <c r="I157">
        <f>SUM(--(ABS(MROUND(H157,{250,500,1000,2000})-H157)&lt;=10))</f>
        <v>0</v>
      </c>
      <c r="J157" s="1">
        <f t="shared" si="33"/>
        <v>30186</v>
      </c>
      <c r="K157">
        <f>SUM(--(ABS(MROUND(J157,{250,500,1000,2000})-J157)&lt;=10))</f>
        <v>0</v>
      </c>
      <c r="L157" s="1">
        <f t="shared" si="34"/>
        <v>19411</v>
      </c>
      <c r="M157">
        <f>SUM(--(ABS(MROUND(L157,{250,500,1000,2000})-L157)&lt;=10))</f>
        <v>0</v>
      </c>
      <c r="N157" s="1">
        <f t="shared" si="35"/>
        <v>27612</v>
      </c>
      <c r="O157">
        <f>SUM(--(ABS(MROUND(N157,{250,500,1000,2000})-N157)&lt;=10))</f>
        <v>0</v>
      </c>
      <c r="P157" s="1">
        <f t="shared" si="36"/>
        <v>29040</v>
      </c>
      <c r="Q157">
        <f>SUM(--(ABS(MROUND(P157,{250,500,1000,2000})-P157)&lt;=10))</f>
        <v>0</v>
      </c>
      <c r="R157" s="1">
        <f t="shared" si="37"/>
        <v>27007</v>
      </c>
      <c r="S157">
        <f>SUM(--(ABS(MROUND(R157,{250,500,1000,2000})-R157)&lt;=10))</f>
        <v>3</v>
      </c>
      <c r="T157" s="1">
        <f t="shared" si="38"/>
        <v>25741</v>
      </c>
      <c r="U157">
        <f>SUM(--(ABS(MROUND(T157,{250,500,1000,2000})-T157)&lt;=10))</f>
        <v>1</v>
      </c>
      <c r="V157" s="1">
        <f t="shared" si="39"/>
        <v>27505</v>
      </c>
      <c r="W157">
        <f>SUM(--(ABS(MROUND(V157,{250,500,1000,2000})-V157)&lt;=10))</f>
        <v>2</v>
      </c>
      <c r="X157" s="1">
        <f t="shared" si="40"/>
        <v>25496</v>
      </c>
      <c r="Y157">
        <f>SUM(--(ABS(MROUND(X157,{250,500,1000,2000})-X157)&lt;=10))</f>
        <v>2</v>
      </c>
      <c r="Z157" s="1">
        <f t="shared" si="41"/>
        <v>10853</v>
      </c>
      <c r="AA157">
        <f>SUM(--(ABS(MROUND(Z157,{250,500,1000,2000})-Z157)&lt;=10))</f>
        <v>0</v>
      </c>
    </row>
    <row r="158" spans="1:27" x14ac:dyDescent="0.25">
      <c r="A158" s="2">
        <v>41977</v>
      </c>
      <c r="B158" s="1">
        <f t="shared" si="29"/>
        <v>28804</v>
      </c>
      <c r="C158">
        <f>SUM(--(ABS(MROUND(B158,{250,500,1000,2000})-B158)&lt;=10))</f>
        <v>0</v>
      </c>
      <c r="D158" s="1">
        <f t="shared" si="30"/>
        <v>29476</v>
      </c>
      <c r="E158">
        <f>SUM(--(ABS(MROUND(D158,{250,500,1000,2000})-D158)&lt;=10))</f>
        <v>0</v>
      </c>
      <c r="F158" s="1">
        <f t="shared" si="31"/>
        <v>30583</v>
      </c>
      <c r="G158">
        <f>SUM(--(ABS(MROUND(F158,{250,500,1000,2000})-F158)&lt;=10))</f>
        <v>0</v>
      </c>
      <c r="H158" s="1">
        <f t="shared" si="32"/>
        <v>29871</v>
      </c>
      <c r="I158">
        <f>SUM(--(ABS(MROUND(H158,{250,500,1000,2000})-H158)&lt;=10))</f>
        <v>0</v>
      </c>
      <c r="J158" s="1">
        <f t="shared" si="33"/>
        <v>30207</v>
      </c>
      <c r="K158">
        <f>SUM(--(ABS(MROUND(J158,{250,500,1000,2000})-J158)&lt;=10))</f>
        <v>0</v>
      </c>
      <c r="L158" s="1">
        <f t="shared" si="34"/>
        <v>19432</v>
      </c>
      <c r="M158">
        <f>SUM(--(ABS(MROUND(L158,{250,500,1000,2000})-L158)&lt;=10))</f>
        <v>0</v>
      </c>
      <c r="N158" s="1">
        <f t="shared" si="35"/>
        <v>27633</v>
      </c>
      <c r="O158">
        <f>SUM(--(ABS(MROUND(N158,{250,500,1000,2000})-N158)&lt;=10))</f>
        <v>0</v>
      </c>
      <c r="P158" s="1">
        <f t="shared" si="36"/>
        <v>29061</v>
      </c>
      <c r="Q158">
        <f>SUM(--(ABS(MROUND(P158,{250,500,1000,2000})-P158)&lt;=10))</f>
        <v>0</v>
      </c>
      <c r="R158" s="1">
        <f t="shared" si="37"/>
        <v>27028</v>
      </c>
      <c r="S158">
        <f>SUM(--(ABS(MROUND(R158,{250,500,1000,2000})-R158)&lt;=10))</f>
        <v>0</v>
      </c>
      <c r="T158" s="1">
        <f t="shared" si="38"/>
        <v>25762</v>
      </c>
      <c r="U158">
        <f>SUM(--(ABS(MROUND(T158,{250,500,1000,2000})-T158)&lt;=10))</f>
        <v>0</v>
      </c>
      <c r="V158" s="1">
        <f t="shared" si="39"/>
        <v>27526</v>
      </c>
      <c r="W158">
        <f>SUM(--(ABS(MROUND(V158,{250,500,1000,2000})-V158)&lt;=10))</f>
        <v>0</v>
      </c>
      <c r="X158" s="1">
        <f t="shared" si="40"/>
        <v>25517</v>
      </c>
      <c r="Y158">
        <f>SUM(--(ABS(MROUND(X158,{250,500,1000,2000})-X158)&lt;=10))</f>
        <v>0</v>
      </c>
      <c r="Z158" s="1">
        <f t="shared" si="41"/>
        <v>10874</v>
      </c>
      <c r="AA158">
        <f>SUM(--(ABS(MROUND(Z158,{250,500,1000,2000})-Z158)&lt;=10))</f>
        <v>0</v>
      </c>
    </row>
    <row r="159" spans="1:27" x14ac:dyDescent="0.25">
      <c r="A159" s="2">
        <v>41978</v>
      </c>
      <c r="B159" s="1">
        <f t="shared" si="29"/>
        <v>28825</v>
      </c>
      <c r="C159">
        <f>SUM(--(ABS(MROUND(B159,{250,500,1000,2000})-B159)&lt;=10))</f>
        <v>0</v>
      </c>
      <c r="D159" s="1">
        <f t="shared" si="30"/>
        <v>29497</v>
      </c>
      <c r="E159">
        <f>SUM(--(ABS(MROUND(D159,{250,500,1000,2000})-D159)&lt;=10))</f>
        <v>2</v>
      </c>
      <c r="F159" s="1">
        <f t="shared" si="31"/>
        <v>30604</v>
      </c>
      <c r="G159">
        <f>SUM(--(ABS(MROUND(F159,{250,500,1000,2000})-F159)&lt;=10))</f>
        <v>0</v>
      </c>
      <c r="H159" s="1">
        <f t="shared" si="32"/>
        <v>29892</v>
      </c>
      <c r="I159">
        <f>SUM(--(ABS(MROUND(H159,{250,500,1000,2000})-H159)&lt;=10))</f>
        <v>0</v>
      </c>
      <c r="J159" s="1">
        <f t="shared" si="33"/>
        <v>30228</v>
      </c>
      <c r="K159">
        <f>SUM(--(ABS(MROUND(J159,{250,500,1000,2000})-J159)&lt;=10))</f>
        <v>0</v>
      </c>
      <c r="L159" s="1">
        <f t="shared" si="34"/>
        <v>19453</v>
      </c>
      <c r="M159">
        <f>SUM(--(ABS(MROUND(L159,{250,500,1000,2000})-L159)&lt;=10))</f>
        <v>0</v>
      </c>
      <c r="N159" s="1">
        <f t="shared" si="35"/>
        <v>27654</v>
      </c>
      <c r="O159">
        <f>SUM(--(ABS(MROUND(N159,{250,500,1000,2000})-N159)&lt;=10))</f>
        <v>0</v>
      </c>
      <c r="P159" s="1">
        <f t="shared" si="36"/>
        <v>29082</v>
      </c>
      <c r="Q159">
        <f>SUM(--(ABS(MROUND(P159,{250,500,1000,2000})-P159)&lt;=10))</f>
        <v>0</v>
      </c>
      <c r="R159" s="1">
        <f t="shared" si="37"/>
        <v>27049</v>
      </c>
      <c r="S159">
        <f>SUM(--(ABS(MROUND(R159,{250,500,1000,2000})-R159)&lt;=10))</f>
        <v>0</v>
      </c>
      <c r="T159" s="1">
        <f t="shared" si="38"/>
        <v>25783</v>
      </c>
      <c r="U159">
        <f>SUM(--(ABS(MROUND(T159,{250,500,1000,2000})-T159)&lt;=10))</f>
        <v>0</v>
      </c>
      <c r="V159" s="1">
        <f t="shared" si="39"/>
        <v>27547</v>
      </c>
      <c r="W159">
        <f>SUM(--(ABS(MROUND(V159,{250,500,1000,2000})-V159)&lt;=10))</f>
        <v>0</v>
      </c>
      <c r="X159" s="1">
        <f t="shared" si="40"/>
        <v>25538</v>
      </c>
      <c r="Y159">
        <f>SUM(--(ABS(MROUND(X159,{250,500,1000,2000})-X159)&lt;=10))</f>
        <v>0</v>
      </c>
      <c r="Z159" s="1">
        <f t="shared" si="41"/>
        <v>10895</v>
      </c>
      <c r="AA159">
        <f>SUM(--(ABS(MROUND(Z159,{250,500,1000,2000})-Z159)&lt;=10))</f>
        <v>0</v>
      </c>
    </row>
    <row r="160" spans="1:27" x14ac:dyDescent="0.25">
      <c r="A160" s="2">
        <v>41979</v>
      </c>
      <c r="B160" s="1">
        <f t="shared" si="29"/>
        <v>28846</v>
      </c>
      <c r="C160">
        <f>SUM(--(ABS(MROUND(B160,{250,500,1000,2000})-B160)&lt;=10))</f>
        <v>0</v>
      </c>
      <c r="D160" s="1">
        <f t="shared" si="30"/>
        <v>29518</v>
      </c>
      <c r="E160">
        <f>SUM(--(ABS(MROUND(D160,{250,500,1000,2000})-D160)&lt;=10))</f>
        <v>0</v>
      </c>
      <c r="F160" s="1">
        <f t="shared" si="31"/>
        <v>30625</v>
      </c>
      <c r="G160">
        <f>SUM(--(ABS(MROUND(F160,{250,500,1000,2000})-F160)&lt;=10))</f>
        <v>0</v>
      </c>
      <c r="H160" s="1">
        <f t="shared" si="32"/>
        <v>29913</v>
      </c>
      <c r="I160">
        <f>SUM(--(ABS(MROUND(H160,{250,500,1000,2000})-H160)&lt;=10))</f>
        <v>0</v>
      </c>
      <c r="J160" s="1">
        <f t="shared" si="33"/>
        <v>30249</v>
      </c>
      <c r="K160">
        <f>SUM(--(ABS(MROUND(J160,{250,500,1000,2000})-J160)&lt;=10))</f>
        <v>1</v>
      </c>
      <c r="L160" s="1">
        <f t="shared" si="34"/>
        <v>19474</v>
      </c>
      <c r="M160">
        <f>SUM(--(ABS(MROUND(L160,{250,500,1000,2000})-L160)&lt;=10))</f>
        <v>0</v>
      </c>
      <c r="N160" s="1">
        <f t="shared" si="35"/>
        <v>27675</v>
      </c>
      <c r="O160">
        <f>SUM(--(ABS(MROUND(N160,{250,500,1000,2000})-N160)&lt;=10))</f>
        <v>0</v>
      </c>
      <c r="P160" s="1">
        <f t="shared" si="36"/>
        <v>29103</v>
      </c>
      <c r="Q160">
        <f>SUM(--(ABS(MROUND(P160,{250,500,1000,2000})-P160)&lt;=10))</f>
        <v>0</v>
      </c>
      <c r="R160" s="1">
        <f t="shared" si="37"/>
        <v>27070</v>
      </c>
      <c r="S160">
        <f>SUM(--(ABS(MROUND(R160,{250,500,1000,2000})-R160)&lt;=10))</f>
        <v>0</v>
      </c>
      <c r="T160" s="1">
        <f t="shared" si="38"/>
        <v>25804</v>
      </c>
      <c r="U160">
        <f>SUM(--(ABS(MROUND(T160,{250,500,1000,2000})-T160)&lt;=10))</f>
        <v>0</v>
      </c>
      <c r="V160" s="1">
        <f t="shared" si="39"/>
        <v>27568</v>
      </c>
      <c r="W160">
        <f>SUM(--(ABS(MROUND(V160,{250,500,1000,2000})-V160)&lt;=10))</f>
        <v>0</v>
      </c>
      <c r="X160" s="1">
        <f t="shared" si="40"/>
        <v>25559</v>
      </c>
      <c r="Y160">
        <f>SUM(--(ABS(MROUND(X160,{250,500,1000,2000})-X160)&lt;=10))</f>
        <v>0</v>
      </c>
      <c r="Z160" s="1">
        <f t="shared" si="41"/>
        <v>10916</v>
      </c>
      <c r="AA160">
        <f>SUM(--(ABS(MROUND(Z160,{250,500,1000,2000})-Z160)&lt;=10))</f>
        <v>0</v>
      </c>
    </row>
    <row r="161" spans="1:27" x14ac:dyDescent="0.25">
      <c r="A161" s="2">
        <v>41980</v>
      </c>
      <c r="B161" s="1">
        <f t="shared" si="29"/>
        <v>28867</v>
      </c>
      <c r="C161">
        <f>SUM(--(ABS(MROUND(B161,{250,500,1000,2000})-B161)&lt;=10))</f>
        <v>0</v>
      </c>
      <c r="D161" s="1">
        <f t="shared" si="30"/>
        <v>29539</v>
      </c>
      <c r="E161">
        <f>SUM(--(ABS(MROUND(D161,{250,500,1000,2000})-D161)&lt;=10))</f>
        <v>0</v>
      </c>
      <c r="F161" s="1">
        <f t="shared" si="31"/>
        <v>30646</v>
      </c>
      <c r="G161">
        <f>SUM(--(ABS(MROUND(F161,{250,500,1000,2000})-F161)&lt;=10))</f>
        <v>0</v>
      </c>
      <c r="H161" s="1">
        <f t="shared" si="32"/>
        <v>29934</v>
      </c>
      <c r="I161">
        <f>SUM(--(ABS(MROUND(H161,{250,500,1000,2000})-H161)&lt;=10))</f>
        <v>0</v>
      </c>
      <c r="J161" s="1">
        <f t="shared" si="33"/>
        <v>30270</v>
      </c>
      <c r="K161">
        <f>SUM(--(ABS(MROUND(J161,{250,500,1000,2000})-J161)&lt;=10))</f>
        <v>0</v>
      </c>
      <c r="L161" s="1">
        <f t="shared" si="34"/>
        <v>19495</v>
      </c>
      <c r="M161">
        <f>SUM(--(ABS(MROUND(L161,{250,500,1000,2000})-L161)&lt;=10))</f>
        <v>2</v>
      </c>
      <c r="N161" s="1">
        <f t="shared" si="35"/>
        <v>27696</v>
      </c>
      <c r="O161">
        <f>SUM(--(ABS(MROUND(N161,{250,500,1000,2000})-N161)&lt;=10))</f>
        <v>0</v>
      </c>
      <c r="P161" s="1">
        <f t="shared" si="36"/>
        <v>29124</v>
      </c>
      <c r="Q161">
        <f>SUM(--(ABS(MROUND(P161,{250,500,1000,2000})-P161)&lt;=10))</f>
        <v>0</v>
      </c>
      <c r="R161" s="1">
        <f t="shared" si="37"/>
        <v>27091</v>
      </c>
      <c r="S161">
        <f>SUM(--(ABS(MROUND(R161,{250,500,1000,2000})-R161)&lt;=10))</f>
        <v>0</v>
      </c>
      <c r="T161" s="1">
        <f t="shared" si="38"/>
        <v>25825</v>
      </c>
      <c r="U161">
        <f>SUM(--(ABS(MROUND(T161,{250,500,1000,2000})-T161)&lt;=10))</f>
        <v>0</v>
      </c>
      <c r="V161" s="1">
        <f t="shared" si="39"/>
        <v>27589</v>
      </c>
      <c r="W161">
        <f>SUM(--(ABS(MROUND(V161,{250,500,1000,2000})-V161)&lt;=10))</f>
        <v>0</v>
      </c>
      <c r="X161" s="1">
        <f t="shared" si="40"/>
        <v>25580</v>
      </c>
      <c r="Y161">
        <f>SUM(--(ABS(MROUND(X161,{250,500,1000,2000})-X161)&lt;=10))</f>
        <v>0</v>
      </c>
      <c r="Z161" s="1">
        <f t="shared" si="41"/>
        <v>10937</v>
      </c>
      <c r="AA161">
        <f>SUM(--(ABS(MROUND(Z161,{250,500,1000,2000})-Z161)&lt;=10))</f>
        <v>0</v>
      </c>
    </row>
    <row r="162" spans="1:27" x14ac:dyDescent="0.25">
      <c r="A162" s="2">
        <v>41981</v>
      </c>
      <c r="B162" s="1">
        <f t="shared" si="29"/>
        <v>28888</v>
      </c>
      <c r="C162">
        <f>SUM(--(ABS(MROUND(B162,{250,500,1000,2000})-B162)&lt;=10))</f>
        <v>0</v>
      </c>
      <c r="D162" s="1">
        <f t="shared" si="30"/>
        <v>29560</v>
      </c>
      <c r="E162">
        <f>SUM(--(ABS(MROUND(D162,{250,500,1000,2000})-D162)&lt;=10))</f>
        <v>0</v>
      </c>
      <c r="F162" s="1">
        <f t="shared" si="31"/>
        <v>30667</v>
      </c>
      <c r="G162">
        <f>SUM(--(ABS(MROUND(F162,{250,500,1000,2000})-F162)&lt;=10))</f>
        <v>0</v>
      </c>
      <c r="H162" s="1">
        <f t="shared" si="32"/>
        <v>29955</v>
      </c>
      <c r="I162">
        <f>SUM(--(ABS(MROUND(H162,{250,500,1000,2000})-H162)&lt;=10))</f>
        <v>0</v>
      </c>
      <c r="J162" s="1">
        <f t="shared" si="33"/>
        <v>30291</v>
      </c>
      <c r="K162">
        <f>SUM(--(ABS(MROUND(J162,{250,500,1000,2000})-J162)&lt;=10))</f>
        <v>0</v>
      </c>
      <c r="L162" s="1">
        <f t="shared" si="34"/>
        <v>19516</v>
      </c>
      <c r="M162">
        <f>SUM(--(ABS(MROUND(L162,{250,500,1000,2000})-L162)&lt;=10))</f>
        <v>0</v>
      </c>
      <c r="N162" s="1">
        <f t="shared" si="35"/>
        <v>27717</v>
      </c>
      <c r="O162">
        <f>SUM(--(ABS(MROUND(N162,{250,500,1000,2000})-N162)&lt;=10))</f>
        <v>0</v>
      </c>
      <c r="P162" s="1">
        <f t="shared" si="36"/>
        <v>29145</v>
      </c>
      <c r="Q162">
        <f>SUM(--(ABS(MROUND(P162,{250,500,1000,2000})-P162)&lt;=10))</f>
        <v>0</v>
      </c>
      <c r="R162" s="1">
        <f t="shared" si="37"/>
        <v>27112</v>
      </c>
      <c r="S162">
        <f>SUM(--(ABS(MROUND(R162,{250,500,1000,2000})-R162)&lt;=10))</f>
        <v>0</v>
      </c>
      <c r="T162" s="1">
        <f t="shared" si="38"/>
        <v>25846</v>
      </c>
      <c r="U162">
        <f>SUM(--(ABS(MROUND(T162,{250,500,1000,2000})-T162)&lt;=10))</f>
        <v>0</v>
      </c>
      <c r="V162" s="1">
        <f t="shared" si="39"/>
        <v>27610</v>
      </c>
      <c r="W162">
        <f>SUM(--(ABS(MROUND(V162,{250,500,1000,2000})-V162)&lt;=10))</f>
        <v>0</v>
      </c>
      <c r="X162" s="1">
        <f t="shared" si="40"/>
        <v>25601</v>
      </c>
      <c r="Y162">
        <f>SUM(--(ABS(MROUND(X162,{250,500,1000,2000})-X162)&lt;=10))</f>
        <v>0</v>
      </c>
      <c r="Z162" s="1">
        <f t="shared" si="41"/>
        <v>10958</v>
      </c>
      <c r="AA162">
        <f>SUM(--(ABS(MROUND(Z162,{250,500,1000,2000})-Z162)&lt;=10))</f>
        <v>0</v>
      </c>
    </row>
    <row r="163" spans="1:27" x14ac:dyDescent="0.25">
      <c r="A163" s="2">
        <v>41982</v>
      </c>
      <c r="B163" s="1">
        <f t="shared" si="29"/>
        <v>28909</v>
      </c>
      <c r="C163">
        <f>SUM(--(ABS(MROUND(B163,{250,500,1000,2000})-B163)&lt;=10))</f>
        <v>0</v>
      </c>
      <c r="D163" s="1">
        <f t="shared" si="30"/>
        <v>29581</v>
      </c>
      <c r="E163">
        <f>SUM(--(ABS(MROUND(D163,{250,500,1000,2000})-D163)&lt;=10))</f>
        <v>0</v>
      </c>
      <c r="F163" s="1">
        <f t="shared" si="31"/>
        <v>30688</v>
      </c>
      <c r="G163">
        <f>SUM(--(ABS(MROUND(F163,{250,500,1000,2000})-F163)&lt;=10))</f>
        <v>0</v>
      </c>
      <c r="H163" s="1">
        <f t="shared" si="32"/>
        <v>29976</v>
      </c>
      <c r="I163">
        <f>SUM(--(ABS(MROUND(H163,{250,500,1000,2000})-H163)&lt;=10))</f>
        <v>0</v>
      </c>
      <c r="J163" s="1">
        <f t="shared" si="33"/>
        <v>30312</v>
      </c>
      <c r="K163">
        <f>SUM(--(ABS(MROUND(J163,{250,500,1000,2000})-J163)&lt;=10))</f>
        <v>0</v>
      </c>
      <c r="L163" s="1">
        <f t="shared" si="34"/>
        <v>19537</v>
      </c>
      <c r="M163">
        <f>SUM(--(ABS(MROUND(L163,{250,500,1000,2000})-L163)&lt;=10))</f>
        <v>0</v>
      </c>
      <c r="N163" s="1">
        <f t="shared" si="35"/>
        <v>27738</v>
      </c>
      <c r="O163">
        <f>SUM(--(ABS(MROUND(N163,{250,500,1000,2000})-N163)&lt;=10))</f>
        <v>0</v>
      </c>
      <c r="P163" s="1">
        <f t="shared" si="36"/>
        <v>29166</v>
      </c>
      <c r="Q163">
        <f>SUM(--(ABS(MROUND(P163,{250,500,1000,2000})-P163)&lt;=10))</f>
        <v>0</v>
      </c>
      <c r="R163" s="1">
        <f t="shared" si="37"/>
        <v>27133</v>
      </c>
      <c r="S163">
        <f>SUM(--(ABS(MROUND(R163,{250,500,1000,2000})-R163)&lt;=10))</f>
        <v>0</v>
      </c>
      <c r="T163" s="1">
        <f t="shared" si="38"/>
        <v>25867</v>
      </c>
      <c r="U163">
        <f>SUM(--(ABS(MROUND(T163,{250,500,1000,2000})-T163)&lt;=10))</f>
        <v>0</v>
      </c>
      <c r="V163" s="1">
        <f t="shared" si="39"/>
        <v>27631</v>
      </c>
      <c r="W163">
        <f>SUM(--(ABS(MROUND(V163,{250,500,1000,2000})-V163)&lt;=10))</f>
        <v>0</v>
      </c>
      <c r="X163" s="1">
        <f t="shared" si="40"/>
        <v>25622</v>
      </c>
      <c r="Y163">
        <f>SUM(--(ABS(MROUND(X163,{250,500,1000,2000})-X163)&lt;=10))</f>
        <v>0</v>
      </c>
      <c r="Z163" s="1">
        <f t="shared" si="41"/>
        <v>10979</v>
      </c>
      <c r="AA163">
        <f>SUM(--(ABS(MROUND(Z163,{250,500,1000,2000})-Z163)&lt;=10))</f>
        <v>0</v>
      </c>
    </row>
    <row r="164" spans="1:27" x14ac:dyDescent="0.25">
      <c r="A164" s="2">
        <v>41983</v>
      </c>
      <c r="B164" s="1">
        <f t="shared" si="29"/>
        <v>28930</v>
      </c>
      <c r="C164">
        <f>SUM(--(ABS(MROUND(B164,{250,500,1000,2000})-B164)&lt;=10))</f>
        <v>0</v>
      </c>
      <c r="D164" s="1">
        <f t="shared" si="30"/>
        <v>29602</v>
      </c>
      <c r="E164">
        <f>SUM(--(ABS(MROUND(D164,{250,500,1000,2000})-D164)&lt;=10))</f>
        <v>0</v>
      </c>
      <c r="F164" s="1">
        <f t="shared" si="31"/>
        <v>30709</v>
      </c>
      <c r="G164">
        <f>SUM(--(ABS(MROUND(F164,{250,500,1000,2000})-F164)&lt;=10))</f>
        <v>0</v>
      </c>
      <c r="H164" s="1">
        <f t="shared" si="32"/>
        <v>29997</v>
      </c>
      <c r="I164">
        <f>SUM(--(ABS(MROUND(H164,{250,500,1000,2000})-H164)&lt;=10))</f>
        <v>4</v>
      </c>
      <c r="J164" s="1">
        <f t="shared" si="33"/>
        <v>30333</v>
      </c>
      <c r="K164">
        <f>SUM(--(ABS(MROUND(J164,{250,500,1000,2000})-J164)&lt;=10))</f>
        <v>0</v>
      </c>
      <c r="L164" s="1">
        <f t="shared" si="34"/>
        <v>19558</v>
      </c>
      <c r="M164">
        <f>SUM(--(ABS(MROUND(L164,{250,500,1000,2000})-L164)&lt;=10))</f>
        <v>0</v>
      </c>
      <c r="N164" s="1">
        <f t="shared" si="35"/>
        <v>27759</v>
      </c>
      <c r="O164">
        <f>SUM(--(ABS(MROUND(N164,{250,500,1000,2000})-N164)&lt;=10))</f>
        <v>1</v>
      </c>
      <c r="P164" s="1">
        <f t="shared" si="36"/>
        <v>29187</v>
      </c>
      <c r="Q164">
        <f>SUM(--(ABS(MROUND(P164,{250,500,1000,2000})-P164)&lt;=10))</f>
        <v>0</v>
      </c>
      <c r="R164" s="1">
        <f t="shared" si="37"/>
        <v>27154</v>
      </c>
      <c r="S164">
        <f>SUM(--(ABS(MROUND(R164,{250,500,1000,2000})-R164)&lt;=10))</f>
        <v>0</v>
      </c>
      <c r="T164" s="1">
        <f t="shared" si="38"/>
        <v>25888</v>
      </c>
      <c r="U164">
        <f>SUM(--(ABS(MROUND(T164,{250,500,1000,2000})-T164)&lt;=10))</f>
        <v>0</v>
      </c>
      <c r="V164" s="1">
        <f t="shared" si="39"/>
        <v>27652</v>
      </c>
      <c r="W164">
        <f>SUM(--(ABS(MROUND(V164,{250,500,1000,2000})-V164)&lt;=10))</f>
        <v>0</v>
      </c>
      <c r="X164" s="1">
        <f t="shared" si="40"/>
        <v>25643</v>
      </c>
      <c r="Y164">
        <f>SUM(--(ABS(MROUND(X164,{250,500,1000,2000})-X164)&lt;=10))</f>
        <v>0</v>
      </c>
      <c r="Z164" s="1">
        <f t="shared" si="41"/>
        <v>11000</v>
      </c>
      <c r="AA164">
        <f>SUM(--(ABS(MROUND(Z164,{250,500,1000,2000})-Z164)&lt;=10))</f>
        <v>3</v>
      </c>
    </row>
    <row r="165" spans="1:27" x14ac:dyDescent="0.25">
      <c r="A165" s="2">
        <v>41984</v>
      </c>
      <c r="B165" s="1">
        <f t="shared" si="29"/>
        <v>28951</v>
      </c>
      <c r="C165">
        <f>SUM(--(ABS(MROUND(B165,{250,500,1000,2000})-B165)&lt;=10))</f>
        <v>0</v>
      </c>
      <c r="D165" s="1">
        <f t="shared" si="30"/>
        <v>29623</v>
      </c>
      <c r="E165">
        <f>SUM(--(ABS(MROUND(D165,{250,500,1000,2000})-D165)&lt;=10))</f>
        <v>0</v>
      </c>
      <c r="F165" s="1">
        <f t="shared" si="31"/>
        <v>30730</v>
      </c>
      <c r="G165">
        <f>SUM(--(ABS(MROUND(F165,{250,500,1000,2000})-F165)&lt;=10))</f>
        <v>0</v>
      </c>
      <c r="H165" s="1">
        <f t="shared" si="32"/>
        <v>30018</v>
      </c>
      <c r="I165">
        <f>SUM(--(ABS(MROUND(H165,{250,500,1000,2000})-H165)&lt;=10))</f>
        <v>0</v>
      </c>
      <c r="J165" s="1">
        <f t="shared" si="33"/>
        <v>30354</v>
      </c>
      <c r="K165">
        <f>SUM(--(ABS(MROUND(J165,{250,500,1000,2000})-J165)&lt;=10))</f>
        <v>0</v>
      </c>
      <c r="L165" s="1">
        <f t="shared" si="34"/>
        <v>19579</v>
      </c>
      <c r="M165">
        <f>SUM(--(ABS(MROUND(L165,{250,500,1000,2000})-L165)&lt;=10))</f>
        <v>0</v>
      </c>
      <c r="N165" s="1">
        <f t="shared" si="35"/>
        <v>27780</v>
      </c>
      <c r="O165">
        <f>SUM(--(ABS(MROUND(N165,{250,500,1000,2000})-N165)&lt;=10))</f>
        <v>0</v>
      </c>
      <c r="P165" s="1">
        <f t="shared" si="36"/>
        <v>29208</v>
      </c>
      <c r="Q165">
        <f>SUM(--(ABS(MROUND(P165,{250,500,1000,2000})-P165)&lt;=10))</f>
        <v>0</v>
      </c>
      <c r="R165" s="1">
        <f t="shared" si="37"/>
        <v>27175</v>
      </c>
      <c r="S165">
        <f>SUM(--(ABS(MROUND(R165,{250,500,1000,2000})-R165)&lt;=10))</f>
        <v>0</v>
      </c>
      <c r="T165" s="1">
        <f t="shared" si="38"/>
        <v>25909</v>
      </c>
      <c r="U165">
        <f>SUM(--(ABS(MROUND(T165,{250,500,1000,2000})-T165)&lt;=10))</f>
        <v>0</v>
      </c>
      <c r="V165" s="1">
        <f t="shared" si="39"/>
        <v>27673</v>
      </c>
      <c r="W165">
        <f>SUM(--(ABS(MROUND(V165,{250,500,1000,2000})-V165)&lt;=10))</f>
        <v>0</v>
      </c>
      <c r="X165" s="1">
        <f t="shared" si="40"/>
        <v>25664</v>
      </c>
      <c r="Y165">
        <f>SUM(--(ABS(MROUND(X165,{250,500,1000,2000})-X165)&lt;=10))</f>
        <v>0</v>
      </c>
      <c r="Z165" s="1">
        <f t="shared" si="41"/>
        <v>11021</v>
      </c>
      <c r="AA165">
        <f>SUM(--(ABS(MROUND(Z165,{250,500,1000,2000})-Z165)&lt;=10))</f>
        <v>0</v>
      </c>
    </row>
    <row r="166" spans="1:27" x14ac:dyDescent="0.25">
      <c r="A166" s="2">
        <v>41985</v>
      </c>
      <c r="B166" s="1">
        <f t="shared" si="29"/>
        <v>28972</v>
      </c>
      <c r="C166">
        <f>SUM(--(ABS(MROUND(B166,{250,500,1000,2000})-B166)&lt;=10))</f>
        <v>0</v>
      </c>
      <c r="D166" s="1">
        <f t="shared" si="30"/>
        <v>29644</v>
      </c>
      <c r="E166">
        <f>SUM(--(ABS(MROUND(D166,{250,500,1000,2000})-D166)&lt;=10))</f>
        <v>0</v>
      </c>
      <c r="F166" s="1">
        <f t="shared" si="31"/>
        <v>30751</v>
      </c>
      <c r="G166">
        <f>SUM(--(ABS(MROUND(F166,{250,500,1000,2000})-F166)&lt;=10))</f>
        <v>1</v>
      </c>
      <c r="H166" s="1">
        <f t="shared" si="32"/>
        <v>30039</v>
      </c>
      <c r="I166">
        <f>SUM(--(ABS(MROUND(H166,{250,500,1000,2000})-H166)&lt;=10))</f>
        <v>0</v>
      </c>
      <c r="J166" s="1">
        <f t="shared" si="33"/>
        <v>30375</v>
      </c>
      <c r="K166">
        <f>SUM(--(ABS(MROUND(J166,{250,500,1000,2000})-J166)&lt;=10))</f>
        <v>0</v>
      </c>
      <c r="L166" s="1">
        <f t="shared" si="34"/>
        <v>19600</v>
      </c>
      <c r="M166">
        <f>SUM(--(ABS(MROUND(L166,{250,500,1000,2000})-L166)&lt;=10))</f>
        <v>0</v>
      </c>
      <c r="N166" s="1">
        <f t="shared" si="35"/>
        <v>27801</v>
      </c>
      <c r="O166">
        <f>SUM(--(ABS(MROUND(N166,{250,500,1000,2000})-N166)&lt;=10))</f>
        <v>0</v>
      </c>
      <c r="P166" s="1">
        <f t="shared" si="36"/>
        <v>29229</v>
      </c>
      <c r="Q166">
        <f>SUM(--(ABS(MROUND(P166,{250,500,1000,2000})-P166)&lt;=10))</f>
        <v>0</v>
      </c>
      <c r="R166" s="1">
        <f t="shared" si="37"/>
        <v>27196</v>
      </c>
      <c r="S166">
        <f>SUM(--(ABS(MROUND(R166,{250,500,1000,2000})-R166)&lt;=10))</f>
        <v>0</v>
      </c>
      <c r="T166" s="1">
        <f t="shared" si="38"/>
        <v>25930</v>
      </c>
      <c r="U166">
        <f>SUM(--(ABS(MROUND(T166,{250,500,1000,2000})-T166)&lt;=10))</f>
        <v>0</v>
      </c>
      <c r="V166" s="1">
        <f t="shared" si="39"/>
        <v>27694</v>
      </c>
      <c r="W166">
        <f>SUM(--(ABS(MROUND(V166,{250,500,1000,2000})-V166)&lt;=10))</f>
        <v>0</v>
      </c>
      <c r="X166" s="1">
        <f t="shared" si="40"/>
        <v>25685</v>
      </c>
      <c r="Y166">
        <f>SUM(--(ABS(MROUND(X166,{250,500,1000,2000})-X166)&lt;=10))</f>
        <v>0</v>
      </c>
      <c r="Z166" s="1">
        <f t="shared" si="41"/>
        <v>11042</v>
      </c>
      <c r="AA166">
        <f>SUM(--(ABS(MROUND(Z166,{250,500,1000,2000})-Z166)&lt;=10))</f>
        <v>0</v>
      </c>
    </row>
    <row r="167" spans="1:27" x14ac:dyDescent="0.25">
      <c r="A167" s="2">
        <v>41986</v>
      </c>
      <c r="B167" s="1">
        <f t="shared" si="29"/>
        <v>28993</v>
      </c>
      <c r="C167">
        <f>SUM(--(ABS(MROUND(B167,{250,500,1000,2000})-B167)&lt;=10))</f>
        <v>3</v>
      </c>
      <c r="D167" s="1">
        <f t="shared" si="30"/>
        <v>29665</v>
      </c>
      <c r="E167">
        <f>SUM(--(ABS(MROUND(D167,{250,500,1000,2000})-D167)&lt;=10))</f>
        <v>0</v>
      </c>
      <c r="F167" s="1">
        <f t="shared" si="31"/>
        <v>30772</v>
      </c>
      <c r="G167">
        <f>SUM(--(ABS(MROUND(F167,{250,500,1000,2000})-F167)&lt;=10))</f>
        <v>0</v>
      </c>
      <c r="H167" s="1">
        <f t="shared" si="32"/>
        <v>30060</v>
      </c>
      <c r="I167">
        <f>SUM(--(ABS(MROUND(H167,{250,500,1000,2000})-H167)&lt;=10))</f>
        <v>0</v>
      </c>
      <c r="J167" s="1">
        <f t="shared" si="33"/>
        <v>30396</v>
      </c>
      <c r="K167">
        <f>SUM(--(ABS(MROUND(J167,{250,500,1000,2000})-J167)&lt;=10))</f>
        <v>0</v>
      </c>
      <c r="L167" s="1">
        <f t="shared" si="34"/>
        <v>19621</v>
      </c>
      <c r="M167">
        <f>SUM(--(ABS(MROUND(L167,{250,500,1000,2000})-L167)&lt;=10))</f>
        <v>0</v>
      </c>
      <c r="N167" s="1">
        <f t="shared" si="35"/>
        <v>27822</v>
      </c>
      <c r="O167">
        <f>SUM(--(ABS(MROUND(N167,{250,500,1000,2000})-N167)&lt;=10))</f>
        <v>0</v>
      </c>
      <c r="P167" s="1">
        <f t="shared" si="36"/>
        <v>29250</v>
      </c>
      <c r="Q167">
        <f>SUM(--(ABS(MROUND(P167,{250,500,1000,2000})-P167)&lt;=10))</f>
        <v>1</v>
      </c>
      <c r="R167" s="1">
        <f t="shared" si="37"/>
        <v>27217</v>
      </c>
      <c r="S167">
        <f>SUM(--(ABS(MROUND(R167,{250,500,1000,2000})-R167)&lt;=10))</f>
        <v>0</v>
      </c>
      <c r="T167" s="1">
        <f t="shared" si="38"/>
        <v>25951</v>
      </c>
      <c r="U167">
        <f>SUM(--(ABS(MROUND(T167,{250,500,1000,2000})-T167)&lt;=10))</f>
        <v>0</v>
      </c>
      <c r="V167" s="1">
        <f t="shared" si="39"/>
        <v>27715</v>
      </c>
      <c r="W167">
        <f>SUM(--(ABS(MROUND(V167,{250,500,1000,2000})-V167)&lt;=10))</f>
        <v>0</v>
      </c>
      <c r="X167" s="1">
        <f t="shared" si="40"/>
        <v>25706</v>
      </c>
      <c r="Y167">
        <f>SUM(--(ABS(MROUND(X167,{250,500,1000,2000})-X167)&lt;=10))</f>
        <v>0</v>
      </c>
      <c r="Z167" s="1">
        <f t="shared" si="41"/>
        <v>11063</v>
      </c>
      <c r="AA167">
        <f>SUM(--(ABS(MROUND(Z167,{250,500,1000,2000})-Z167)&lt;=10))</f>
        <v>0</v>
      </c>
    </row>
    <row r="168" spans="1:27" x14ac:dyDescent="0.25">
      <c r="A168" s="2">
        <v>41987</v>
      </c>
      <c r="B168" s="1">
        <f t="shared" si="29"/>
        <v>29014</v>
      </c>
      <c r="C168">
        <f>SUM(--(ABS(MROUND(B168,{250,500,1000,2000})-B168)&lt;=10))</f>
        <v>0</v>
      </c>
      <c r="D168" s="1">
        <f t="shared" si="30"/>
        <v>29686</v>
      </c>
      <c r="E168">
        <f>SUM(--(ABS(MROUND(D168,{250,500,1000,2000})-D168)&lt;=10))</f>
        <v>0</v>
      </c>
      <c r="F168" s="1">
        <f t="shared" si="31"/>
        <v>30793</v>
      </c>
      <c r="G168">
        <f>SUM(--(ABS(MROUND(F168,{250,500,1000,2000})-F168)&lt;=10))</f>
        <v>0</v>
      </c>
      <c r="H168" s="1">
        <f t="shared" si="32"/>
        <v>30081</v>
      </c>
      <c r="I168">
        <f>SUM(--(ABS(MROUND(H168,{250,500,1000,2000})-H168)&lt;=10))</f>
        <v>0</v>
      </c>
      <c r="J168" s="1">
        <f t="shared" si="33"/>
        <v>30417</v>
      </c>
      <c r="K168">
        <f>SUM(--(ABS(MROUND(J168,{250,500,1000,2000})-J168)&lt;=10))</f>
        <v>0</v>
      </c>
      <c r="L168" s="1">
        <f t="shared" si="34"/>
        <v>19642</v>
      </c>
      <c r="M168">
        <f>SUM(--(ABS(MROUND(L168,{250,500,1000,2000})-L168)&lt;=10))</f>
        <v>0</v>
      </c>
      <c r="N168" s="1">
        <f t="shared" si="35"/>
        <v>27843</v>
      </c>
      <c r="O168">
        <f>SUM(--(ABS(MROUND(N168,{250,500,1000,2000})-N168)&lt;=10))</f>
        <v>0</v>
      </c>
      <c r="P168" s="1">
        <f t="shared" si="36"/>
        <v>29271</v>
      </c>
      <c r="Q168">
        <f>SUM(--(ABS(MROUND(P168,{250,500,1000,2000})-P168)&lt;=10))</f>
        <v>0</v>
      </c>
      <c r="R168" s="1">
        <f t="shared" si="37"/>
        <v>27238</v>
      </c>
      <c r="S168">
        <f>SUM(--(ABS(MROUND(R168,{250,500,1000,2000})-R168)&lt;=10))</f>
        <v>0</v>
      </c>
      <c r="T168" s="1">
        <f t="shared" si="38"/>
        <v>25972</v>
      </c>
      <c r="U168">
        <f>SUM(--(ABS(MROUND(T168,{250,500,1000,2000})-T168)&lt;=10))</f>
        <v>0</v>
      </c>
      <c r="V168" s="1">
        <f t="shared" si="39"/>
        <v>27736</v>
      </c>
      <c r="W168">
        <f>SUM(--(ABS(MROUND(V168,{250,500,1000,2000})-V168)&lt;=10))</f>
        <v>0</v>
      </c>
      <c r="X168" s="1">
        <f t="shared" si="40"/>
        <v>25727</v>
      </c>
      <c r="Y168">
        <f>SUM(--(ABS(MROUND(X168,{250,500,1000,2000})-X168)&lt;=10))</f>
        <v>0</v>
      </c>
      <c r="Z168" s="1">
        <f t="shared" si="41"/>
        <v>11084</v>
      </c>
      <c r="AA168">
        <f>SUM(--(ABS(MROUND(Z168,{250,500,1000,2000})-Z168)&lt;=10))</f>
        <v>0</v>
      </c>
    </row>
    <row r="169" spans="1:27" x14ac:dyDescent="0.25">
      <c r="A169" s="2">
        <v>41988</v>
      </c>
      <c r="B169" s="1">
        <f t="shared" si="29"/>
        <v>29035</v>
      </c>
      <c r="C169">
        <f>SUM(--(ABS(MROUND(B169,{250,500,1000,2000})-B169)&lt;=10))</f>
        <v>0</v>
      </c>
      <c r="D169" s="1">
        <f t="shared" si="30"/>
        <v>29707</v>
      </c>
      <c r="E169">
        <f>SUM(--(ABS(MROUND(D169,{250,500,1000,2000})-D169)&lt;=10))</f>
        <v>0</v>
      </c>
      <c r="F169" s="1">
        <f t="shared" si="31"/>
        <v>30814</v>
      </c>
      <c r="G169">
        <f>SUM(--(ABS(MROUND(F169,{250,500,1000,2000})-F169)&lt;=10))</f>
        <v>0</v>
      </c>
      <c r="H169" s="1">
        <f t="shared" si="32"/>
        <v>30102</v>
      </c>
      <c r="I169">
        <f>SUM(--(ABS(MROUND(H169,{250,500,1000,2000})-H169)&lt;=10))</f>
        <v>0</v>
      </c>
      <c r="J169" s="1">
        <f t="shared" si="33"/>
        <v>30438</v>
      </c>
      <c r="K169">
        <f>SUM(--(ABS(MROUND(J169,{250,500,1000,2000})-J169)&lt;=10))</f>
        <v>0</v>
      </c>
      <c r="L169" s="1">
        <f t="shared" si="34"/>
        <v>19663</v>
      </c>
      <c r="M169">
        <f>SUM(--(ABS(MROUND(L169,{250,500,1000,2000})-L169)&lt;=10))</f>
        <v>0</v>
      </c>
      <c r="N169" s="1">
        <f t="shared" si="35"/>
        <v>27864</v>
      </c>
      <c r="O169">
        <f>SUM(--(ABS(MROUND(N169,{250,500,1000,2000})-N169)&lt;=10))</f>
        <v>0</v>
      </c>
      <c r="P169" s="1">
        <f t="shared" si="36"/>
        <v>29292</v>
      </c>
      <c r="Q169">
        <f>SUM(--(ABS(MROUND(P169,{250,500,1000,2000})-P169)&lt;=10))</f>
        <v>0</v>
      </c>
      <c r="R169" s="1">
        <f t="shared" si="37"/>
        <v>27259</v>
      </c>
      <c r="S169">
        <f>SUM(--(ABS(MROUND(R169,{250,500,1000,2000})-R169)&lt;=10))</f>
        <v>1</v>
      </c>
      <c r="T169" s="1">
        <f t="shared" si="38"/>
        <v>25993</v>
      </c>
      <c r="U169">
        <f>SUM(--(ABS(MROUND(T169,{250,500,1000,2000})-T169)&lt;=10))</f>
        <v>4</v>
      </c>
      <c r="V169" s="1">
        <f t="shared" si="39"/>
        <v>27757</v>
      </c>
      <c r="W169">
        <f>SUM(--(ABS(MROUND(V169,{250,500,1000,2000})-V169)&lt;=10))</f>
        <v>1</v>
      </c>
      <c r="X169" s="1">
        <f t="shared" si="40"/>
        <v>25748</v>
      </c>
      <c r="Y169">
        <f>SUM(--(ABS(MROUND(X169,{250,500,1000,2000})-X169)&lt;=10))</f>
        <v>1</v>
      </c>
      <c r="Z169" s="1">
        <f t="shared" si="41"/>
        <v>11105</v>
      </c>
      <c r="AA169">
        <f>SUM(--(ABS(MROUND(Z169,{250,500,1000,2000})-Z169)&lt;=10))</f>
        <v>0</v>
      </c>
    </row>
    <row r="170" spans="1:27" x14ac:dyDescent="0.25">
      <c r="A170" s="2">
        <v>41989</v>
      </c>
      <c r="B170" s="1">
        <f t="shared" si="29"/>
        <v>29056</v>
      </c>
      <c r="C170">
        <f>SUM(--(ABS(MROUND(B170,{250,500,1000,2000})-B170)&lt;=10))</f>
        <v>0</v>
      </c>
      <c r="D170" s="1">
        <f t="shared" si="30"/>
        <v>29728</v>
      </c>
      <c r="E170">
        <f>SUM(--(ABS(MROUND(D170,{250,500,1000,2000})-D170)&lt;=10))</f>
        <v>0</v>
      </c>
      <c r="F170" s="1">
        <f t="shared" si="31"/>
        <v>30835</v>
      </c>
      <c r="G170">
        <f>SUM(--(ABS(MROUND(F170,{250,500,1000,2000})-F170)&lt;=10))</f>
        <v>0</v>
      </c>
      <c r="H170" s="1">
        <f t="shared" si="32"/>
        <v>30123</v>
      </c>
      <c r="I170">
        <f>SUM(--(ABS(MROUND(H170,{250,500,1000,2000})-H170)&lt;=10))</f>
        <v>0</v>
      </c>
      <c r="J170" s="1">
        <f t="shared" si="33"/>
        <v>30459</v>
      </c>
      <c r="K170">
        <f>SUM(--(ABS(MROUND(J170,{250,500,1000,2000})-J170)&lt;=10))</f>
        <v>0</v>
      </c>
      <c r="L170" s="1">
        <f t="shared" si="34"/>
        <v>19684</v>
      </c>
      <c r="M170">
        <f>SUM(--(ABS(MROUND(L170,{250,500,1000,2000})-L170)&lt;=10))</f>
        <v>0</v>
      </c>
      <c r="N170" s="1">
        <f t="shared" si="35"/>
        <v>27885</v>
      </c>
      <c r="O170">
        <f>SUM(--(ABS(MROUND(N170,{250,500,1000,2000})-N170)&lt;=10))</f>
        <v>0</v>
      </c>
      <c r="P170" s="1">
        <f t="shared" si="36"/>
        <v>29313</v>
      </c>
      <c r="Q170">
        <f>SUM(--(ABS(MROUND(P170,{250,500,1000,2000})-P170)&lt;=10))</f>
        <v>0</v>
      </c>
      <c r="R170" s="1">
        <f t="shared" si="37"/>
        <v>27280</v>
      </c>
      <c r="S170">
        <f>SUM(--(ABS(MROUND(R170,{250,500,1000,2000})-R170)&lt;=10))</f>
        <v>0</v>
      </c>
      <c r="T170" s="1">
        <f t="shared" si="38"/>
        <v>26014</v>
      </c>
      <c r="U170">
        <f>SUM(--(ABS(MROUND(T170,{250,500,1000,2000})-T170)&lt;=10))</f>
        <v>0</v>
      </c>
      <c r="V170" s="1">
        <f t="shared" si="39"/>
        <v>27778</v>
      </c>
      <c r="W170">
        <f>SUM(--(ABS(MROUND(V170,{250,500,1000,2000})-V170)&lt;=10))</f>
        <v>0</v>
      </c>
      <c r="X170" s="1">
        <f t="shared" si="40"/>
        <v>25769</v>
      </c>
      <c r="Y170">
        <f>SUM(--(ABS(MROUND(X170,{250,500,1000,2000})-X170)&lt;=10))</f>
        <v>0</v>
      </c>
      <c r="Z170" s="1">
        <f t="shared" si="41"/>
        <v>11126</v>
      </c>
      <c r="AA170">
        <f>SUM(--(ABS(MROUND(Z170,{250,500,1000,2000})-Z170)&lt;=10))</f>
        <v>0</v>
      </c>
    </row>
    <row r="171" spans="1:27" x14ac:dyDescent="0.25">
      <c r="A171" s="2">
        <v>41990</v>
      </c>
      <c r="B171" s="1">
        <f t="shared" si="29"/>
        <v>29077</v>
      </c>
      <c r="C171">
        <f>SUM(--(ABS(MROUND(B171,{250,500,1000,2000})-B171)&lt;=10))</f>
        <v>0</v>
      </c>
      <c r="D171" s="1">
        <f t="shared" si="30"/>
        <v>29749</v>
      </c>
      <c r="E171">
        <f>SUM(--(ABS(MROUND(D171,{250,500,1000,2000})-D171)&lt;=10))</f>
        <v>1</v>
      </c>
      <c r="F171" s="1">
        <f t="shared" si="31"/>
        <v>30856</v>
      </c>
      <c r="G171">
        <f>SUM(--(ABS(MROUND(F171,{250,500,1000,2000})-F171)&lt;=10))</f>
        <v>0</v>
      </c>
      <c r="H171" s="1">
        <f t="shared" si="32"/>
        <v>30144</v>
      </c>
      <c r="I171">
        <f>SUM(--(ABS(MROUND(H171,{250,500,1000,2000})-H171)&lt;=10))</f>
        <v>0</v>
      </c>
      <c r="J171" s="1">
        <f t="shared" si="33"/>
        <v>30480</v>
      </c>
      <c r="K171">
        <f>SUM(--(ABS(MROUND(J171,{250,500,1000,2000})-J171)&lt;=10))</f>
        <v>0</v>
      </c>
      <c r="L171" s="1">
        <f t="shared" si="34"/>
        <v>19705</v>
      </c>
      <c r="M171">
        <f>SUM(--(ABS(MROUND(L171,{250,500,1000,2000})-L171)&lt;=10))</f>
        <v>0</v>
      </c>
      <c r="N171" s="1">
        <f t="shared" si="35"/>
        <v>27906</v>
      </c>
      <c r="O171">
        <f>SUM(--(ABS(MROUND(N171,{250,500,1000,2000})-N171)&lt;=10))</f>
        <v>0</v>
      </c>
      <c r="P171" s="1">
        <f t="shared" si="36"/>
        <v>29334</v>
      </c>
      <c r="Q171">
        <f>SUM(--(ABS(MROUND(P171,{250,500,1000,2000})-P171)&lt;=10))</f>
        <v>0</v>
      </c>
      <c r="R171" s="1">
        <f t="shared" si="37"/>
        <v>27301</v>
      </c>
      <c r="S171">
        <f>SUM(--(ABS(MROUND(R171,{250,500,1000,2000})-R171)&lt;=10))</f>
        <v>0</v>
      </c>
      <c r="T171" s="1">
        <f t="shared" si="38"/>
        <v>26035</v>
      </c>
      <c r="U171">
        <f>SUM(--(ABS(MROUND(T171,{250,500,1000,2000})-T171)&lt;=10))</f>
        <v>0</v>
      </c>
      <c r="V171" s="1">
        <f t="shared" si="39"/>
        <v>27799</v>
      </c>
      <c r="W171">
        <f>SUM(--(ABS(MROUND(V171,{250,500,1000,2000})-V171)&lt;=10))</f>
        <v>0</v>
      </c>
      <c r="X171" s="1">
        <f t="shared" si="40"/>
        <v>25790</v>
      </c>
      <c r="Y171">
        <f>SUM(--(ABS(MROUND(X171,{250,500,1000,2000})-X171)&lt;=10))</f>
        <v>0</v>
      </c>
      <c r="Z171" s="1">
        <f t="shared" si="41"/>
        <v>11147</v>
      </c>
      <c r="AA171">
        <f>SUM(--(ABS(MROUND(Z171,{250,500,1000,2000})-Z171)&lt;=10))</f>
        <v>0</v>
      </c>
    </row>
    <row r="172" spans="1:27" x14ac:dyDescent="0.25">
      <c r="A172" s="2">
        <v>41991</v>
      </c>
      <c r="B172" s="1">
        <f t="shared" si="29"/>
        <v>29098</v>
      </c>
      <c r="C172">
        <f>SUM(--(ABS(MROUND(B172,{250,500,1000,2000})-B172)&lt;=10))</f>
        <v>0</v>
      </c>
      <c r="D172" s="1">
        <f t="shared" si="30"/>
        <v>29770</v>
      </c>
      <c r="E172">
        <f>SUM(--(ABS(MROUND(D172,{250,500,1000,2000})-D172)&lt;=10))</f>
        <v>0</v>
      </c>
      <c r="F172" s="1">
        <f t="shared" si="31"/>
        <v>30877</v>
      </c>
      <c r="G172">
        <f>SUM(--(ABS(MROUND(F172,{250,500,1000,2000})-F172)&lt;=10))</f>
        <v>0</v>
      </c>
      <c r="H172" s="1">
        <f t="shared" si="32"/>
        <v>30165</v>
      </c>
      <c r="I172">
        <f>SUM(--(ABS(MROUND(H172,{250,500,1000,2000})-H172)&lt;=10))</f>
        <v>0</v>
      </c>
      <c r="J172" s="1">
        <f t="shared" si="33"/>
        <v>30501</v>
      </c>
      <c r="K172">
        <f>SUM(--(ABS(MROUND(J172,{250,500,1000,2000})-J172)&lt;=10))</f>
        <v>2</v>
      </c>
      <c r="L172" s="1">
        <f t="shared" si="34"/>
        <v>19726</v>
      </c>
      <c r="M172">
        <f>SUM(--(ABS(MROUND(L172,{250,500,1000,2000})-L172)&lt;=10))</f>
        <v>0</v>
      </c>
      <c r="N172" s="1">
        <f t="shared" si="35"/>
        <v>27927</v>
      </c>
      <c r="O172">
        <f>SUM(--(ABS(MROUND(N172,{250,500,1000,2000})-N172)&lt;=10))</f>
        <v>0</v>
      </c>
      <c r="P172" s="1">
        <f t="shared" si="36"/>
        <v>29355</v>
      </c>
      <c r="Q172">
        <f>SUM(--(ABS(MROUND(P172,{250,500,1000,2000})-P172)&lt;=10))</f>
        <v>0</v>
      </c>
      <c r="R172" s="1">
        <f t="shared" si="37"/>
        <v>27322</v>
      </c>
      <c r="S172">
        <f>SUM(--(ABS(MROUND(R172,{250,500,1000,2000})-R172)&lt;=10))</f>
        <v>0</v>
      </c>
      <c r="T172" s="1">
        <f t="shared" si="38"/>
        <v>26056</v>
      </c>
      <c r="U172">
        <f>SUM(--(ABS(MROUND(T172,{250,500,1000,2000})-T172)&lt;=10))</f>
        <v>0</v>
      </c>
      <c r="V172" s="1">
        <f t="shared" si="39"/>
        <v>27820</v>
      </c>
      <c r="W172">
        <f>SUM(--(ABS(MROUND(V172,{250,500,1000,2000})-V172)&lt;=10))</f>
        <v>0</v>
      </c>
      <c r="X172" s="1">
        <f t="shared" si="40"/>
        <v>25811</v>
      </c>
      <c r="Y172">
        <f>SUM(--(ABS(MROUND(X172,{250,500,1000,2000})-X172)&lt;=10))</f>
        <v>0</v>
      </c>
      <c r="Z172" s="1">
        <f t="shared" si="41"/>
        <v>11168</v>
      </c>
      <c r="AA172">
        <f>SUM(--(ABS(MROUND(Z172,{250,500,1000,2000})-Z172)&lt;=10))</f>
        <v>0</v>
      </c>
    </row>
    <row r="173" spans="1:27" x14ac:dyDescent="0.25">
      <c r="A173" s="2">
        <v>41992</v>
      </c>
      <c r="B173" s="1">
        <f t="shared" si="29"/>
        <v>29119</v>
      </c>
      <c r="C173">
        <f>SUM(--(ABS(MROUND(B173,{250,500,1000,2000})-B173)&lt;=10))</f>
        <v>0</v>
      </c>
      <c r="D173" s="1">
        <f t="shared" si="30"/>
        <v>29791</v>
      </c>
      <c r="E173">
        <f>SUM(--(ABS(MROUND(D173,{250,500,1000,2000})-D173)&lt;=10))</f>
        <v>0</v>
      </c>
      <c r="F173" s="1">
        <f t="shared" si="31"/>
        <v>30898</v>
      </c>
      <c r="G173">
        <f>SUM(--(ABS(MROUND(F173,{250,500,1000,2000})-F173)&lt;=10))</f>
        <v>0</v>
      </c>
      <c r="H173" s="1">
        <f t="shared" si="32"/>
        <v>30186</v>
      </c>
      <c r="I173">
        <f>SUM(--(ABS(MROUND(H173,{250,500,1000,2000})-H173)&lt;=10))</f>
        <v>0</v>
      </c>
      <c r="J173" s="1">
        <f t="shared" si="33"/>
        <v>30522</v>
      </c>
      <c r="K173">
        <f>SUM(--(ABS(MROUND(J173,{250,500,1000,2000})-J173)&lt;=10))</f>
        <v>0</v>
      </c>
      <c r="L173" s="1">
        <f t="shared" si="34"/>
        <v>19747</v>
      </c>
      <c r="M173">
        <f>SUM(--(ABS(MROUND(L173,{250,500,1000,2000})-L173)&lt;=10))</f>
        <v>1</v>
      </c>
      <c r="N173" s="1">
        <f t="shared" si="35"/>
        <v>27948</v>
      </c>
      <c r="O173">
        <f>SUM(--(ABS(MROUND(N173,{250,500,1000,2000})-N173)&lt;=10))</f>
        <v>0</v>
      </c>
      <c r="P173" s="1">
        <f t="shared" si="36"/>
        <v>29376</v>
      </c>
      <c r="Q173">
        <f>SUM(--(ABS(MROUND(P173,{250,500,1000,2000})-P173)&lt;=10))</f>
        <v>0</v>
      </c>
      <c r="R173" s="1">
        <f t="shared" si="37"/>
        <v>27343</v>
      </c>
      <c r="S173">
        <f>SUM(--(ABS(MROUND(R173,{250,500,1000,2000})-R173)&lt;=10))</f>
        <v>0</v>
      </c>
      <c r="T173" s="1">
        <f t="shared" si="38"/>
        <v>26077</v>
      </c>
      <c r="U173">
        <f>SUM(--(ABS(MROUND(T173,{250,500,1000,2000})-T173)&lt;=10))</f>
        <v>0</v>
      </c>
      <c r="V173" s="1">
        <f t="shared" si="39"/>
        <v>27841</v>
      </c>
      <c r="W173">
        <f>SUM(--(ABS(MROUND(V173,{250,500,1000,2000})-V173)&lt;=10))</f>
        <v>0</v>
      </c>
      <c r="X173" s="1">
        <f t="shared" si="40"/>
        <v>25832</v>
      </c>
      <c r="Y173">
        <f>SUM(--(ABS(MROUND(X173,{250,500,1000,2000})-X173)&lt;=10))</f>
        <v>0</v>
      </c>
      <c r="Z173" s="1">
        <f t="shared" si="41"/>
        <v>11189</v>
      </c>
      <c r="AA173">
        <f>SUM(--(ABS(MROUND(Z173,{250,500,1000,2000})-Z173)&lt;=10))</f>
        <v>0</v>
      </c>
    </row>
    <row r="174" spans="1:27" x14ac:dyDescent="0.25">
      <c r="A174" s="2">
        <v>41993</v>
      </c>
      <c r="B174" s="1">
        <f t="shared" si="29"/>
        <v>29140</v>
      </c>
      <c r="C174">
        <f>SUM(--(ABS(MROUND(B174,{250,500,1000,2000})-B174)&lt;=10))</f>
        <v>0</v>
      </c>
      <c r="D174" s="1">
        <f t="shared" si="30"/>
        <v>29812</v>
      </c>
      <c r="E174">
        <f>SUM(--(ABS(MROUND(D174,{250,500,1000,2000})-D174)&lt;=10))</f>
        <v>0</v>
      </c>
      <c r="F174" s="1">
        <f t="shared" si="31"/>
        <v>30919</v>
      </c>
      <c r="G174">
        <f>SUM(--(ABS(MROUND(F174,{250,500,1000,2000})-F174)&lt;=10))</f>
        <v>0</v>
      </c>
      <c r="H174" s="1">
        <f t="shared" si="32"/>
        <v>30207</v>
      </c>
      <c r="I174">
        <f>SUM(--(ABS(MROUND(H174,{250,500,1000,2000})-H174)&lt;=10))</f>
        <v>0</v>
      </c>
      <c r="J174" s="1">
        <f t="shared" si="33"/>
        <v>30543</v>
      </c>
      <c r="K174">
        <f>SUM(--(ABS(MROUND(J174,{250,500,1000,2000})-J174)&lt;=10))</f>
        <v>0</v>
      </c>
      <c r="L174" s="1">
        <f t="shared" si="34"/>
        <v>19768</v>
      </c>
      <c r="M174">
        <f>SUM(--(ABS(MROUND(L174,{250,500,1000,2000})-L174)&lt;=10))</f>
        <v>0</v>
      </c>
      <c r="N174" s="1">
        <f t="shared" si="35"/>
        <v>27969</v>
      </c>
      <c r="O174">
        <f>SUM(--(ABS(MROUND(N174,{250,500,1000,2000})-N174)&lt;=10))</f>
        <v>0</v>
      </c>
      <c r="P174" s="1">
        <f t="shared" si="36"/>
        <v>29397</v>
      </c>
      <c r="Q174">
        <f>SUM(--(ABS(MROUND(P174,{250,500,1000,2000})-P174)&lt;=10))</f>
        <v>0</v>
      </c>
      <c r="R174" s="1">
        <f t="shared" si="37"/>
        <v>27364</v>
      </c>
      <c r="S174">
        <f>SUM(--(ABS(MROUND(R174,{250,500,1000,2000})-R174)&lt;=10))</f>
        <v>0</v>
      </c>
      <c r="T174" s="1">
        <f t="shared" si="38"/>
        <v>26098</v>
      </c>
      <c r="U174">
        <f>SUM(--(ABS(MROUND(T174,{250,500,1000,2000})-T174)&lt;=10))</f>
        <v>0</v>
      </c>
      <c r="V174" s="1">
        <f t="shared" si="39"/>
        <v>27862</v>
      </c>
      <c r="W174">
        <f>SUM(--(ABS(MROUND(V174,{250,500,1000,2000})-V174)&lt;=10))</f>
        <v>0</v>
      </c>
      <c r="X174" s="1">
        <f t="shared" si="40"/>
        <v>25853</v>
      </c>
      <c r="Y174">
        <f>SUM(--(ABS(MROUND(X174,{250,500,1000,2000})-X174)&lt;=10))</f>
        <v>0</v>
      </c>
      <c r="Z174" s="1">
        <f t="shared" si="41"/>
        <v>11210</v>
      </c>
      <c r="AA174">
        <f>SUM(--(ABS(MROUND(Z174,{250,500,1000,2000})-Z174)&lt;=10))</f>
        <v>0</v>
      </c>
    </row>
    <row r="175" spans="1:27" x14ac:dyDescent="0.25">
      <c r="A175" s="2">
        <v>41994</v>
      </c>
      <c r="B175" s="1">
        <f t="shared" si="29"/>
        <v>29161</v>
      </c>
      <c r="C175">
        <f>SUM(--(ABS(MROUND(B175,{250,500,1000,2000})-B175)&lt;=10))</f>
        <v>0</v>
      </c>
      <c r="D175" s="1">
        <f t="shared" si="30"/>
        <v>29833</v>
      </c>
      <c r="E175">
        <f>SUM(--(ABS(MROUND(D175,{250,500,1000,2000})-D175)&lt;=10))</f>
        <v>0</v>
      </c>
      <c r="F175" s="1">
        <f t="shared" si="31"/>
        <v>30940</v>
      </c>
      <c r="G175">
        <f>SUM(--(ABS(MROUND(F175,{250,500,1000,2000})-F175)&lt;=10))</f>
        <v>0</v>
      </c>
      <c r="H175" s="1">
        <f t="shared" si="32"/>
        <v>30228</v>
      </c>
      <c r="I175">
        <f>SUM(--(ABS(MROUND(H175,{250,500,1000,2000})-H175)&lt;=10))</f>
        <v>0</v>
      </c>
      <c r="J175" s="1">
        <f t="shared" si="33"/>
        <v>30564</v>
      </c>
      <c r="K175">
        <f>SUM(--(ABS(MROUND(J175,{250,500,1000,2000})-J175)&lt;=10))</f>
        <v>0</v>
      </c>
      <c r="L175" s="1">
        <f t="shared" si="34"/>
        <v>19789</v>
      </c>
      <c r="M175">
        <f>SUM(--(ABS(MROUND(L175,{250,500,1000,2000})-L175)&lt;=10))</f>
        <v>0</v>
      </c>
      <c r="N175" s="1">
        <f t="shared" si="35"/>
        <v>27990</v>
      </c>
      <c r="O175">
        <f>SUM(--(ABS(MROUND(N175,{250,500,1000,2000})-N175)&lt;=10))</f>
        <v>4</v>
      </c>
      <c r="P175" s="1">
        <f t="shared" si="36"/>
        <v>29418</v>
      </c>
      <c r="Q175">
        <f>SUM(--(ABS(MROUND(P175,{250,500,1000,2000})-P175)&lt;=10))</f>
        <v>0</v>
      </c>
      <c r="R175" s="1">
        <f t="shared" si="37"/>
        <v>27385</v>
      </c>
      <c r="S175">
        <f>SUM(--(ABS(MROUND(R175,{250,500,1000,2000})-R175)&lt;=10))</f>
        <v>0</v>
      </c>
      <c r="T175" s="1">
        <f t="shared" si="38"/>
        <v>26119</v>
      </c>
      <c r="U175">
        <f>SUM(--(ABS(MROUND(T175,{250,500,1000,2000})-T175)&lt;=10))</f>
        <v>0</v>
      </c>
      <c r="V175" s="1">
        <f t="shared" si="39"/>
        <v>27883</v>
      </c>
      <c r="W175">
        <f>SUM(--(ABS(MROUND(V175,{250,500,1000,2000})-V175)&lt;=10))</f>
        <v>0</v>
      </c>
      <c r="X175" s="1">
        <f t="shared" si="40"/>
        <v>25874</v>
      </c>
      <c r="Y175">
        <f>SUM(--(ABS(MROUND(X175,{250,500,1000,2000})-X175)&lt;=10))</f>
        <v>0</v>
      </c>
      <c r="Z175" s="1">
        <f t="shared" si="41"/>
        <v>11231</v>
      </c>
      <c r="AA175">
        <f>SUM(--(ABS(MROUND(Z175,{250,500,1000,2000})-Z175)&lt;=10))</f>
        <v>0</v>
      </c>
    </row>
    <row r="176" spans="1:27" x14ac:dyDescent="0.25">
      <c r="A176" s="2">
        <v>41995</v>
      </c>
      <c r="B176" s="1">
        <f t="shared" si="29"/>
        <v>29182</v>
      </c>
      <c r="C176">
        <f>SUM(--(ABS(MROUND(B176,{250,500,1000,2000})-B176)&lt;=10))</f>
        <v>0</v>
      </c>
      <c r="D176" s="1">
        <f t="shared" si="30"/>
        <v>29854</v>
      </c>
      <c r="E176">
        <f>SUM(--(ABS(MROUND(D176,{250,500,1000,2000})-D176)&lt;=10))</f>
        <v>0</v>
      </c>
      <c r="F176" s="1">
        <f t="shared" si="31"/>
        <v>30961</v>
      </c>
      <c r="G176">
        <f>SUM(--(ABS(MROUND(F176,{250,500,1000,2000})-F176)&lt;=10))</f>
        <v>0</v>
      </c>
      <c r="H176" s="1">
        <f t="shared" si="32"/>
        <v>30249</v>
      </c>
      <c r="I176">
        <f>SUM(--(ABS(MROUND(H176,{250,500,1000,2000})-H176)&lt;=10))</f>
        <v>1</v>
      </c>
      <c r="J176" s="1">
        <f t="shared" si="33"/>
        <v>30585</v>
      </c>
      <c r="K176">
        <f>SUM(--(ABS(MROUND(J176,{250,500,1000,2000})-J176)&lt;=10))</f>
        <v>0</v>
      </c>
      <c r="L176" s="1">
        <f t="shared" si="34"/>
        <v>19810</v>
      </c>
      <c r="M176">
        <f>SUM(--(ABS(MROUND(L176,{250,500,1000,2000})-L176)&lt;=10))</f>
        <v>0</v>
      </c>
      <c r="N176" s="1">
        <f t="shared" si="35"/>
        <v>28011</v>
      </c>
      <c r="O176">
        <f>SUM(--(ABS(MROUND(N176,{250,500,1000,2000})-N176)&lt;=10))</f>
        <v>0</v>
      </c>
      <c r="P176" s="1">
        <f t="shared" si="36"/>
        <v>29439</v>
      </c>
      <c r="Q176">
        <f>SUM(--(ABS(MROUND(P176,{250,500,1000,2000})-P176)&lt;=10))</f>
        <v>0</v>
      </c>
      <c r="R176" s="1">
        <f t="shared" si="37"/>
        <v>27406</v>
      </c>
      <c r="S176">
        <f>SUM(--(ABS(MROUND(R176,{250,500,1000,2000})-R176)&lt;=10))</f>
        <v>0</v>
      </c>
      <c r="T176" s="1">
        <f t="shared" si="38"/>
        <v>26140</v>
      </c>
      <c r="U176">
        <f>SUM(--(ABS(MROUND(T176,{250,500,1000,2000})-T176)&lt;=10))</f>
        <v>0</v>
      </c>
      <c r="V176" s="1">
        <f t="shared" si="39"/>
        <v>27904</v>
      </c>
      <c r="W176">
        <f>SUM(--(ABS(MROUND(V176,{250,500,1000,2000})-V176)&lt;=10))</f>
        <v>0</v>
      </c>
      <c r="X176" s="1">
        <f t="shared" si="40"/>
        <v>25895</v>
      </c>
      <c r="Y176">
        <f>SUM(--(ABS(MROUND(X176,{250,500,1000,2000})-X176)&lt;=10))</f>
        <v>0</v>
      </c>
      <c r="Z176" s="1">
        <f t="shared" si="41"/>
        <v>11252</v>
      </c>
      <c r="AA176">
        <f>SUM(--(ABS(MROUND(Z176,{250,500,1000,2000})-Z176)&lt;=10))</f>
        <v>1</v>
      </c>
    </row>
    <row r="177" spans="1:27" x14ac:dyDescent="0.25">
      <c r="A177" s="2">
        <v>41996</v>
      </c>
      <c r="B177" s="1">
        <f t="shared" si="29"/>
        <v>29203</v>
      </c>
      <c r="C177">
        <f>SUM(--(ABS(MROUND(B177,{250,500,1000,2000})-B177)&lt;=10))</f>
        <v>0</v>
      </c>
      <c r="D177" s="1">
        <f t="shared" si="30"/>
        <v>29875</v>
      </c>
      <c r="E177">
        <f>SUM(--(ABS(MROUND(D177,{250,500,1000,2000})-D177)&lt;=10))</f>
        <v>0</v>
      </c>
      <c r="F177" s="1">
        <f t="shared" si="31"/>
        <v>30982</v>
      </c>
      <c r="G177">
        <f>SUM(--(ABS(MROUND(F177,{250,500,1000,2000})-F177)&lt;=10))</f>
        <v>0</v>
      </c>
      <c r="H177" s="1">
        <f t="shared" si="32"/>
        <v>30270</v>
      </c>
      <c r="I177">
        <f>SUM(--(ABS(MROUND(H177,{250,500,1000,2000})-H177)&lt;=10))</f>
        <v>0</v>
      </c>
      <c r="J177" s="1">
        <f t="shared" si="33"/>
        <v>30606</v>
      </c>
      <c r="K177">
        <f>SUM(--(ABS(MROUND(J177,{250,500,1000,2000})-J177)&lt;=10))</f>
        <v>0</v>
      </c>
      <c r="L177" s="1">
        <f t="shared" si="34"/>
        <v>19831</v>
      </c>
      <c r="M177">
        <f>SUM(--(ABS(MROUND(L177,{250,500,1000,2000})-L177)&lt;=10))</f>
        <v>0</v>
      </c>
      <c r="N177" s="1">
        <f t="shared" si="35"/>
        <v>28032</v>
      </c>
      <c r="O177">
        <f>SUM(--(ABS(MROUND(N177,{250,500,1000,2000})-N177)&lt;=10))</f>
        <v>0</v>
      </c>
      <c r="P177" s="1">
        <f t="shared" si="36"/>
        <v>29460</v>
      </c>
      <c r="Q177">
        <f>SUM(--(ABS(MROUND(P177,{250,500,1000,2000})-P177)&lt;=10))</f>
        <v>0</v>
      </c>
      <c r="R177" s="1">
        <f t="shared" si="37"/>
        <v>27427</v>
      </c>
      <c r="S177">
        <f>SUM(--(ABS(MROUND(R177,{250,500,1000,2000})-R177)&lt;=10))</f>
        <v>0</v>
      </c>
      <c r="T177" s="1">
        <f t="shared" si="38"/>
        <v>26161</v>
      </c>
      <c r="U177">
        <f>SUM(--(ABS(MROUND(T177,{250,500,1000,2000})-T177)&lt;=10))</f>
        <v>0</v>
      </c>
      <c r="V177" s="1">
        <f t="shared" si="39"/>
        <v>27925</v>
      </c>
      <c r="W177">
        <f>SUM(--(ABS(MROUND(V177,{250,500,1000,2000})-V177)&lt;=10))</f>
        <v>0</v>
      </c>
      <c r="X177" s="1">
        <f t="shared" si="40"/>
        <v>25916</v>
      </c>
      <c r="Y177">
        <f>SUM(--(ABS(MROUND(X177,{250,500,1000,2000})-X177)&lt;=10))</f>
        <v>0</v>
      </c>
      <c r="Z177" s="1">
        <f t="shared" si="41"/>
        <v>11273</v>
      </c>
      <c r="AA177">
        <f>SUM(--(ABS(MROUND(Z177,{250,500,1000,2000})-Z177)&lt;=10))</f>
        <v>0</v>
      </c>
    </row>
    <row r="178" spans="1:27" x14ac:dyDescent="0.25">
      <c r="A178" s="2">
        <v>41997</v>
      </c>
      <c r="B178" s="1">
        <f t="shared" si="29"/>
        <v>29224</v>
      </c>
      <c r="C178">
        <f>SUM(--(ABS(MROUND(B178,{250,500,1000,2000})-B178)&lt;=10))</f>
        <v>0</v>
      </c>
      <c r="D178" s="1">
        <f t="shared" si="30"/>
        <v>29896</v>
      </c>
      <c r="E178">
        <f>SUM(--(ABS(MROUND(D178,{250,500,1000,2000})-D178)&lt;=10))</f>
        <v>0</v>
      </c>
      <c r="F178" s="1">
        <f t="shared" si="31"/>
        <v>31003</v>
      </c>
      <c r="G178">
        <f>SUM(--(ABS(MROUND(F178,{250,500,1000,2000})-F178)&lt;=10))</f>
        <v>3</v>
      </c>
      <c r="H178" s="1">
        <f t="shared" si="32"/>
        <v>30291</v>
      </c>
      <c r="I178">
        <f>SUM(--(ABS(MROUND(H178,{250,500,1000,2000})-H178)&lt;=10))</f>
        <v>0</v>
      </c>
      <c r="J178" s="1">
        <f t="shared" si="33"/>
        <v>30627</v>
      </c>
      <c r="K178">
        <f>SUM(--(ABS(MROUND(J178,{250,500,1000,2000})-J178)&lt;=10))</f>
        <v>0</v>
      </c>
      <c r="L178" s="1">
        <f t="shared" si="34"/>
        <v>19852</v>
      </c>
      <c r="M178">
        <f>SUM(--(ABS(MROUND(L178,{250,500,1000,2000})-L178)&lt;=10))</f>
        <v>0</v>
      </c>
      <c r="N178" s="1">
        <f t="shared" si="35"/>
        <v>28053</v>
      </c>
      <c r="O178">
        <f>SUM(--(ABS(MROUND(N178,{250,500,1000,2000})-N178)&lt;=10))</f>
        <v>0</v>
      </c>
      <c r="P178" s="1">
        <f t="shared" si="36"/>
        <v>29481</v>
      </c>
      <c r="Q178">
        <f>SUM(--(ABS(MROUND(P178,{250,500,1000,2000})-P178)&lt;=10))</f>
        <v>0</v>
      </c>
      <c r="R178" s="1">
        <f t="shared" si="37"/>
        <v>27448</v>
      </c>
      <c r="S178">
        <f>SUM(--(ABS(MROUND(R178,{250,500,1000,2000})-R178)&lt;=10))</f>
        <v>0</v>
      </c>
      <c r="T178" s="1">
        <f t="shared" si="38"/>
        <v>26182</v>
      </c>
      <c r="U178">
        <f>SUM(--(ABS(MROUND(T178,{250,500,1000,2000})-T178)&lt;=10))</f>
        <v>0</v>
      </c>
      <c r="V178" s="1">
        <f t="shared" si="39"/>
        <v>27946</v>
      </c>
      <c r="W178">
        <f>SUM(--(ABS(MROUND(V178,{250,500,1000,2000})-V178)&lt;=10))</f>
        <v>0</v>
      </c>
      <c r="X178" s="1">
        <f t="shared" si="40"/>
        <v>25937</v>
      </c>
      <c r="Y178">
        <f>SUM(--(ABS(MROUND(X178,{250,500,1000,2000})-X178)&lt;=10))</f>
        <v>0</v>
      </c>
      <c r="Z178" s="1">
        <f t="shared" si="41"/>
        <v>11294</v>
      </c>
      <c r="AA178">
        <f>SUM(--(ABS(MROUND(Z178,{250,500,1000,2000})-Z178)&lt;=10))</f>
        <v>0</v>
      </c>
    </row>
    <row r="179" spans="1:27" x14ac:dyDescent="0.25">
      <c r="A179" s="2">
        <v>41998</v>
      </c>
      <c r="B179" s="1">
        <f t="shared" ref="B179:B185" si="42">B178+21</f>
        <v>29245</v>
      </c>
      <c r="C179">
        <f>SUM(--(ABS(MROUND(B179,{250,500,1000,2000})-B179)&lt;=10))</f>
        <v>1</v>
      </c>
      <c r="D179" s="1">
        <f t="shared" ref="D179:D185" si="43">D178+21</f>
        <v>29917</v>
      </c>
      <c r="E179">
        <f>SUM(--(ABS(MROUND(D179,{250,500,1000,2000})-D179)&lt;=10))</f>
        <v>0</v>
      </c>
      <c r="F179" s="1">
        <f t="shared" ref="F179:F185" si="44">F178+21</f>
        <v>31024</v>
      </c>
      <c r="G179">
        <f>SUM(--(ABS(MROUND(F179,{250,500,1000,2000})-F179)&lt;=10))</f>
        <v>0</v>
      </c>
      <c r="H179" s="1">
        <f t="shared" ref="H179:H185" si="45">H178+21</f>
        <v>30312</v>
      </c>
      <c r="I179">
        <f>SUM(--(ABS(MROUND(H179,{250,500,1000,2000})-H179)&lt;=10))</f>
        <v>0</v>
      </c>
      <c r="J179" s="1">
        <f t="shared" ref="J179:J185" si="46">J178+21</f>
        <v>30648</v>
      </c>
      <c r="K179">
        <f>SUM(--(ABS(MROUND(J179,{250,500,1000,2000})-J179)&lt;=10))</f>
        <v>0</v>
      </c>
      <c r="L179" s="1">
        <f t="shared" ref="L179:L185" si="47">L178+21</f>
        <v>19873</v>
      </c>
      <c r="M179">
        <f>SUM(--(ABS(MROUND(L179,{250,500,1000,2000})-L179)&lt;=10))</f>
        <v>0</v>
      </c>
      <c r="N179" s="1">
        <f t="shared" ref="N179:N185" si="48">N178+21</f>
        <v>28074</v>
      </c>
      <c r="O179">
        <f>SUM(--(ABS(MROUND(N179,{250,500,1000,2000})-N179)&lt;=10))</f>
        <v>0</v>
      </c>
      <c r="P179" s="1">
        <f t="shared" ref="P179:P185" si="49">P178+21</f>
        <v>29502</v>
      </c>
      <c r="Q179">
        <f>SUM(--(ABS(MROUND(P179,{250,500,1000,2000})-P179)&lt;=10))</f>
        <v>2</v>
      </c>
      <c r="R179" s="1">
        <f t="shared" ref="R179:R185" si="50">R178+21</f>
        <v>27469</v>
      </c>
      <c r="S179">
        <f>SUM(--(ABS(MROUND(R179,{250,500,1000,2000})-R179)&lt;=10))</f>
        <v>0</v>
      </c>
      <c r="T179" s="1">
        <f t="shared" ref="T179:T185" si="51">T178+21</f>
        <v>26203</v>
      </c>
      <c r="U179">
        <f>SUM(--(ABS(MROUND(T179,{250,500,1000,2000})-T179)&lt;=10))</f>
        <v>0</v>
      </c>
      <c r="V179" s="1">
        <f t="shared" ref="V179:V185" si="52">V178+21</f>
        <v>27967</v>
      </c>
      <c r="W179">
        <f>SUM(--(ABS(MROUND(V179,{250,500,1000,2000})-V179)&lt;=10))</f>
        <v>0</v>
      </c>
      <c r="X179" s="1">
        <f t="shared" ref="X179:X185" si="53">X178+21</f>
        <v>25958</v>
      </c>
      <c r="Y179">
        <f>SUM(--(ABS(MROUND(X179,{250,500,1000,2000})-X179)&lt;=10))</f>
        <v>0</v>
      </c>
      <c r="Z179" s="1">
        <f t="shared" ref="Z179:Z185" si="54">Z178+21</f>
        <v>11315</v>
      </c>
      <c r="AA179">
        <f>SUM(--(ABS(MROUND(Z179,{250,500,1000,2000})-Z179)&lt;=10))</f>
        <v>0</v>
      </c>
    </row>
    <row r="180" spans="1:27" x14ac:dyDescent="0.25">
      <c r="A180" s="2">
        <v>41999</v>
      </c>
      <c r="B180" s="1">
        <f t="shared" si="42"/>
        <v>29266</v>
      </c>
      <c r="C180">
        <f>SUM(--(ABS(MROUND(B180,{250,500,1000,2000})-B180)&lt;=10))</f>
        <v>0</v>
      </c>
      <c r="D180" s="1">
        <f t="shared" si="43"/>
        <v>29938</v>
      </c>
      <c r="E180">
        <f>SUM(--(ABS(MROUND(D180,{250,500,1000,2000})-D180)&lt;=10))</f>
        <v>0</v>
      </c>
      <c r="F180" s="1">
        <f t="shared" si="44"/>
        <v>31045</v>
      </c>
      <c r="G180">
        <f>SUM(--(ABS(MROUND(F180,{250,500,1000,2000})-F180)&lt;=10))</f>
        <v>0</v>
      </c>
      <c r="H180" s="1">
        <f t="shared" si="45"/>
        <v>30333</v>
      </c>
      <c r="I180">
        <f>SUM(--(ABS(MROUND(H180,{250,500,1000,2000})-H180)&lt;=10))</f>
        <v>0</v>
      </c>
      <c r="J180" s="1">
        <f t="shared" si="46"/>
        <v>30669</v>
      </c>
      <c r="K180">
        <f>SUM(--(ABS(MROUND(J180,{250,500,1000,2000})-J180)&lt;=10))</f>
        <v>0</v>
      </c>
      <c r="L180" s="1">
        <f t="shared" si="47"/>
        <v>19894</v>
      </c>
      <c r="M180">
        <f>SUM(--(ABS(MROUND(L180,{250,500,1000,2000})-L180)&lt;=10))</f>
        <v>0</v>
      </c>
      <c r="N180" s="1">
        <f t="shared" si="48"/>
        <v>28095</v>
      </c>
      <c r="O180">
        <f>SUM(--(ABS(MROUND(N180,{250,500,1000,2000})-N180)&lt;=10))</f>
        <v>0</v>
      </c>
      <c r="P180" s="1">
        <f t="shared" si="49"/>
        <v>29523</v>
      </c>
      <c r="Q180">
        <f>SUM(--(ABS(MROUND(P180,{250,500,1000,2000})-P180)&lt;=10))</f>
        <v>0</v>
      </c>
      <c r="R180" s="1">
        <f t="shared" si="50"/>
        <v>27490</v>
      </c>
      <c r="S180">
        <f>SUM(--(ABS(MROUND(R180,{250,500,1000,2000})-R180)&lt;=10))</f>
        <v>2</v>
      </c>
      <c r="T180" s="1">
        <f t="shared" si="51"/>
        <v>26224</v>
      </c>
      <c r="U180">
        <f>SUM(--(ABS(MROUND(T180,{250,500,1000,2000})-T180)&lt;=10))</f>
        <v>0</v>
      </c>
      <c r="V180" s="1">
        <f t="shared" si="52"/>
        <v>27988</v>
      </c>
      <c r="W180">
        <f>SUM(--(ABS(MROUND(V180,{250,500,1000,2000})-V180)&lt;=10))</f>
        <v>0</v>
      </c>
      <c r="X180" s="1">
        <f t="shared" si="53"/>
        <v>25979</v>
      </c>
      <c r="Y180">
        <f>SUM(--(ABS(MROUND(X180,{250,500,1000,2000})-X180)&lt;=10))</f>
        <v>0</v>
      </c>
      <c r="Z180" s="1">
        <f t="shared" si="54"/>
        <v>11336</v>
      </c>
      <c r="AA180">
        <f>SUM(--(ABS(MROUND(Z180,{250,500,1000,2000})-Z180)&lt;=10))</f>
        <v>0</v>
      </c>
    </row>
    <row r="181" spans="1:27" x14ac:dyDescent="0.25">
      <c r="A181" s="2">
        <v>42000</v>
      </c>
      <c r="B181" s="1">
        <f t="shared" si="42"/>
        <v>29287</v>
      </c>
      <c r="C181">
        <f>SUM(--(ABS(MROUND(B181,{250,500,1000,2000})-B181)&lt;=10))</f>
        <v>0</v>
      </c>
      <c r="D181" s="1">
        <f t="shared" si="43"/>
        <v>29959</v>
      </c>
      <c r="E181">
        <f>SUM(--(ABS(MROUND(D181,{250,500,1000,2000})-D181)&lt;=10))</f>
        <v>0</v>
      </c>
      <c r="F181" s="1">
        <f t="shared" si="44"/>
        <v>31066</v>
      </c>
      <c r="G181">
        <f>SUM(--(ABS(MROUND(F181,{250,500,1000,2000})-F181)&lt;=10))</f>
        <v>0</v>
      </c>
      <c r="H181" s="1">
        <f t="shared" si="45"/>
        <v>30354</v>
      </c>
      <c r="I181">
        <f>SUM(--(ABS(MROUND(H181,{250,500,1000,2000})-H181)&lt;=10))</f>
        <v>0</v>
      </c>
      <c r="J181" s="1">
        <f t="shared" si="46"/>
        <v>30690</v>
      </c>
      <c r="K181">
        <f>SUM(--(ABS(MROUND(J181,{250,500,1000,2000})-J181)&lt;=10))</f>
        <v>0</v>
      </c>
      <c r="L181" s="1">
        <f t="shared" si="47"/>
        <v>19915</v>
      </c>
      <c r="M181">
        <f>SUM(--(ABS(MROUND(L181,{250,500,1000,2000})-L181)&lt;=10))</f>
        <v>0</v>
      </c>
      <c r="N181" s="1">
        <f t="shared" si="48"/>
        <v>28116</v>
      </c>
      <c r="O181">
        <f>SUM(--(ABS(MROUND(N181,{250,500,1000,2000})-N181)&lt;=10))</f>
        <v>0</v>
      </c>
      <c r="P181" s="1">
        <f t="shared" si="49"/>
        <v>29544</v>
      </c>
      <c r="Q181">
        <f>SUM(--(ABS(MROUND(P181,{250,500,1000,2000})-P181)&lt;=10))</f>
        <v>0</v>
      </c>
      <c r="R181" s="1">
        <f t="shared" si="50"/>
        <v>27511</v>
      </c>
      <c r="S181">
        <f>SUM(--(ABS(MROUND(R181,{250,500,1000,2000})-R181)&lt;=10))</f>
        <v>0</v>
      </c>
      <c r="T181" s="1">
        <f t="shared" si="51"/>
        <v>26245</v>
      </c>
      <c r="U181">
        <f>SUM(--(ABS(MROUND(T181,{250,500,1000,2000})-T181)&lt;=10))</f>
        <v>1</v>
      </c>
      <c r="V181" s="1">
        <f t="shared" si="52"/>
        <v>28009</v>
      </c>
      <c r="W181">
        <f>SUM(--(ABS(MROUND(V181,{250,500,1000,2000})-V181)&lt;=10))</f>
        <v>4</v>
      </c>
      <c r="X181" s="1">
        <f t="shared" si="53"/>
        <v>26000</v>
      </c>
      <c r="Y181">
        <f>SUM(--(ABS(MROUND(X181,{250,500,1000,2000})-X181)&lt;=10))</f>
        <v>4</v>
      </c>
      <c r="Z181" s="1">
        <f t="shared" si="54"/>
        <v>11357</v>
      </c>
      <c r="AA181">
        <f>SUM(--(ABS(MROUND(Z181,{250,500,1000,2000})-Z181)&lt;=10))</f>
        <v>0</v>
      </c>
    </row>
    <row r="182" spans="1:27" x14ac:dyDescent="0.25">
      <c r="A182" s="2">
        <v>42001</v>
      </c>
      <c r="B182" s="1">
        <f t="shared" si="42"/>
        <v>29308</v>
      </c>
      <c r="C182">
        <f>SUM(--(ABS(MROUND(B182,{250,500,1000,2000})-B182)&lt;=10))</f>
        <v>0</v>
      </c>
      <c r="D182" s="1">
        <f t="shared" si="43"/>
        <v>29980</v>
      </c>
      <c r="E182">
        <f>SUM(--(ABS(MROUND(D182,{250,500,1000,2000})-D182)&lt;=10))</f>
        <v>0</v>
      </c>
      <c r="F182" s="1">
        <f t="shared" si="44"/>
        <v>31087</v>
      </c>
      <c r="G182">
        <f>SUM(--(ABS(MROUND(F182,{250,500,1000,2000})-F182)&lt;=10))</f>
        <v>0</v>
      </c>
      <c r="H182" s="1">
        <f t="shared" si="45"/>
        <v>30375</v>
      </c>
      <c r="I182">
        <f>SUM(--(ABS(MROUND(H182,{250,500,1000,2000})-H182)&lt;=10))</f>
        <v>0</v>
      </c>
      <c r="J182" s="1">
        <f t="shared" si="46"/>
        <v>30711</v>
      </c>
      <c r="K182">
        <f>SUM(--(ABS(MROUND(J182,{250,500,1000,2000})-J182)&lt;=10))</f>
        <v>0</v>
      </c>
      <c r="L182" s="1">
        <f t="shared" si="47"/>
        <v>19936</v>
      </c>
      <c r="M182">
        <f>SUM(--(ABS(MROUND(L182,{250,500,1000,2000})-L182)&lt;=10))</f>
        <v>0</v>
      </c>
      <c r="N182" s="1">
        <f t="shared" si="48"/>
        <v>28137</v>
      </c>
      <c r="O182">
        <f>SUM(--(ABS(MROUND(N182,{250,500,1000,2000})-N182)&lt;=10))</f>
        <v>0</v>
      </c>
      <c r="P182" s="1">
        <f t="shared" si="49"/>
        <v>29565</v>
      </c>
      <c r="Q182">
        <f>SUM(--(ABS(MROUND(P182,{250,500,1000,2000})-P182)&lt;=10))</f>
        <v>0</v>
      </c>
      <c r="R182" s="1">
        <f t="shared" si="50"/>
        <v>27532</v>
      </c>
      <c r="S182">
        <f>SUM(--(ABS(MROUND(R182,{250,500,1000,2000})-R182)&lt;=10))</f>
        <v>0</v>
      </c>
      <c r="T182" s="1">
        <f t="shared" si="51"/>
        <v>26266</v>
      </c>
      <c r="U182">
        <f>SUM(--(ABS(MROUND(T182,{250,500,1000,2000})-T182)&lt;=10))</f>
        <v>0</v>
      </c>
      <c r="V182" s="1">
        <f t="shared" si="52"/>
        <v>28030</v>
      </c>
      <c r="W182">
        <f>SUM(--(ABS(MROUND(V182,{250,500,1000,2000})-V182)&lt;=10))</f>
        <v>0</v>
      </c>
      <c r="X182" s="1">
        <f t="shared" si="53"/>
        <v>26021</v>
      </c>
      <c r="Y182">
        <f>SUM(--(ABS(MROUND(X182,{250,500,1000,2000})-X182)&lt;=10))</f>
        <v>0</v>
      </c>
      <c r="Z182" s="1">
        <f t="shared" si="54"/>
        <v>11378</v>
      </c>
      <c r="AA182">
        <f>SUM(--(ABS(MROUND(Z182,{250,500,1000,2000})-Z182)&lt;=10))</f>
        <v>0</v>
      </c>
    </row>
    <row r="183" spans="1:27" x14ac:dyDescent="0.25">
      <c r="A183" s="2">
        <v>42002</v>
      </c>
      <c r="B183" s="1">
        <f t="shared" si="42"/>
        <v>29329</v>
      </c>
      <c r="C183">
        <f>SUM(--(ABS(MROUND(B183,{250,500,1000,2000})-B183)&lt;=10))</f>
        <v>0</v>
      </c>
      <c r="D183" s="1">
        <f t="shared" si="43"/>
        <v>30001</v>
      </c>
      <c r="E183">
        <f>SUM(--(ABS(MROUND(D183,{250,500,1000,2000})-D183)&lt;=10))</f>
        <v>4</v>
      </c>
      <c r="F183" s="1">
        <f t="shared" si="44"/>
        <v>31108</v>
      </c>
      <c r="G183">
        <f>SUM(--(ABS(MROUND(F183,{250,500,1000,2000})-F183)&lt;=10))</f>
        <v>0</v>
      </c>
      <c r="H183" s="1">
        <f t="shared" si="45"/>
        <v>30396</v>
      </c>
      <c r="I183">
        <f>SUM(--(ABS(MROUND(H183,{250,500,1000,2000})-H183)&lt;=10))</f>
        <v>0</v>
      </c>
      <c r="J183" s="1">
        <f t="shared" si="46"/>
        <v>30732</v>
      </c>
      <c r="K183">
        <f>SUM(--(ABS(MROUND(J183,{250,500,1000,2000})-J183)&lt;=10))</f>
        <v>0</v>
      </c>
      <c r="L183" s="1">
        <f t="shared" si="47"/>
        <v>19957</v>
      </c>
      <c r="M183">
        <f>SUM(--(ABS(MROUND(L183,{250,500,1000,2000})-L183)&lt;=10))</f>
        <v>0</v>
      </c>
      <c r="N183" s="1">
        <f t="shared" si="48"/>
        <v>28158</v>
      </c>
      <c r="O183">
        <f>SUM(--(ABS(MROUND(N183,{250,500,1000,2000})-N183)&lt;=10))</f>
        <v>0</v>
      </c>
      <c r="P183" s="1">
        <f t="shared" si="49"/>
        <v>29586</v>
      </c>
      <c r="Q183">
        <f>SUM(--(ABS(MROUND(P183,{250,500,1000,2000})-P183)&lt;=10))</f>
        <v>0</v>
      </c>
      <c r="R183" s="1">
        <f t="shared" si="50"/>
        <v>27553</v>
      </c>
      <c r="S183">
        <f>SUM(--(ABS(MROUND(R183,{250,500,1000,2000})-R183)&lt;=10))</f>
        <v>0</v>
      </c>
      <c r="T183" s="1">
        <f t="shared" si="51"/>
        <v>26287</v>
      </c>
      <c r="U183">
        <f>SUM(--(ABS(MROUND(T183,{250,500,1000,2000})-T183)&lt;=10))</f>
        <v>0</v>
      </c>
      <c r="V183" s="1">
        <f t="shared" si="52"/>
        <v>28051</v>
      </c>
      <c r="W183">
        <f>SUM(--(ABS(MROUND(V183,{250,500,1000,2000})-V183)&lt;=10))</f>
        <v>0</v>
      </c>
      <c r="X183" s="1">
        <f t="shared" si="53"/>
        <v>26042</v>
      </c>
      <c r="Y183">
        <f>SUM(--(ABS(MROUND(X183,{250,500,1000,2000})-X183)&lt;=10))</f>
        <v>0</v>
      </c>
      <c r="Z183" s="1">
        <f t="shared" si="54"/>
        <v>11399</v>
      </c>
      <c r="AA183">
        <f>SUM(--(ABS(MROUND(Z183,{250,500,1000,2000})-Z183)&lt;=10))</f>
        <v>0</v>
      </c>
    </row>
    <row r="184" spans="1:27" x14ac:dyDescent="0.25">
      <c r="A184" s="2">
        <v>42003</v>
      </c>
      <c r="B184" s="1">
        <f t="shared" si="42"/>
        <v>29350</v>
      </c>
      <c r="C184">
        <f>SUM(--(ABS(MROUND(B184,{250,500,1000,2000})-B184)&lt;=10))</f>
        <v>0</v>
      </c>
      <c r="D184" s="1">
        <f t="shared" si="43"/>
        <v>30022</v>
      </c>
      <c r="E184">
        <f>SUM(--(ABS(MROUND(D184,{250,500,1000,2000})-D184)&lt;=10))</f>
        <v>0</v>
      </c>
      <c r="F184" s="1">
        <f t="shared" si="44"/>
        <v>31129</v>
      </c>
      <c r="G184">
        <f>SUM(--(ABS(MROUND(F184,{250,500,1000,2000})-F184)&lt;=10))</f>
        <v>0</v>
      </c>
      <c r="H184" s="1">
        <f t="shared" si="45"/>
        <v>30417</v>
      </c>
      <c r="I184">
        <f>SUM(--(ABS(MROUND(H184,{250,500,1000,2000})-H184)&lt;=10))</f>
        <v>0</v>
      </c>
      <c r="J184" s="1">
        <f t="shared" si="46"/>
        <v>30753</v>
      </c>
      <c r="K184">
        <f>SUM(--(ABS(MROUND(J184,{250,500,1000,2000})-J184)&lt;=10))</f>
        <v>1</v>
      </c>
      <c r="L184" s="1">
        <f t="shared" si="47"/>
        <v>19978</v>
      </c>
      <c r="M184">
        <f>SUM(--(ABS(MROUND(L184,{250,500,1000,2000})-L184)&lt;=10))</f>
        <v>0</v>
      </c>
      <c r="N184" s="1">
        <f t="shared" si="48"/>
        <v>28179</v>
      </c>
      <c r="O184">
        <f>SUM(--(ABS(MROUND(N184,{250,500,1000,2000})-N184)&lt;=10))</f>
        <v>0</v>
      </c>
      <c r="P184" s="1">
        <f t="shared" si="49"/>
        <v>29607</v>
      </c>
      <c r="Q184">
        <f>SUM(--(ABS(MROUND(P184,{250,500,1000,2000})-P184)&lt;=10))</f>
        <v>0</v>
      </c>
      <c r="R184" s="1">
        <f t="shared" si="50"/>
        <v>27574</v>
      </c>
      <c r="S184">
        <f>SUM(--(ABS(MROUND(R184,{250,500,1000,2000})-R184)&lt;=10))</f>
        <v>0</v>
      </c>
      <c r="T184" s="1">
        <f t="shared" si="51"/>
        <v>26308</v>
      </c>
      <c r="U184">
        <f>SUM(--(ABS(MROUND(T184,{250,500,1000,2000})-T184)&lt;=10))</f>
        <v>0</v>
      </c>
      <c r="V184" s="1">
        <f t="shared" si="52"/>
        <v>28072</v>
      </c>
      <c r="W184">
        <f>SUM(--(ABS(MROUND(V184,{250,500,1000,2000})-V184)&lt;=10))</f>
        <v>0</v>
      </c>
      <c r="X184" s="1">
        <f t="shared" si="53"/>
        <v>26063</v>
      </c>
      <c r="Y184">
        <f>SUM(--(ABS(MROUND(X184,{250,500,1000,2000})-X184)&lt;=10))</f>
        <v>0</v>
      </c>
      <c r="Z184" s="1">
        <f t="shared" si="54"/>
        <v>11420</v>
      </c>
      <c r="AA184">
        <f>SUM(--(ABS(MROUND(Z184,{250,500,1000,2000})-Z184)&lt;=10))</f>
        <v>0</v>
      </c>
    </row>
    <row r="185" spans="1:27" x14ac:dyDescent="0.25">
      <c r="A185" s="2">
        <v>42004</v>
      </c>
      <c r="B185" s="1">
        <f t="shared" si="42"/>
        <v>29371</v>
      </c>
      <c r="C185">
        <f>SUM(--(ABS(MROUND(B185,{250,500,1000,2000})-B185)&lt;=10))</f>
        <v>0</v>
      </c>
      <c r="D185" s="1">
        <f t="shared" si="43"/>
        <v>30043</v>
      </c>
      <c r="E185">
        <f>SUM(--(ABS(MROUND(D185,{250,500,1000,2000})-D185)&lt;=10))</f>
        <v>0</v>
      </c>
      <c r="F185" s="1">
        <f t="shared" si="44"/>
        <v>31150</v>
      </c>
      <c r="G185">
        <f>SUM(--(ABS(MROUND(F185,{250,500,1000,2000})-F185)&lt;=10))</f>
        <v>0</v>
      </c>
      <c r="H185" s="1">
        <f t="shared" si="45"/>
        <v>30438</v>
      </c>
      <c r="I185">
        <f>SUM(--(ABS(MROUND(H185,{250,500,1000,2000})-H185)&lt;=10))</f>
        <v>0</v>
      </c>
      <c r="J185" s="1">
        <f t="shared" si="46"/>
        <v>30774</v>
      </c>
      <c r="K185">
        <f>SUM(--(ABS(MROUND(J185,{250,500,1000,2000})-J185)&lt;=10))</f>
        <v>0</v>
      </c>
      <c r="L185" s="1">
        <f t="shared" si="47"/>
        <v>19999</v>
      </c>
      <c r="M185">
        <f>SUM(--(ABS(MROUND(L185,{250,500,1000,2000})-L185)&lt;=10))</f>
        <v>4</v>
      </c>
      <c r="N185" s="1">
        <f t="shared" si="48"/>
        <v>28200</v>
      </c>
      <c r="O185">
        <f>SUM(--(ABS(MROUND(N185,{250,500,1000,2000})-N185)&lt;=10))</f>
        <v>0</v>
      </c>
      <c r="P185" s="1">
        <f t="shared" si="49"/>
        <v>29628</v>
      </c>
      <c r="Q185">
        <f>SUM(--(ABS(MROUND(P185,{250,500,1000,2000})-P185)&lt;=10))</f>
        <v>0</v>
      </c>
      <c r="R185" s="1">
        <f t="shared" si="50"/>
        <v>27595</v>
      </c>
      <c r="S185">
        <f>SUM(--(ABS(MROUND(R185,{250,500,1000,2000})-R185)&lt;=10))</f>
        <v>0</v>
      </c>
      <c r="T185" s="1">
        <f t="shared" si="51"/>
        <v>26329</v>
      </c>
      <c r="U185">
        <f>SUM(--(ABS(MROUND(T185,{250,500,1000,2000})-T185)&lt;=10))</f>
        <v>0</v>
      </c>
      <c r="V185" s="1">
        <f t="shared" si="52"/>
        <v>28093</v>
      </c>
      <c r="W185">
        <f>SUM(--(ABS(MROUND(V185,{250,500,1000,2000})-V185)&lt;=10))</f>
        <v>0</v>
      </c>
      <c r="X185" s="1">
        <f t="shared" si="53"/>
        <v>26084</v>
      </c>
      <c r="Y185">
        <f>SUM(--(ABS(MROUND(X185,{250,500,1000,2000})-X185)&lt;=10))</f>
        <v>0</v>
      </c>
      <c r="Z185" s="1">
        <f t="shared" si="54"/>
        <v>11441</v>
      </c>
      <c r="AA185">
        <f>SUM(--(ABS(MROUND(Z185,{250,500,1000,2000})-Z185)&lt;=10))</f>
        <v>0</v>
      </c>
    </row>
    <row r="186" spans="1:27" x14ac:dyDescent="0.25">
      <c r="A186" s="2"/>
      <c r="F186" s="1"/>
      <c r="H186" s="1"/>
      <c r="J186" s="1"/>
      <c r="L186" s="1"/>
      <c r="N186" s="1"/>
      <c r="P186" s="1"/>
      <c r="R186" s="1"/>
      <c r="T186" s="1"/>
      <c r="V186" s="1"/>
      <c r="X186" s="1"/>
      <c r="Z186" s="1"/>
    </row>
    <row r="187" spans="1:27" x14ac:dyDescent="0.25">
      <c r="A187" s="2"/>
      <c r="F187" s="1"/>
      <c r="H187" s="1"/>
      <c r="J187" s="1"/>
      <c r="L187" s="1"/>
      <c r="N187" s="1"/>
      <c r="P187" s="1"/>
      <c r="R187" s="1"/>
      <c r="T187" s="1"/>
      <c r="V187" s="1"/>
      <c r="X187" s="1"/>
      <c r="Z187" s="1"/>
    </row>
    <row r="188" spans="1:27" x14ac:dyDescent="0.25">
      <c r="A188" s="2"/>
      <c r="F188" s="1"/>
      <c r="H188" s="1"/>
      <c r="J188" s="1"/>
      <c r="L188" s="1"/>
      <c r="N188" s="1"/>
      <c r="P188" s="1"/>
      <c r="R188" s="1"/>
      <c r="T188" s="1"/>
      <c r="V188" s="1"/>
      <c r="X188" s="1"/>
      <c r="Z188" s="1"/>
    </row>
    <row r="189" spans="1:27" x14ac:dyDescent="0.25">
      <c r="A189" s="2"/>
      <c r="F189" s="1"/>
      <c r="H189" s="1"/>
      <c r="J189" s="1"/>
      <c r="L189" s="1"/>
      <c r="N189" s="1"/>
      <c r="P189" s="1"/>
      <c r="R189" s="1"/>
      <c r="T189" s="1"/>
      <c r="V189" s="1"/>
      <c r="X189" s="1"/>
      <c r="Z189" s="1"/>
    </row>
    <row r="190" spans="1:27" x14ac:dyDescent="0.25">
      <c r="A190" s="2"/>
      <c r="F190" s="1"/>
      <c r="H190" s="1"/>
      <c r="J190" s="1"/>
      <c r="L190" s="1"/>
      <c r="N190" s="1"/>
      <c r="P190" s="1"/>
      <c r="R190" s="1"/>
      <c r="T190" s="1"/>
      <c r="V190" s="1"/>
      <c r="X190" s="1"/>
      <c r="Z190" s="1"/>
    </row>
    <row r="191" spans="1:27" x14ac:dyDescent="0.25">
      <c r="A191" s="2"/>
      <c r="F191" s="1"/>
      <c r="H191" s="1"/>
      <c r="J191" s="1"/>
      <c r="L191" s="1"/>
      <c r="N191" s="1"/>
      <c r="P191" s="1"/>
      <c r="R191" s="1"/>
      <c r="T191" s="1"/>
      <c r="V191" s="1"/>
      <c r="X191" s="1"/>
      <c r="Z191" s="1"/>
    </row>
    <row r="192" spans="1:27" x14ac:dyDescent="0.25">
      <c r="A192" s="2"/>
      <c r="F192" s="1"/>
      <c r="H192" s="1"/>
      <c r="J192" s="1"/>
      <c r="L192" s="1"/>
      <c r="N192" s="1"/>
      <c r="P192" s="1"/>
      <c r="R192" s="1"/>
      <c r="T192" s="1"/>
      <c r="V192" s="1"/>
      <c r="X192" s="1"/>
      <c r="Z192" s="1"/>
    </row>
    <row r="193" spans="1:26" x14ac:dyDescent="0.25">
      <c r="A193" s="2"/>
      <c r="F193" s="1"/>
      <c r="H193" s="1"/>
      <c r="J193" s="1"/>
      <c r="L193" s="1"/>
      <c r="N193" s="1"/>
      <c r="P193" s="1"/>
      <c r="R193" s="1"/>
      <c r="T193" s="1"/>
      <c r="V193" s="1"/>
      <c r="X193" s="1"/>
      <c r="Z193" s="1"/>
    </row>
    <row r="194" spans="1:26" x14ac:dyDescent="0.25">
      <c r="A194" s="2"/>
      <c r="F194" s="1"/>
      <c r="H194" s="1"/>
      <c r="J194" s="1"/>
      <c r="L194" s="1"/>
      <c r="N194" s="1"/>
      <c r="P194" s="1"/>
      <c r="R194" s="1"/>
      <c r="T194" s="1"/>
      <c r="V194" s="1"/>
      <c r="X194" s="1"/>
      <c r="Z194" s="1"/>
    </row>
    <row r="195" spans="1:26" x14ac:dyDescent="0.25">
      <c r="A195" s="2"/>
      <c r="F195" s="1"/>
      <c r="H195" s="1"/>
      <c r="J195" s="1"/>
      <c r="L195" s="1"/>
      <c r="N195" s="1"/>
      <c r="P195" s="1"/>
      <c r="R195" s="1"/>
      <c r="T195" s="1"/>
      <c r="V195" s="1"/>
      <c r="X195" s="1"/>
      <c r="Z195" s="1"/>
    </row>
    <row r="196" spans="1:26" x14ac:dyDescent="0.25">
      <c r="A196" s="2"/>
      <c r="F196" s="1"/>
      <c r="H196" s="1"/>
      <c r="J196" s="1"/>
      <c r="L196" s="1"/>
      <c r="N196" s="1"/>
      <c r="P196" s="1"/>
      <c r="R196" s="1"/>
      <c r="T196" s="1"/>
      <c r="V196" s="1"/>
      <c r="X196" s="1"/>
      <c r="Z196" s="1"/>
    </row>
    <row r="197" spans="1:26" x14ac:dyDescent="0.25">
      <c r="A197" s="2"/>
      <c r="F197" s="1"/>
      <c r="H197" s="1"/>
      <c r="J197" s="1"/>
      <c r="L197" s="1"/>
      <c r="N197" s="1"/>
      <c r="P197" s="1"/>
      <c r="R197" s="1"/>
      <c r="T197" s="1"/>
      <c r="V197" s="1"/>
      <c r="X197" s="1"/>
      <c r="Z197" s="1"/>
    </row>
    <row r="198" spans="1:26" x14ac:dyDescent="0.25">
      <c r="A198" s="2"/>
      <c r="F198" s="1"/>
      <c r="H198" s="1"/>
      <c r="J198" s="1"/>
      <c r="L198" s="1"/>
      <c r="N198" s="1"/>
      <c r="P198" s="1"/>
      <c r="R198" s="1"/>
      <c r="T198" s="1"/>
      <c r="V198" s="1"/>
      <c r="X198" s="1"/>
      <c r="Z198" s="1"/>
    </row>
    <row r="199" spans="1:26" x14ac:dyDescent="0.25">
      <c r="A199" s="2"/>
      <c r="F199" s="1"/>
      <c r="H199" s="1"/>
      <c r="J199" s="1"/>
      <c r="L199" s="1"/>
      <c r="N199" s="1"/>
      <c r="P199" s="1"/>
      <c r="R199" s="1"/>
      <c r="T199" s="1"/>
      <c r="V199" s="1"/>
      <c r="X199" s="1"/>
      <c r="Z199" s="1"/>
    </row>
    <row r="200" spans="1:26" x14ac:dyDescent="0.25">
      <c r="A200" s="2"/>
      <c r="F200" s="1"/>
      <c r="H200" s="1"/>
      <c r="J200" s="1"/>
      <c r="L200" s="1"/>
      <c r="N200" s="1"/>
      <c r="P200" s="1"/>
      <c r="R200" s="1"/>
      <c r="T200" s="1"/>
      <c r="V200" s="1"/>
      <c r="X200" s="1"/>
      <c r="Z200" s="1"/>
    </row>
    <row r="201" spans="1:26" x14ac:dyDescent="0.25">
      <c r="A201" s="2"/>
      <c r="F201" s="1"/>
      <c r="H201" s="1"/>
      <c r="J201" s="1"/>
      <c r="L201" s="1"/>
      <c r="N201" s="1"/>
      <c r="P201" s="1"/>
      <c r="R201" s="1"/>
      <c r="T201" s="1"/>
      <c r="V201" s="1"/>
      <c r="X201" s="1"/>
      <c r="Z201" s="1"/>
    </row>
    <row r="202" spans="1:26" x14ac:dyDescent="0.25">
      <c r="A202" s="2"/>
      <c r="F202" s="1"/>
      <c r="H202" s="1"/>
      <c r="J202" s="1"/>
      <c r="L202" s="1"/>
      <c r="N202" s="1"/>
      <c r="P202" s="1"/>
      <c r="R202" s="1"/>
      <c r="T202" s="1"/>
      <c r="V202" s="1"/>
      <c r="X202" s="1"/>
      <c r="Z202" s="1"/>
    </row>
    <row r="203" spans="1:26" x14ac:dyDescent="0.25">
      <c r="A203" s="2"/>
      <c r="F203" s="1"/>
      <c r="H203" s="1"/>
      <c r="J203" s="1"/>
      <c r="L203" s="1"/>
      <c r="N203" s="1"/>
      <c r="P203" s="1"/>
      <c r="R203" s="1"/>
      <c r="T203" s="1"/>
      <c r="V203" s="1"/>
      <c r="X203" s="1"/>
      <c r="Z203" s="1"/>
    </row>
    <row r="204" spans="1:26" x14ac:dyDescent="0.25">
      <c r="A204" s="2"/>
      <c r="F204" s="1"/>
      <c r="H204" s="1"/>
      <c r="J204" s="1"/>
      <c r="L204" s="1"/>
      <c r="N204" s="1"/>
      <c r="P204" s="1"/>
      <c r="R204" s="1"/>
      <c r="T204" s="1"/>
      <c r="V204" s="1"/>
      <c r="X204" s="1"/>
      <c r="Z204" s="1"/>
    </row>
    <row r="205" spans="1:26" x14ac:dyDescent="0.25">
      <c r="A205" s="2"/>
      <c r="F205" s="1"/>
      <c r="H205" s="1"/>
      <c r="J205" s="1"/>
      <c r="L205" s="1"/>
      <c r="N205" s="1"/>
      <c r="P205" s="1"/>
      <c r="R205" s="1"/>
      <c r="T205" s="1"/>
      <c r="V205" s="1"/>
      <c r="X205" s="1"/>
      <c r="Z205" s="1"/>
    </row>
    <row r="206" spans="1:26" x14ac:dyDescent="0.25">
      <c r="A206" s="2"/>
      <c r="F206" s="1"/>
      <c r="H206" s="1"/>
      <c r="J206" s="1"/>
      <c r="L206" s="1"/>
      <c r="N206" s="1"/>
      <c r="P206" s="1"/>
      <c r="R206" s="1"/>
      <c r="T206" s="1"/>
      <c r="V206" s="1"/>
      <c r="X206" s="1"/>
      <c r="Z206" s="1"/>
    </row>
    <row r="207" spans="1:26" x14ac:dyDescent="0.25">
      <c r="A207" s="2"/>
      <c r="F207" s="1"/>
      <c r="H207" s="1"/>
      <c r="J207" s="1"/>
      <c r="L207" s="1"/>
      <c r="N207" s="1"/>
      <c r="P207" s="1"/>
      <c r="R207" s="1"/>
      <c r="T207" s="1"/>
      <c r="V207" s="1"/>
      <c r="X207" s="1"/>
      <c r="Z207" s="1"/>
    </row>
    <row r="208" spans="1:26" x14ac:dyDescent="0.25">
      <c r="A208" s="2"/>
      <c r="F208" s="1"/>
      <c r="H208" s="1"/>
      <c r="J208" s="1"/>
      <c r="L208" s="1"/>
      <c r="N208" s="1"/>
      <c r="P208" s="1"/>
      <c r="R208" s="1"/>
      <c r="T208" s="1"/>
      <c r="V208" s="1"/>
      <c r="X208" s="1"/>
      <c r="Z208" s="1"/>
    </row>
    <row r="209" spans="1:26" x14ac:dyDescent="0.25">
      <c r="A209" s="2"/>
      <c r="F209" s="1"/>
      <c r="H209" s="1"/>
      <c r="J209" s="1"/>
      <c r="L209" s="1"/>
      <c r="N209" s="1"/>
      <c r="P209" s="1"/>
      <c r="R209" s="1"/>
      <c r="T209" s="1"/>
      <c r="V209" s="1"/>
      <c r="X209" s="1"/>
      <c r="Z209" s="1"/>
    </row>
    <row r="210" spans="1:26" x14ac:dyDescent="0.25">
      <c r="A210" s="2"/>
      <c r="F210" s="1"/>
      <c r="H210" s="1"/>
      <c r="J210" s="1"/>
      <c r="L210" s="1"/>
      <c r="N210" s="1"/>
      <c r="P210" s="1"/>
      <c r="R210" s="1"/>
      <c r="T210" s="1"/>
      <c r="V210" s="1"/>
      <c r="X210" s="1"/>
      <c r="Z210" s="1"/>
    </row>
    <row r="211" spans="1:26" x14ac:dyDescent="0.25">
      <c r="A211" s="2"/>
      <c r="F211" s="1"/>
      <c r="H211" s="1"/>
      <c r="J211" s="1"/>
      <c r="L211" s="1"/>
      <c r="N211" s="1"/>
      <c r="P211" s="1"/>
      <c r="R211" s="1"/>
      <c r="T211" s="1"/>
      <c r="V211" s="1"/>
      <c r="X211" s="1"/>
      <c r="Z211" s="1"/>
    </row>
    <row r="212" spans="1:26" x14ac:dyDescent="0.25">
      <c r="A212" s="2"/>
      <c r="F212" s="1"/>
      <c r="H212" s="1"/>
      <c r="J212" s="1"/>
      <c r="L212" s="1"/>
      <c r="N212" s="1"/>
      <c r="P212" s="1"/>
      <c r="R212" s="1"/>
      <c r="T212" s="1"/>
      <c r="V212" s="1"/>
      <c r="X212" s="1"/>
      <c r="Z212" s="1"/>
    </row>
    <row r="213" spans="1:26" x14ac:dyDescent="0.25">
      <c r="A213" s="2"/>
      <c r="F213" s="1"/>
      <c r="H213" s="1"/>
      <c r="J213" s="1"/>
      <c r="L213" s="1"/>
      <c r="N213" s="1"/>
      <c r="P213" s="1"/>
      <c r="R213" s="1"/>
      <c r="T213" s="1"/>
      <c r="V213" s="1"/>
      <c r="X213" s="1"/>
      <c r="Z213" s="1"/>
    </row>
    <row r="214" spans="1:26" x14ac:dyDescent="0.25">
      <c r="A214" s="2"/>
      <c r="F214" s="1"/>
      <c r="H214" s="1"/>
      <c r="J214" s="1"/>
      <c r="L214" s="1"/>
      <c r="N214" s="1"/>
      <c r="P214" s="1"/>
      <c r="R214" s="1"/>
      <c r="T214" s="1"/>
      <c r="V214" s="1"/>
      <c r="X214" s="1"/>
      <c r="Z214" s="1"/>
    </row>
    <row r="215" spans="1:26" x14ac:dyDescent="0.25">
      <c r="A215" s="2"/>
      <c r="F215" s="1"/>
      <c r="H215" s="1"/>
      <c r="J215" s="1"/>
      <c r="L215" s="1"/>
      <c r="N215" s="1"/>
      <c r="P215" s="1"/>
      <c r="R215" s="1"/>
      <c r="T215" s="1"/>
      <c r="V215" s="1"/>
      <c r="X215" s="1"/>
      <c r="Z215" s="1"/>
    </row>
    <row r="216" spans="1:26" x14ac:dyDescent="0.25">
      <c r="A216" s="2"/>
      <c r="F216" s="1"/>
      <c r="H216" s="1"/>
      <c r="J216" s="1"/>
      <c r="L216" s="1"/>
      <c r="N216" s="1"/>
      <c r="P216" s="1"/>
      <c r="R216" s="1"/>
      <c r="T216" s="1"/>
      <c r="V216" s="1"/>
      <c r="X216" s="1"/>
      <c r="Z216" s="1"/>
    </row>
    <row r="217" spans="1:26" x14ac:dyDescent="0.25">
      <c r="A217" s="2"/>
      <c r="F217" s="1"/>
      <c r="H217" s="1"/>
      <c r="J217" s="1"/>
      <c r="L217" s="1"/>
      <c r="N217" s="1"/>
      <c r="P217" s="1"/>
      <c r="R217" s="1"/>
      <c r="T217" s="1"/>
      <c r="V217" s="1"/>
      <c r="X217" s="1"/>
      <c r="Z217" s="1"/>
    </row>
    <row r="218" spans="1:26" x14ac:dyDescent="0.25">
      <c r="A218" s="2"/>
      <c r="F218" s="1"/>
      <c r="H218" s="1"/>
      <c r="J218" s="1"/>
      <c r="L218" s="1"/>
      <c r="N218" s="1"/>
      <c r="P218" s="1"/>
      <c r="R218" s="1"/>
      <c r="T218" s="1"/>
      <c r="V218" s="1"/>
      <c r="X218" s="1"/>
      <c r="Z218" s="1"/>
    </row>
    <row r="219" spans="1:26" x14ac:dyDescent="0.25">
      <c r="A219" s="2"/>
      <c r="F219" s="1"/>
      <c r="H219" s="1"/>
      <c r="J219" s="1"/>
      <c r="L219" s="1"/>
      <c r="N219" s="1"/>
      <c r="P219" s="1"/>
      <c r="R219" s="1"/>
      <c r="T219" s="1"/>
      <c r="V219" s="1"/>
      <c r="X219" s="1"/>
      <c r="Z219" s="1"/>
    </row>
    <row r="220" spans="1:26" x14ac:dyDescent="0.25">
      <c r="A220" s="2"/>
      <c r="F220" s="1"/>
      <c r="H220" s="1"/>
      <c r="J220" s="1"/>
      <c r="L220" s="1"/>
      <c r="N220" s="1"/>
      <c r="P220" s="1"/>
      <c r="R220" s="1"/>
      <c r="T220" s="1"/>
      <c r="V220" s="1"/>
      <c r="X220" s="1"/>
      <c r="Z220" s="1"/>
    </row>
    <row r="221" spans="1:26" x14ac:dyDescent="0.25">
      <c r="A221" s="2"/>
      <c r="F221" s="1"/>
      <c r="H221" s="1"/>
      <c r="J221" s="1"/>
      <c r="L221" s="1"/>
      <c r="N221" s="1"/>
      <c r="P221" s="1"/>
      <c r="R221" s="1"/>
      <c r="T221" s="1"/>
      <c r="V221" s="1"/>
      <c r="X221" s="1"/>
      <c r="Z221" s="1"/>
    </row>
    <row r="222" spans="1:26" x14ac:dyDescent="0.25">
      <c r="A222" s="2"/>
      <c r="F222" s="1"/>
      <c r="H222" s="1"/>
      <c r="J222" s="1"/>
      <c r="L222" s="1"/>
      <c r="N222" s="1"/>
      <c r="P222" s="1"/>
      <c r="R222" s="1"/>
      <c r="T222" s="1"/>
      <c r="V222" s="1"/>
      <c r="X222" s="1"/>
      <c r="Z222" s="1"/>
    </row>
    <row r="223" spans="1:26" x14ac:dyDescent="0.25">
      <c r="A223" s="2"/>
      <c r="F223" s="1"/>
      <c r="H223" s="1"/>
      <c r="J223" s="1"/>
      <c r="L223" s="1"/>
      <c r="N223" s="1"/>
      <c r="P223" s="1"/>
      <c r="R223" s="1"/>
      <c r="T223" s="1"/>
      <c r="V223" s="1"/>
      <c r="X223" s="1"/>
      <c r="Z223" s="1"/>
    </row>
    <row r="224" spans="1:26" x14ac:dyDescent="0.25">
      <c r="A224" s="2"/>
      <c r="F224" s="1"/>
      <c r="H224" s="1"/>
      <c r="J224" s="1"/>
      <c r="L224" s="1"/>
      <c r="N224" s="1"/>
      <c r="P224" s="1"/>
      <c r="R224" s="1"/>
      <c r="T224" s="1"/>
      <c r="V224" s="1"/>
      <c r="X224" s="1"/>
      <c r="Z224" s="1"/>
    </row>
    <row r="225" spans="1:26" x14ac:dyDescent="0.25">
      <c r="A225" s="2"/>
      <c r="F225" s="1"/>
      <c r="H225" s="1"/>
      <c r="J225" s="1"/>
      <c r="L225" s="1"/>
      <c r="N225" s="1"/>
      <c r="P225" s="1"/>
      <c r="R225" s="1"/>
      <c r="T225" s="1"/>
      <c r="V225" s="1"/>
      <c r="X225" s="1"/>
      <c r="Z225" s="1"/>
    </row>
    <row r="226" spans="1:26" x14ac:dyDescent="0.25">
      <c r="A226" s="2"/>
      <c r="F226" s="1"/>
      <c r="H226" s="1"/>
      <c r="J226" s="1"/>
      <c r="L226" s="1"/>
      <c r="N226" s="1"/>
      <c r="P226" s="1"/>
      <c r="R226" s="1"/>
      <c r="T226" s="1"/>
      <c r="V226" s="1"/>
      <c r="X226" s="1"/>
      <c r="Z226" s="1"/>
    </row>
    <row r="227" spans="1:26" x14ac:dyDescent="0.25">
      <c r="A227" s="2"/>
      <c r="F227" s="1"/>
      <c r="H227" s="1"/>
      <c r="J227" s="1"/>
      <c r="L227" s="1"/>
      <c r="N227" s="1"/>
      <c r="P227" s="1"/>
      <c r="R227" s="1"/>
      <c r="T227" s="1"/>
      <c r="V227" s="1"/>
      <c r="X227" s="1"/>
      <c r="Z227" s="1"/>
    </row>
    <row r="228" spans="1:26" x14ac:dyDescent="0.25">
      <c r="A228" s="2"/>
      <c r="F228" s="1"/>
      <c r="H228" s="1"/>
      <c r="J228" s="1"/>
      <c r="L228" s="1"/>
      <c r="N228" s="1"/>
      <c r="P228" s="1"/>
      <c r="R228" s="1"/>
      <c r="T228" s="1"/>
      <c r="V228" s="1"/>
      <c r="X228" s="1"/>
      <c r="Z228" s="1"/>
    </row>
    <row r="229" spans="1:26" x14ac:dyDescent="0.25">
      <c r="A229" s="2"/>
      <c r="F229" s="1"/>
      <c r="H229" s="1"/>
      <c r="J229" s="1"/>
      <c r="L229" s="1"/>
      <c r="N229" s="1"/>
      <c r="P229" s="1"/>
      <c r="R229" s="1"/>
      <c r="T229" s="1"/>
      <c r="V229" s="1"/>
      <c r="X229" s="1"/>
      <c r="Z229" s="1"/>
    </row>
    <row r="230" spans="1:26" x14ac:dyDescent="0.25">
      <c r="A230" s="2"/>
      <c r="F230" s="1"/>
      <c r="H230" s="1"/>
      <c r="J230" s="1"/>
      <c r="L230" s="1"/>
      <c r="N230" s="1"/>
      <c r="P230" s="1"/>
      <c r="R230" s="1"/>
      <c r="T230" s="1"/>
      <c r="V230" s="1"/>
      <c r="X230" s="1"/>
      <c r="Z230" s="1"/>
    </row>
    <row r="231" spans="1:26" x14ac:dyDescent="0.25">
      <c r="A231" s="2"/>
      <c r="F231" s="1"/>
      <c r="H231" s="1"/>
      <c r="J231" s="1"/>
      <c r="L231" s="1"/>
      <c r="N231" s="1"/>
      <c r="P231" s="1"/>
      <c r="R231" s="1"/>
      <c r="T231" s="1"/>
      <c r="V231" s="1"/>
      <c r="X231" s="1"/>
      <c r="Z231" s="1"/>
    </row>
    <row r="232" spans="1:26" x14ac:dyDescent="0.25">
      <c r="A232" s="2"/>
      <c r="F232" s="1"/>
      <c r="H232" s="1"/>
      <c r="J232" s="1"/>
      <c r="L232" s="1"/>
      <c r="N232" s="1"/>
      <c r="P232" s="1"/>
      <c r="R232" s="1"/>
      <c r="T232" s="1"/>
      <c r="V232" s="1"/>
      <c r="X232" s="1"/>
      <c r="Z232" s="1"/>
    </row>
    <row r="233" spans="1:26" x14ac:dyDescent="0.25">
      <c r="A233" s="2"/>
      <c r="F233" s="1"/>
      <c r="H233" s="1"/>
      <c r="J233" s="1"/>
      <c r="L233" s="1"/>
      <c r="N233" s="1"/>
      <c r="P233" s="1"/>
      <c r="R233" s="1"/>
      <c r="T233" s="1"/>
      <c r="V233" s="1"/>
      <c r="X233" s="1"/>
      <c r="Z233" s="1"/>
    </row>
    <row r="234" spans="1:26" x14ac:dyDescent="0.25">
      <c r="A234" s="2"/>
      <c r="F234" s="1"/>
      <c r="H234" s="1"/>
      <c r="J234" s="1"/>
      <c r="L234" s="1"/>
      <c r="N234" s="1"/>
      <c r="P234" s="1"/>
      <c r="R234" s="1"/>
      <c r="T234" s="1"/>
      <c r="V234" s="1"/>
      <c r="X234" s="1"/>
      <c r="Z234" s="1"/>
    </row>
    <row r="235" spans="1:26" x14ac:dyDescent="0.25">
      <c r="A235" s="2"/>
      <c r="F235" s="1"/>
      <c r="H235" s="1"/>
      <c r="J235" s="1"/>
      <c r="L235" s="1"/>
      <c r="N235" s="1"/>
      <c r="P235" s="1"/>
      <c r="R235" s="1"/>
      <c r="T235" s="1"/>
      <c r="V235" s="1"/>
      <c r="X235" s="1"/>
      <c r="Z235" s="1"/>
    </row>
    <row r="236" spans="1:26" x14ac:dyDescent="0.25">
      <c r="A236" s="2"/>
      <c r="F236" s="1"/>
      <c r="H236" s="1"/>
      <c r="J236" s="1"/>
      <c r="L236" s="1"/>
      <c r="N236" s="1"/>
      <c r="P236" s="1"/>
      <c r="R236" s="1"/>
      <c r="T236" s="1"/>
      <c r="V236" s="1"/>
      <c r="X236" s="1"/>
      <c r="Z236" s="1"/>
    </row>
    <row r="237" spans="1:26" x14ac:dyDescent="0.25">
      <c r="A237" s="2"/>
      <c r="F237" s="1"/>
      <c r="H237" s="1"/>
      <c r="J237" s="1"/>
      <c r="L237" s="1"/>
      <c r="N237" s="1"/>
      <c r="P237" s="1"/>
      <c r="R237" s="1"/>
      <c r="T237" s="1"/>
      <c r="V237" s="1"/>
      <c r="X237" s="1"/>
      <c r="Z237" s="1"/>
    </row>
    <row r="238" spans="1:26" x14ac:dyDescent="0.25">
      <c r="A238" s="2"/>
      <c r="F238" s="1"/>
      <c r="H238" s="1"/>
      <c r="J238" s="1"/>
      <c r="L238" s="1"/>
      <c r="N238" s="1"/>
      <c r="P238" s="1"/>
      <c r="R238" s="1"/>
      <c r="T238" s="1"/>
      <c r="V238" s="1"/>
      <c r="X238" s="1"/>
      <c r="Z238" s="1"/>
    </row>
    <row r="239" spans="1:26" x14ac:dyDescent="0.25">
      <c r="A239" s="2"/>
      <c r="F239" s="1"/>
      <c r="H239" s="1"/>
      <c r="J239" s="1"/>
      <c r="L239" s="1"/>
      <c r="N239" s="1"/>
      <c r="P239" s="1"/>
      <c r="R239" s="1"/>
      <c r="T239" s="1"/>
      <c r="V239" s="1"/>
      <c r="X239" s="1"/>
      <c r="Z239" s="1"/>
    </row>
    <row r="240" spans="1:26" x14ac:dyDescent="0.25">
      <c r="A240" s="2"/>
      <c r="F240" s="1"/>
      <c r="H240" s="1"/>
      <c r="J240" s="1"/>
      <c r="L240" s="1"/>
      <c r="N240" s="1"/>
      <c r="P240" s="1"/>
      <c r="R240" s="1"/>
      <c r="T240" s="1"/>
      <c r="V240" s="1"/>
      <c r="X240" s="1"/>
      <c r="Z240" s="1"/>
    </row>
    <row r="241" spans="1:26" x14ac:dyDescent="0.25">
      <c r="A241" s="2"/>
      <c r="F241" s="1"/>
      <c r="H241" s="1"/>
      <c r="J241" s="1"/>
      <c r="L241" s="1"/>
      <c r="N241" s="1"/>
      <c r="P241" s="1"/>
      <c r="R241" s="1"/>
      <c r="T241" s="1"/>
      <c r="V241" s="1"/>
      <c r="X241" s="1"/>
      <c r="Z241" s="1"/>
    </row>
    <row r="242" spans="1:26" x14ac:dyDescent="0.25">
      <c r="A242" s="2"/>
      <c r="F242" s="1"/>
      <c r="H242" s="1"/>
      <c r="J242" s="1"/>
      <c r="L242" s="1"/>
      <c r="N242" s="1"/>
      <c r="P242" s="1"/>
      <c r="R242" s="1"/>
      <c r="T242" s="1"/>
      <c r="V242" s="1"/>
      <c r="X242" s="1"/>
      <c r="Z242" s="1"/>
    </row>
    <row r="243" spans="1:26" x14ac:dyDescent="0.25">
      <c r="A243" s="2"/>
      <c r="F243" s="1"/>
      <c r="H243" s="1"/>
      <c r="J243" s="1"/>
      <c r="L243" s="1"/>
      <c r="N243" s="1"/>
      <c r="P243" s="1"/>
      <c r="R243" s="1"/>
      <c r="T243" s="1"/>
      <c r="V243" s="1"/>
      <c r="X243" s="1"/>
      <c r="Z243" s="1"/>
    </row>
    <row r="244" spans="1:26" x14ac:dyDescent="0.25">
      <c r="A244" s="2"/>
      <c r="F244" s="1"/>
      <c r="H244" s="1"/>
      <c r="J244" s="1"/>
      <c r="L244" s="1"/>
      <c r="N244" s="1"/>
      <c r="P244" s="1"/>
      <c r="R244" s="1"/>
      <c r="T244" s="1"/>
      <c r="V244" s="1"/>
      <c r="X244" s="1"/>
      <c r="Z244" s="1"/>
    </row>
    <row r="245" spans="1:26" x14ac:dyDescent="0.25">
      <c r="A245" s="2"/>
      <c r="F245" s="1"/>
      <c r="H245" s="1"/>
      <c r="J245" s="1"/>
      <c r="L245" s="1"/>
      <c r="N245" s="1"/>
      <c r="P245" s="1"/>
      <c r="R245" s="1"/>
      <c r="T245" s="1"/>
      <c r="V245" s="1"/>
      <c r="X245" s="1"/>
      <c r="Z245" s="1"/>
    </row>
    <row r="246" spans="1:26" x14ac:dyDescent="0.25">
      <c r="A246" s="2"/>
      <c r="F246" s="1"/>
      <c r="H246" s="1"/>
      <c r="J246" s="1"/>
      <c r="L246" s="1"/>
      <c r="N246" s="1"/>
      <c r="P246" s="1"/>
      <c r="R246" s="1"/>
      <c r="T246" s="1"/>
      <c r="V246" s="1"/>
      <c r="X246" s="1"/>
      <c r="Z246" s="1"/>
    </row>
    <row r="247" spans="1:26" x14ac:dyDescent="0.25">
      <c r="A247" s="2"/>
      <c r="F247" s="1"/>
      <c r="H247" s="1"/>
      <c r="J247" s="1"/>
      <c r="L247" s="1"/>
      <c r="N247" s="1"/>
      <c r="P247" s="1"/>
      <c r="R247" s="1"/>
      <c r="T247" s="1"/>
      <c r="V247" s="1"/>
      <c r="X247" s="1"/>
      <c r="Z247" s="1"/>
    </row>
    <row r="248" spans="1:26" x14ac:dyDescent="0.25">
      <c r="A248" s="2"/>
      <c r="F248" s="1"/>
      <c r="H248" s="1"/>
      <c r="J248" s="1"/>
      <c r="L248" s="1"/>
      <c r="N248" s="1"/>
      <c r="P248" s="1"/>
      <c r="R248" s="1"/>
      <c r="T248" s="1"/>
      <c r="V248" s="1"/>
      <c r="X248" s="1"/>
      <c r="Z248" s="1"/>
    </row>
    <row r="249" spans="1:26" x14ac:dyDescent="0.25">
      <c r="A249" s="2"/>
      <c r="F249" s="1"/>
      <c r="H249" s="1"/>
      <c r="J249" s="1"/>
      <c r="L249" s="1"/>
      <c r="N249" s="1"/>
      <c r="P249" s="1"/>
      <c r="R249" s="1"/>
      <c r="T249" s="1"/>
      <c r="V249" s="1"/>
      <c r="X249" s="1"/>
      <c r="Z249" s="1"/>
    </row>
    <row r="250" spans="1:26" x14ac:dyDescent="0.25">
      <c r="A250" s="2"/>
      <c r="F250" s="1"/>
      <c r="H250" s="1"/>
      <c r="J250" s="1"/>
      <c r="L250" s="1"/>
      <c r="N250" s="1"/>
      <c r="P250" s="1"/>
      <c r="R250" s="1"/>
      <c r="T250" s="1"/>
      <c r="V250" s="1"/>
      <c r="X250" s="1"/>
      <c r="Z250" s="1"/>
    </row>
    <row r="251" spans="1:26" x14ac:dyDescent="0.25">
      <c r="A251" s="2"/>
      <c r="F251" s="1"/>
      <c r="H251" s="1"/>
      <c r="J251" s="1"/>
      <c r="L251" s="1"/>
      <c r="N251" s="1"/>
      <c r="P251" s="1"/>
      <c r="R251" s="1"/>
      <c r="T251" s="1"/>
      <c r="V251" s="1"/>
      <c r="X251" s="1"/>
      <c r="Z251" s="1"/>
    </row>
    <row r="252" spans="1:26" x14ac:dyDescent="0.25">
      <c r="A252" s="2"/>
      <c r="F252" s="1"/>
      <c r="H252" s="1"/>
      <c r="J252" s="1"/>
      <c r="L252" s="1"/>
      <c r="N252" s="1"/>
      <c r="P252" s="1"/>
      <c r="R252" s="1"/>
      <c r="T252" s="1"/>
      <c r="V252" s="1"/>
      <c r="X252" s="1"/>
      <c r="Z252" s="1"/>
    </row>
    <row r="253" spans="1:26" x14ac:dyDescent="0.25">
      <c r="A253" s="2"/>
      <c r="F253" s="1"/>
      <c r="H253" s="1"/>
      <c r="J253" s="1"/>
      <c r="L253" s="1"/>
      <c r="N253" s="1"/>
      <c r="P253" s="1"/>
      <c r="R253" s="1"/>
      <c r="T253" s="1"/>
      <c r="V253" s="1"/>
      <c r="X253" s="1"/>
      <c r="Z253" s="1"/>
    </row>
    <row r="254" spans="1:26" x14ac:dyDescent="0.25">
      <c r="A254" s="2"/>
      <c r="F254" s="1"/>
      <c r="H254" s="1"/>
      <c r="J254" s="1"/>
      <c r="L254" s="1"/>
      <c r="N254" s="1"/>
      <c r="P254" s="1"/>
      <c r="R254" s="1"/>
      <c r="T254" s="1"/>
      <c r="V254" s="1"/>
      <c r="X254" s="1"/>
      <c r="Z254" s="1"/>
    </row>
    <row r="255" spans="1:26" x14ac:dyDescent="0.25">
      <c r="A255" s="2"/>
      <c r="F255" s="1"/>
      <c r="H255" s="1"/>
      <c r="J255" s="1"/>
      <c r="L255" s="1"/>
      <c r="N255" s="1"/>
      <c r="P255" s="1"/>
      <c r="R255" s="1"/>
      <c r="T255" s="1"/>
      <c r="V255" s="1"/>
      <c r="X255" s="1"/>
      <c r="Z255" s="1"/>
    </row>
    <row r="256" spans="1:26" x14ac:dyDescent="0.25">
      <c r="A256" s="2"/>
      <c r="F256" s="1"/>
      <c r="H256" s="1"/>
      <c r="J256" s="1"/>
      <c r="L256" s="1"/>
      <c r="N256" s="1"/>
      <c r="P256" s="1"/>
      <c r="R256" s="1"/>
      <c r="T256" s="1"/>
      <c r="V256" s="1"/>
      <c r="X256" s="1"/>
      <c r="Z256" s="1"/>
    </row>
    <row r="257" spans="1:26" x14ac:dyDescent="0.25">
      <c r="A257" s="2"/>
      <c r="F257" s="1"/>
      <c r="H257" s="1"/>
      <c r="J257" s="1"/>
      <c r="L257" s="1"/>
      <c r="N257" s="1"/>
      <c r="P257" s="1"/>
      <c r="R257" s="1"/>
      <c r="T257" s="1"/>
      <c r="V257" s="1"/>
      <c r="X257" s="1"/>
      <c r="Z257" s="1"/>
    </row>
    <row r="258" spans="1:26" x14ac:dyDescent="0.25">
      <c r="A258" s="2"/>
      <c r="F258" s="1"/>
      <c r="H258" s="1"/>
      <c r="J258" s="1"/>
      <c r="L258" s="1"/>
      <c r="N258" s="1"/>
      <c r="P258" s="1"/>
      <c r="R258" s="1"/>
      <c r="T258" s="1"/>
      <c r="V258" s="1"/>
      <c r="X258" s="1"/>
      <c r="Z258" s="1"/>
    </row>
    <row r="259" spans="1:26" x14ac:dyDescent="0.25">
      <c r="A259" s="2"/>
      <c r="F259" s="1"/>
      <c r="H259" s="1"/>
      <c r="J259" s="1"/>
      <c r="L259" s="1"/>
      <c r="N259" s="1"/>
      <c r="P259" s="1"/>
      <c r="R259" s="1"/>
      <c r="T259" s="1"/>
      <c r="V259" s="1"/>
      <c r="X259" s="1"/>
      <c r="Z259" s="1"/>
    </row>
    <row r="260" spans="1:26" x14ac:dyDescent="0.25">
      <c r="A260" s="2"/>
      <c r="F260" s="1"/>
      <c r="H260" s="1"/>
      <c r="J260" s="1"/>
      <c r="L260" s="1"/>
      <c r="N260" s="1"/>
      <c r="P260" s="1"/>
      <c r="R260" s="1"/>
      <c r="T260" s="1"/>
      <c r="V260" s="1"/>
      <c r="X260" s="1"/>
      <c r="Z260" s="1"/>
    </row>
    <row r="261" spans="1:26" x14ac:dyDescent="0.25">
      <c r="A261" s="2"/>
      <c r="F261" s="1"/>
      <c r="H261" s="1"/>
      <c r="J261" s="1"/>
      <c r="L261" s="1"/>
      <c r="N261" s="1"/>
      <c r="P261" s="1"/>
      <c r="R261" s="1"/>
      <c r="T261" s="1"/>
      <c r="V261" s="1"/>
      <c r="X261" s="1"/>
      <c r="Z261" s="1"/>
    </row>
    <row r="262" spans="1:26" x14ac:dyDescent="0.25">
      <c r="A262" s="2"/>
      <c r="F262" s="1"/>
      <c r="H262" s="1"/>
      <c r="J262" s="1"/>
      <c r="L262" s="1"/>
      <c r="N262" s="1"/>
      <c r="P262" s="1"/>
      <c r="R262" s="1"/>
      <c r="T262" s="1"/>
      <c r="V262" s="1"/>
      <c r="X262" s="1"/>
      <c r="Z262" s="1"/>
    </row>
    <row r="263" spans="1:26" x14ac:dyDescent="0.25">
      <c r="A263" s="2"/>
      <c r="F263" s="1"/>
      <c r="H263" s="1"/>
      <c r="J263" s="1"/>
      <c r="L263" s="1"/>
      <c r="N263" s="1"/>
      <c r="P263" s="1"/>
      <c r="R263" s="1"/>
      <c r="T263" s="1"/>
      <c r="V263" s="1"/>
      <c r="X263" s="1"/>
      <c r="Z263" s="1"/>
    </row>
    <row r="264" spans="1:26" x14ac:dyDescent="0.25">
      <c r="A264" s="2"/>
      <c r="F264" s="1"/>
      <c r="H264" s="1"/>
      <c r="J264" s="1"/>
      <c r="L264" s="1"/>
      <c r="N264" s="1"/>
      <c r="P264" s="1"/>
      <c r="R264" s="1"/>
      <c r="T264" s="1"/>
      <c r="V264" s="1"/>
      <c r="X264" s="1"/>
      <c r="Z264" s="1"/>
    </row>
    <row r="265" spans="1:26" x14ac:dyDescent="0.25">
      <c r="A265" s="2"/>
      <c r="F265" s="1"/>
      <c r="H265" s="1"/>
      <c r="J265" s="1"/>
      <c r="L265" s="1"/>
      <c r="N265" s="1"/>
      <c r="P265" s="1"/>
      <c r="R265" s="1"/>
      <c r="T265" s="1"/>
      <c r="V265" s="1"/>
      <c r="X265" s="1"/>
      <c r="Z265" s="1"/>
    </row>
    <row r="266" spans="1:26" x14ac:dyDescent="0.25">
      <c r="A266" s="2"/>
      <c r="F266" s="1"/>
      <c r="H266" s="1"/>
      <c r="J266" s="1"/>
      <c r="L266" s="1"/>
      <c r="N266" s="1"/>
      <c r="P266" s="1"/>
      <c r="R266" s="1"/>
      <c r="T266" s="1"/>
      <c r="V266" s="1"/>
      <c r="X266" s="1"/>
      <c r="Z266" s="1"/>
    </row>
    <row r="267" spans="1:26" x14ac:dyDescent="0.25">
      <c r="A267" s="2"/>
      <c r="F267" s="1"/>
      <c r="H267" s="1"/>
      <c r="J267" s="1"/>
      <c r="L267" s="1"/>
      <c r="N267" s="1"/>
      <c r="P267" s="1"/>
      <c r="R267" s="1"/>
      <c r="T267" s="1"/>
      <c r="V267" s="1"/>
      <c r="X267" s="1"/>
      <c r="Z267" s="1"/>
    </row>
    <row r="268" spans="1:26" x14ac:dyDescent="0.25">
      <c r="A268" s="2"/>
      <c r="F268" s="1"/>
      <c r="H268" s="1"/>
      <c r="J268" s="1"/>
      <c r="L268" s="1"/>
      <c r="N268" s="1"/>
      <c r="P268" s="1"/>
      <c r="R268" s="1"/>
      <c r="T268" s="1"/>
      <c r="V268" s="1"/>
      <c r="X268" s="1"/>
      <c r="Z268" s="1"/>
    </row>
    <row r="269" spans="1:26" x14ac:dyDescent="0.25">
      <c r="A269" s="2"/>
      <c r="F269" s="1"/>
      <c r="H269" s="1"/>
      <c r="J269" s="1"/>
      <c r="L269" s="1"/>
      <c r="N269" s="1"/>
      <c r="P269" s="1"/>
      <c r="R269" s="1"/>
      <c r="T269" s="1"/>
      <c r="V269" s="1"/>
      <c r="X269" s="1"/>
      <c r="Z269" s="1"/>
    </row>
  </sheetData>
  <conditionalFormatting sqref="B2:B185 D2:D185 F2:F185 H2:H185 J2:J185 L2:L185 N2:N185 P2:P185 R2:R185 T2:T185 V2:V185 X2:X185 Z2:Z185">
    <cfRule type="expression" dxfId="3" priority="1">
      <formula>ABS(MROUND(B2,2000)-B2)&lt;=10</formula>
    </cfRule>
    <cfRule type="expression" dxfId="2" priority="2">
      <formula>ABS(MROUND(B2,1000)-B2)&lt;=10</formula>
    </cfRule>
    <cfRule type="expression" dxfId="1" priority="3">
      <formula>ABS(MROUND(B2,500)-B2)&lt;=10</formula>
    </cfRule>
    <cfRule type="expression" dxfId="0" priority="4">
      <formula>ABS(MROUND(B2,250)-B2)&lt;=10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EEC.ENRC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Гайнутдинов Александр</cp:lastModifiedBy>
  <dcterms:created xsi:type="dcterms:W3CDTF">2014-07-03T08:50:18Z</dcterms:created>
  <dcterms:modified xsi:type="dcterms:W3CDTF">2014-07-10T08:31:33Z</dcterms:modified>
</cp:coreProperties>
</file>