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8" i="1" l="1"/>
  <c r="E116" i="1"/>
  <c r="E114" i="1"/>
  <c r="E112" i="1"/>
  <c r="E110" i="1"/>
  <c r="E108" i="1"/>
  <c r="E106" i="1"/>
  <c r="E104" i="1"/>
  <c r="E102" i="1"/>
  <c r="E100" i="1"/>
  <c r="E98" i="1"/>
  <c r="E96" i="1"/>
  <c r="E94" i="1"/>
  <c r="E92" i="1"/>
  <c r="E90" i="1"/>
  <c r="E88" i="1"/>
  <c r="E86" i="1"/>
  <c r="E84" i="1"/>
  <c r="E82" i="1"/>
  <c r="E80" i="1"/>
  <c r="E78" i="1"/>
  <c r="E76" i="1"/>
  <c r="E74" i="1"/>
  <c r="E72" i="1"/>
  <c r="E70" i="1"/>
  <c r="E68" i="1"/>
  <c r="E66" i="1"/>
  <c r="E64" i="1"/>
  <c r="E62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8" i="1"/>
  <c r="E6" i="1"/>
  <c r="E4" i="1"/>
  <c r="E2" i="1"/>
</calcChain>
</file>

<file path=xl/sharedStrings.xml><?xml version="1.0" encoding="utf-8"?>
<sst xmlns="http://schemas.openxmlformats.org/spreadsheetml/2006/main" count="365" uniqueCount="75">
  <si>
    <t>(not provided)</t>
  </si>
  <si>
    <t>Источник</t>
  </si>
  <si>
    <t>Диапазон дат</t>
  </si>
  <si>
    <t>Сеансы</t>
  </si>
  <si>
    <t>Соотношение</t>
  </si>
  <si>
    <t>Новые сеансы, %</t>
  </si>
  <si>
    <t>Новые пользователи</t>
  </si>
  <si>
    <t>Показатель отказов</t>
  </si>
  <si>
    <t>Страниц/сеанс</t>
  </si>
  <si>
    <t>Сред. длительность сеанса</t>
  </si>
  <si>
    <t>Глубина просмотра (Коэффициент конверсии для цели 1)</t>
  </si>
  <si>
    <t>(not set)</t>
  </si>
  <si>
    <t>01.02.2014 - 23.06.2014</t>
  </si>
  <si>
    <t>01.02.2013 - 23.06.2013</t>
  </si>
  <si>
    <t>yandex</t>
  </si>
  <si>
    <t>go.mail.ru</t>
  </si>
  <si>
    <t>конкурсы на природе</t>
  </si>
  <si>
    <t>игры конкурсы на день рождения</t>
  </si>
  <si>
    <t>игры на день рождение</t>
  </si>
  <si>
    <t>конкурсы для веселой компании за столом</t>
  </si>
  <si>
    <t>конкурсы за столом на 8 марта</t>
  </si>
  <si>
    <t>концерт на 8 марта сценарий</t>
  </si>
  <si>
    <t>поздравление с днем рождения женщине</t>
  </si>
  <si>
    <t>сценарий дня рождения женщины прикольный</t>
  </si>
  <si>
    <t>сценарий концерта на 8 марта для женщин</t>
  </si>
  <si>
    <t>сценарий проводы зимы</t>
  </si>
  <si>
    <t>застольные конкурсы на день рождения</t>
  </si>
  <si>
    <t>сценарии свадьбы прикольные</t>
  </si>
  <si>
    <t>тосты за любовь</t>
  </si>
  <si>
    <t>конкурсы на вечеринки для молодежи</t>
  </si>
  <si>
    <t>конкурсы на юбилей 60 лет</t>
  </si>
  <si>
    <t>смешные конкурсы на 8 марта для детей</t>
  </si>
  <si>
    <t>веселые конкурсы для мужчин на 23 февраля</t>
  </si>
  <si>
    <t>игры для веселой компании за столом</t>
  </si>
  <si>
    <t>конкурс на выкуп невесты</t>
  </si>
  <si>
    <t>поздравления с 8 марта коллективу</t>
  </si>
  <si>
    <t>поздравления с днем влюбленных</t>
  </si>
  <si>
    <t>конкурсы для мужчин на 23 февраля в офисе</t>
  </si>
  <si>
    <t>конкурсы на свежем воздухе</t>
  </si>
  <si>
    <t>красивое поздравления с 8 марта</t>
  </si>
  <si>
    <t>игры для веселой компании</t>
  </si>
  <si>
    <t>красивые поздравление с 8 марта</t>
  </si>
  <si>
    <t>пожелания на 8 марта</t>
  </si>
  <si>
    <t>смешные тосты на 8 марта</t>
  </si>
  <si>
    <t>игры за столом</t>
  </si>
  <si>
    <t>конкурсы для молодежной вечеринки</t>
  </si>
  <si>
    <t>сценарий дня рождения девушки прикольный</t>
  </si>
  <si>
    <t>сценарий на второй день свадьбы прикольные</t>
  </si>
  <si>
    <t>сценки на свадьбу от друзей прикольные</t>
  </si>
  <si>
    <t>конкурсы на улице</t>
  </si>
  <si>
    <t>игры застольные на юбилей</t>
  </si>
  <si>
    <t>конкурсы на день рождения бабушки</t>
  </si>
  <si>
    <t>молодежные конкурсы</t>
  </si>
  <si>
    <t>поздравление с 8 марта оригинальное</t>
  </si>
  <si>
    <t>сценарий проведения свадьбы с конкурсами</t>
  </si>
  <si>
    <t>nova.rambler.ru</t>
  </si>
  <si>
    <t>игры для пьяной компании на день рождения</t>
  </si>
  <si>
    <t>конкурсы за столом</t>
  </si>
  <si>
    <t>пожелание на свадьбу</t>
  </si>
  <si>
    <t>сценарии 8 марта для корпоратива</t>
  </si>
  <si>
    <t>8 марта конкурсы</t>
  </si>
  <si>
    <t>игры и конкурсы на свадьбу прикольные</t>
  </si>
  <si>
    <t>конкурс на 8 марта</t>
  </si>
  <si>
    <t>конкурсы за столом вопрос ответ</t>
  </si>
  <si>
    <t>пожелания мужчинам на 23 февраля</t>
  </si>
  <si>
    <t>пожелания с днём рождения своими словами</t>
  </si>
  <si>
    <t>сценарий на 23 февраля на работе</t>
  </si>
  <si>
    <t>конкурсы для мужчин на 8 марта</t>
  </si>
  <si>
    <t>minibanda.ru</t>
  </si>
  <si>
    <t>конкурсы на 8 марта для девушек</t>
  </si>
  <si>
    <t>молодежные конкурсы на день рождения</t>
  </si>
  <si>
    <t>сценарий юбилея 60 лет женщине</t>
  </si>
  <si>
    <t>тост за мужчин прикольные</t>
  </si>
  <si>
    <t>тост на 8 марта женщинам</t>
  </si>
  <si>
    <t>8 марта корпоратив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</si>
</sst>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2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workbookViewId="0">
      <selection activeCell="M10" sqref="M10"/>
    </sheetView>
  </sheetViews>
  <sheetFormatPr defaultRowHeight="15" x14ac:dyDescent="0.25"/>
  <cols>
    <col min="1" max="1" width="45.5703125" bestFit="1" customWidth="1"/>
    <col min="3" max="3" width="21.140625" bestFit="1" customWidth="1"/>
    <col min="4" max="4" width="7.7109375" bestFit="1" customWidth="1"/>
    <col min="5" max="5" width="13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20</v>
      </c>
      <c r="B2" t="s">
        <v>14</v>
      </c>
      <c r="C2" t="s">
        <v>12</v>
      </c>
      <c r="D2">
        <v>96</v>
      </c>
      <c r="E2" s="4">
        <f t="shared" ref="E2:E10" si="0">D3/D2</f>
        <v>2.0833333333333332E-2</v>
      </c>
      <c r="F2" s="1">
        <v>0.6875</v>
      </c>
      <c r="G2">
        <v>66</v>
      </c>
      <c r="H2" s="1">
        <v>0.77083333333333337</v>
      </c>
      <c r="I2" s="2">
        <v>1.34375</v>
      </c>
      <c r="J2" s="2">
        <v>106.53125</v>
      </c>
      <c r="K2" s="1">
        <v>0</v>
      </c>
    </row>
    <row r="3" spans="1:11" x14ac:dyDescent="0.25">
      <c r="A3" t="s">
        <v>20</v>
      </c>
      <c r="B3" t="s">
        <v>14</v>
      </c>
      <c r="C3" t="s">
        <v>13</v>
      </c>
      <c r="D3">
        <v>2</v>
      </c>
      <c r="E3" s="4"/>
      <c r="F3" s="1">
        <v>1</v>
      </c>
      <c r="G3">
        <v>2</v>
      </c>
      <c r="H3" s="1">
        <v>1</v>
      </c>
      <c r="I3" s="2">
        <v>1</v>
      </c>
      <c r="J3" s="2">
        <v>0</v>
      </c>
      <c r="K3" s="1">
        <v>0</v>
      </c>
    </row>
    <row r="4" spans="1:11" x14ac:dyDescent="0.25">
      <c r="A4" t="s">
        <v>21</v>
      </c>
      <c r="B4" t="s">
        <v>14</v>
      </c>
      <c r="C4" t="s">
        <v>12</v>
      </c>
      <c r="D4">
        <v>96</v>
      </c>
      <c r="E4" s="4">
        <f t="shared" si="0"/>
        <v>0</v>
      </c>
      <c r="F4" s="1">
        <v>0.73958333333333337</v>
      </c>
      <c r="G4">
        <v>71</v>
      </c>
      <c r="H4" s="1">
        <v>0.88541666666666663</v>
      </c>
      <c r="I4" s="2">
        <v>1.1666666666666667</v>
      </c>
      <c r="J4" s="2">
        <v>42.166666666666664</v>
      </c>
      <c r="K4" s="1">
        <v>0</v>
      </c>
    </row>
    <row r="5" spans="1:11" x14ac:dyDescent="0.25">
      <c r="A5" t="s">
        <v>21</v>
      </c>
      <c r="B5" t="s">
        <v>14</v>
      </c>
      <c r="C5" t="s">
        <v>13</v>
      </c>
      <c r="D5">
        <v>0</v>
      </c>
      <c r="E5" s="4"/>
      <c r="F5" s="1">
        <v>0</v>
      </c>
      <c r="G5">
        <v>0</v>
      </c>
      <c r="H5" s="1">
        <v>0</v>
      </c>
      <c r="I5" s="2">
        <v>0</v>
      </c>
      <c r="J5" s="2">
        <v>0</v>
      </c>
      <c r="K5" s="1">
        <v>0</v>
      </c>
    </row>
    <row r="6" spans="1:11" x14ac:dyDescent="0.25">
      <c r="A6" t="s">
        <v>22</v>
      </c>
      <c r="B6" t="s">
        <v>14</v>
      </c>
      <c r="C6" t="s">
        <v>12</v>
      </c>
      <c r="D6">
        <v>96</v>
      </c>
      <c r="E6" s="4">
        <f t="shared" si="0"/>
        <v>1.1979166666666667</v>
      </c>
      <c r="F6" s="1">
        <v>0.91666666666666663</v>
      </c>
      <c r="G6">
        <v>88</v>
      </c>
      <c r="H6" s="1">
        <v>0.73958333333333337</v>
      </c>
      <c r="I6" s="2">
        <v>1.4166666666666667</v>
      </c>
      <c r="J6" s="2">
        <v>36.291666666666664</v>
      </c>
      <c r="K6" s="1">
        <v>0</v>
      </c>
    </row>
    <row r="7" spans="1:11" x14ac:dyDescent="0.25">
      <c r="A7" t="s">
        <v>22</v>
      </c>
      <c r="B7" t="s">
        <v>14</v>
      </c>
      <c r="C7" t="s">
        <v>13</v>
      </c>
      <c r="D7">
        <v>115</v>
      </c>
      <c r="E7" s="4"/>
      <c r="F7" s="1">
        <v>0.92173913043478262</v>
      </c>
      <c r="G7">
        <v>106</v>
      </c>
      <c r="H7" s="1">
        <v>0.81739130434782614</v>
      </c>
      <c r="I7" s="2">
        <v>1.2434782608695651</v>
      </c>
      <c r="J7" s="2">
        <v>44.504347826086956</v>
      </c>
      <c r="K7" s="1">
        <v>0</v>
      </c>
    </row>
    <row r="8" spans="1:11" x14ac:dyDescent="0.25">
      <c r="A8" t="s">
        <v>23</v>
      </c>
      <c r="B8" t="s">
        <v>14</v>
      </c>
      <c r="C8" t="s">
        <v>12</v>
      </c>
      <c r="D8">
        <v>96</v>
      </c>
      <c r="E8" s="4">
        <f t="shared" si="0"/>
        <v>4.1666666666666664E-2</v>
      </c>
      <c r="F8" s="1">
        <v>0.72916666666666663</v>
      </c>
      <c r="G8">
        <v>70</v>
      </c>
      <c r="H8" s="1">
        <v>0.65625</v>
      </c>
      <c r="I8" s="2">
        <v>2.2291666666666665</v>
      </c>
      <c r="J8" s="2">
        <v>94.53125</v>
      </c>
      <c r="K8" s="1">
        <v>0</v>
      </c>
    </row>
    <row r="9" spans="1:11" x14ac:dyDescent="0.25">
      <c r="A9" t="s">
        <v>23</v>
      </c>
      <c r="B9" t="s">
        <v>14</v>
      </c>
      <c r="C9" t="s">
        <v>13</v>
      </c>
      <c r="D9">
        <v>4</v>
      </c>
      <c r="E9" s="4"/>
      <c r="F9" s="1">
        <v>1</v>
      </c>
      <c r="G9">
        <v>4</v>
      </c>
      <c r="H9" s="1">
        <v>0.75</v>
      </c>
      <c r="I9" s="2">
        <v>1.25</v>
      </c>
      <c r="J9" s="2">
        <v>19.5</v>
      </c>
      <c r="K9" s="1">
        <v>0</v>
      </c>
    </row>
    <row r="10" spans="1:11" x14ac:dyDescent="0.25">
      <c r="A10" t="s">
        <v>24</v>
      </c>
      <c r="B10" t="s">
        <v>14</v>
      </c>
      <c r="C10" t="s">
        <v>12</v>
      </c>
      <c r="D10">
        <v>96</v>
      </c>
      <c r="E10" s="4">
        <f t="shared" si="0"/>
        <v>3.125E-2</v>
      </c>
      <c r="F10" s="1">
        <v>0.65625</v>
      </c>
      <c r="G10">
        <v>63</v>
      </c>
      <c r="H10" s="1">
        <v>0.86458333333333337</v>
      </c>
      <c r="I10" s="2">
        <v>1.3333333333333333</v>
      </c>
      <c r="J10" s="2">
        <v>98.9375</v>
      </c>
      <c r="K10" s="1">
        <v>0</v>
      </c>
    </row>
    <row r="11" spans="1:11" x14ac:dyDescent="0.25">
      <c r="A11" t="s">
        <v>24</v>
      </c>
      <c r="B11" t="s">
        <v>14</v>
      </c>
      <c r="C11" t="s">
        <v>13</v>
      </c>
      <c r="D11">
        <v>3</v>
      </c>
      <c r="E11" s="4"/>
      <c r="F11" s="1">
        <v>0.66666666666666663</v>
      </c>
      <c r="G11">
        <v>2</v>
      </c>
      <c r="H11" s="1">
        <v>1</v>
      </c>
      <c r="I11" s="2">
        <v>1</v>
      </c>
      <c r="J11" s="2">
        <v>0</v>
      </c>
      <c r="K11" s="1">
        <v>0</v>
      </c>
    </row>
    <row r="12" spans="1:11" x14ac:dyDescent="0.25">
      <c r="A12" t="s">
        <v>25</v>
      </c>
      <c r="B12" t="s">
        <v>14</v>
      </c>
      <c r="C12" t="s">
        <v>12</v>
      </c>
      <c r="D12">
        <v>96</v>
      </c>
      <c r="E12" s="4">
        <f t="shared" ref="E12:E74" si="1">D13/D12</f>
        <v>8.3333333333333329E-2</v>
      </c>
      <c r="F12" s="1">
        <v>0.69791666666666663</v>
      </c>
      <c r="G12">
        <v>67</v>
      </c>
      <c r="H12" s="1">
        <v>0.94791666666666663</v>
      </c>
      <c r="I12" s="2">
        <v>1.0833333333333333</v>
      </c>
      <c r="J12" s="2">
        <v>41.041666666666664</v>
      </c>
      <c r="K12" s="1">
        <v>0</v>
      </c>
    </row>
    <row r="13" spans="1:11" x14ac:dyDescent="0.25">
      <c r="A13" t="s">
        <v>25</v>
      </c>
      <c r="B13" t="s">
        <v>14</v>
      </c>
      <c r="C13" t="s">
        <v>13</v>
      </c>
      <c r="D13">
        <v>8</v>
      </c>
      <c r="E13" s="4"/>
      <c r="F13" s="1">
        <v>0.75</v>
      </c>
      <c r="G13">
        <v>6</v>
      </c>
      <c r="H13" s="1">
        <v>1</v>
      </c>
      <c r="I13" s="2">
        <v>1</v>
      </c>
      <c r="J13" s="2">
        <v>0</v>
      </c>
      <c r="K13" s="1">
        <v>0</v>
      </c>
    </row>
    <row r="14" spans="1:11" x14ac:dyDescent="0.25">
      <c r="A14" t="s">
        <v>26</v>
      </c>
      <c r="B14" t="s">
        <v>14</v>
      </c>
      <c r="C14" t="s">
        <v>12</v>
      </c>
      <c r="D14">
        <v>95</v>
      </c>
      <c r="E14" s="4">
        <f t="shared" si="1"/>
        <v>5.6526315789473687</v>
      </c>
      <c r="F14" s="1">
        <v>0.76842105263157889</v>
      </c>
      <c r="G14">
        <v>73</v>
      </c>
      <c r="H14" s="1">
        <v>0.77894736842105261</v>
      </c>
      <c r="I14" s="2">
        <v>1.4</v>
      </c>
      <c r="J14" s="2">
        <v>141.96842105263158</v>
      </c>
      <c r="K14" s="1">
        <v>0</v>
      </c>
    </row>
    <row r="15" spans="1:11" x14ac:dyDescent="0.25">
      <c r="A15" t="s">
        <v>26</v>
      </c>
      <c r="B15" t="s">
        <v>14</v>
      </c>
      <c r="C15" t="s">
        <v>13</v>
      </c>
      <c r="D15">
        <v>537</v>
      </c>
      <c r="E15" s="4"/>
      <c r="F15" s="1">
        <v>0.73370577281191807</v>
      </c>
      <c r="G15">
        <v>394</v>
      </c>
      <c r="H15" s="1">
        <v>0.78584729981378021</v>
      </c>
      <c r="I15" s="2">
        <v>1.3594040968342644</v>
      </c>
      <c r="J15" s="2">
        <v>120.86033519553072</v>
      </c>
      <c r="K15" s="1">
        <v>0</v>
      </c>
    </row>
    <row r="16" spans="1:11" x14ac:dyDescent="0.25">
      <c r="A16" t="s">
        <v>27</v>
      </c>
      <c r="B16" t="s">
        <v>14</v>
      </c>
      <c r="C16" t="s">
        <v>12</v>
      </c>
      <c r="D16">
        <v>95</v>
      </c>
      <c r="E16" s="4">
        <f t="shared" si="1"/>
        <v>2.1052631578947368E-2</v>
      </c>
      <c r="F16" s="1">
        <v>0.70526315789473681</v>
      </c>
      <c r="G16">
        <v>67</v>
      </c>
      <c r="H16" s="1">
        <v>0.78947368421052633</v>
      </c>
      <c r="I16" s="2">
        <v>1.3473684210526315</v>
      </c>
      <c r="J16" s="2">
        <v>148.37894736842105</v>
      </c>
      <c r="K16" s="1">
        <v>0</v>
      </c>
    </row>
    <row r="17" spans="1:11" x14ac:dyDescent="0.25">
      <c r="A17" t="s">
        <v>27</v>
      </c>
      <c r="B17" t="s">
        <v>14</v>
      </c>
      <c r="C17" t="s">
        <v>13</v>
      </c>
      <c r="D17">
        <v>2</v>
      </c>
      <c r="E17" s="4"/>
      <c r="F17" s="1">
        <v>1</v>
      </c>
      <c r="G17">
        <v>2</v>
      </c>
      <c r="H17" s="1">
        <v>1</v>
      </c>
      <c r="I17" s="2">
        <v>1</v>
      </c>
      <c r="J17" s="2">
        <v>0</v>
      </c>
      <c r="K17" s="1">
        <v>0</v>
      </c>
    </row>
    <row r="18" spans="1:11" x14ac:dyDescent="0.25">
      <c r="A18" t="s">
        <v>28</v>
      </c>
      <c r="B18" t="s">
        <v>14</v>
      </c>
      <c r="C18" t="s">
        <v>12</v>
      </c>
      <c r="D18">
        <v>95</v>
      </c>
      <c r="E18" s="4">
        <f t="shared" si="1"/>
        <v>3.4842105263157896</v>
      </c>
      <c r="F18" s="1">
        <v>0.73684210526315785</v>
      </c>
      <c r="G18">
        <v>70</v>
      </c>
      <c r="H18" s="1">
        <v>0.74736842105263157</v>
      </c>
      <c r="I18" s="2">
        <v>1.5052631578947369</v>
      </c>
      <c r="J18" s="2">
        <v>113.26315789473684</v>
      </c>
      <c r="K18" s="1">
        <v>0</v>
      </c>
    </row>
    <row r="19" spans="1:11" x14ac:dyDescent="0.25">
      <c r="A19" t="s">
        <v>28</v>
      </c>
      <c r="B19" t="s">
        <v>14</v>
      </c>
      <c r="C19" t="s">
        <v>13</v>
      </c>
      <c r="D19">
        <v>331</v>
      </c>
      <c r="E19" s="4"/>
      <c r="F19" s="1">
        <v>0.7583081570996979</v>
      </c>
      <c r="G19">
        <v>251</v>
      </c>
      <c r="H19" s="1">
        <v>0.797583081570997</v>
      </c>
      <c r="I19" s="2">
        <v>1.4108761329305135</v>
      </c>
      <c r="J19" s="2">
        <v>113.45317220543807</v>
      </c>
      <c r="K19" s="1">
        <v>0</v>
      </c>
    </row>
    <row r="20" spans="1:11" x14ac:dyDescent="0.25">
      <c r="A20" t="s">
        <v>29</v>
      </c>
      <c r="B20" t="s">
        <v>14</v>
      </c>
      <c r="C20" t="s">
        <v>12</v>
      </c>
      <c r="D20">
        <v>94</v>
      </c>
      <c r="E20" s="4">
        <f t="shared" si="1"/>
        <v>1.0638297872340425E-2</v>
      </c>
      <c r="F20" s="1">
        <v>0.67021276595744683</v>
      </c>
      <c r="G20">
        <v>63</v>
      </c>
      <c r="H20" s="1">
        <v>0.82978723404255317</v>
      </c>
      <c r="I20" s="2">
        <v>1.3404255319148937</v>
      </c>
      <c r="J20" s="2">
        <v>115.48936170212765</v>
      </c>
      <c r="K20" s="1">
        <v>0</v>
      </c>
    </row>
    <row r="21" spans="1:11" x14ac:dyDescent="0.25">
      <c r="A21" t="s">
        <v>29</v>
      </c>
      <c r="B21" t="s">
        <v>14</v>
      </c>
      <c r="C21" t="s">
        <v>13</v>
      </c>
      <c r="D21">
        <v>1</v>
      </c>
      <c r="E21" s="4"/>
      <c r="F21" s="1">
        <v>1</v>
      </c>
      <c r="G21">
        <v>1</v>
      </c>
      <c r="H21" s="1">
        <v>1</v>
      </c>
      <c r="I21" s="2">
        <v>1</v>
      </c>
      <c r="J21" s="2">
        <v>0</v>
      </c>
      <c r="K21" s="1">
        <v>0</v>
      </c>
    </row>
    <row r="22" spans="1:11" x14ac:dyDescent="0.25">
      <c r="A22" t="s">
        <v>30</v>
      </c>
      <c r="B22" t="s">
        <v>15</v>
      </c>
      <c r="C22" t="s">
        <v>12</v>
      </c>
      <c r="D22">
        <v>94</v>
      </c>
      <c r="E22" s="4">
        <f t="shared" si="1"/>
        <v>1.4361702127659575</v>
      </c>
      <c r="F22" s="1">
        <v>0.87234042553191493</v>
      </c>
      <c r="G22">
        <v>82</v>
      </c>
      <c r="H22" s="1">
        <v>0.78723404255319152</v>
      </c>
      <c r="I22" s="2">
        <v>1.9042553191489362</v>
      </c>
      <c r="J22" s="2">
        <v>146.2659574468085</v>
      </c>
      <c r="K22" s="1">
        <v>2.1276595744680851E-2</v>
      </c>
    </row>
    <row r="23" spans="1:11" x14ac:dyDescent="0.25">
      <c r="A23" t="s">
        <v>30</v>
      </c>
      <c r="B23" t="s">
        <v>15</v>
      </c>
      <c r="C23" t="s">
        <v>13</v>
      </c>
      <c r="D23">
        <v>135</v>
      </c>
      <c r="E23" s="4"/>
      <c r="F23" s="1">
        <v>0.81481481481481477</v>
      </c>
      <c r="G23">
        <v>110</v>
      </c>
      <c r="H23" s="1">
        <v>0.79259259259259263</v>
      </c>
      <c r="I23" s="2">
        <v>1.4444444444444444</v>
      </c>
      <c r="J23" s="2">
        <v>141.22962962962964</v>
      </c>
      <c r="K23" s="1">
        <v>0</v>
      </c>
    </row>
    <row r="24" spans="1:11" x14ac:dyDescent="0.25">
      <c r="A24" t="s">
        <v>31</v>
      </c>
      <c r="B24" t="s">
        <v>14</v>
      </c>
      <c r="C24" t="s">
        <v>12</v>
      </c>
      <c r="D24">
        <v>94</v>
      </c>
      <c r="E24" s="4">
        <f t="shared" si="1"/>
        <v>0</v>
      </c>
      <c r="F24" s="1">
        <v>0.85106382978723405</v>
      </c>
      <c r="G24">
        <v>80</v>
      </c>
      <c r="H24" s="1">
        <v>0.8936170212765957</v>
      </c>
      <c r="I24" s="2">
        <v>1.2446808510638299</v>
      </c>
      <c r="J24" s="2">
        <v>56.946808510638299</v>
      </c>
      <c r="K24" s="1">
        <v>0</v>
      </c>
    </row>
    <row r="25" spans="1:11" x14ac:dyDescent="0.25">
      <c r="A25" t="s">
        <v>31</v>
      </c>
      <c r="B25" t="s">
        <v>14</v>
      </c>
      <c r="C25" t="s">
        <v>13</v>
      </c>
      <c r="D25">
        <v>0</v>
      </c>
      <c r="E25" s="4"/>
      <c r="F25" s="1">
        <v>0</v>
      </c>
      <c r="G25">
        <v>0</v>
      </c>
      <c r="H25" s="1">
        <v>0</v>
      </c>
      <c r="I25" s="2">
        <v>0</v>
      </c>
      <c r="J25" s="2">
        <v>0</v>
      </c>
      <c r="K25" s="1">
        <v>0</v>
      </c>
    </row>
    <row r="26" spans="1:11" x14ac:dyDescent="0.25">
      <c r="A26" t="s">
        <v>32</v>
      </c>
      <c r="B26" t="s">
        <v>14</v>
      </c>
      <c r="C26" t="s">
        <v>12</v>
      </c>
      <c r="D26">
        <v>93</v>
      </c>
      <c r="E26" s="4">
        <f t="shared" si="1"/>
        <v>2.1505376344086023E-2</v>
      </c>
      <c r="F26" s="1">
        <v>0.73118279569892475</v>
      </c>
      <c r="G26">
        <v>68</v>
      </c>
      <c r="H26" s="1">
        <v>0.78494623655913975</v>
      </c>
      <c r="I26" s="2">
        <v>1.2795698924731183</v>
      </c>
      <c r="J26" s="2">
        <v>94.537634408602145</v>
      </c>
      <c r="K26" s="1">
        <v>0</v>
      </c>
    </row>
    <row r="27" spans="1:11" x14ac:dyDescent="0.25">
      <c r="A27" t="s">
        <v>32</v>
      </c>
      <c r="B27" t="s">
        <v>14</v>
      </c>
      <c r="C27" t="s">
        <v>13</v>
      </c>
      <c r="D27">
        <v>2</v>
      </c>
      <c r="E27" s="4"/>
      <c r="F27" s="1">
        <v>0</v>
      </c>
      <c r="G27">
        <v>0</v>
      </c>
      <c r="H27" s="1">
        <v>1</v>
      </c>
      <c r="I27" s="2">
        <v>1</v>
      </c>
      <c r="J27" s="2">
        <v>0</v>
      </c>
      <c r="K27" s="1">
        <v>0</v>
      </c>
    </row>
    <row r="28" spans="1:11" x14ac:dyDescent="0.25">
      <c r="A28" t="s">
        <v>33</v>
      </c>
      <c r="B28" t="s">
        <v>14</v>
      </c>
      <c r="C28" t="s">
        <v>12</v>
      </c>
      <c r="D28">
        <v>93</v>
      </c>
      <c r="E28" s="4">
        <f t="shared" si="1"/>
        <v>3.064516129032258</v>
      </c>
      <c r="F28" s="1">
        <v>0.66666666666666663</v>
      </c>
      <c r="G28">
        <v>62</v>
      </c>
      <c r="H28" s="1">
        <v>0.83870967741935487</v>
      </c>
      <c r="I28" s="2">
        <v>1.2258064516129032</v>
      </c>
      <c r="J28" s="2">
        <v>98.849462365591393</v>
      </c>
      <c r="K28" s="1">
        <v>0</v>
      </c>
    </row>
    <row r="29" spans="1:11" x14ac:dyDescent="0.25">
      <c r="A29" t="s">
        <v>33</v>
      </c>
      <c r="B29" t="s">
        <v>14</v>
      </c>
      <c r="C29" t="s">
        <v>13</v>
      </c>
      <c r="D29">
        <v>285</v>
      </c>
      <c r="E29" s="4"/>
      <c r="F29" s="1">
        <v>0.78947368421052633</v>
      </c>
      <c r="G29">
        <v>225</v>
      </c>
      <c r="H29" s="1">
        <v>0.82807017543859651</v>
      </c>
      <c r="I29" s="2">
        <v>1.2947368421052632</v>
      </c>
      <c r="J29" s="2">
        <v>92.8</v>
      </c>
      <c r="K29" s="1">
        <v>0</v>
      </c>
    </row>
    <row r="30" spans="1:11" x14ac:dyDescent="0.25">
      <c r="A30" t="s">
        <v>34</v>
      </c>
      <c r="B30" t="s">
        <v>14</v>
      </c>
      <c r="C30" t="s">
        <v>12</v>
      </c>
      <c r="D30">
        <v>93</v>
      </c>
      <c r="E30" s="4">
        <f t="shared" si="1"/>
        <v>0.10752688172043011</v>
      </c>
      <c r="F30" s="1">
        <v>0.86021505376344087</v>
      </c>
      <c r="G30">
        <v>80</v>
      </c>
      <c r="H30" s="1">
        <v>0.87096774193548387</v>
      </c>
      <c r="I30" s="2">
        <v>1.3655913978494623</v>
      </c>
      <c r="J30" s="2">
        <v>47.311827956989248</v>
      </c>
      <c r="K30" s="1">
        <v>0</v>
      </c>
    </row>
    <row r="31" spans="1:11" x14ac:dyDescent="0.25">
      <c r="A31" t="s">
        <v>34</v>
      </c>
      <c r="B31" t="s">
        <v>14</v>
      </c>
      <c r="C31" t="s">
        <v>13</v>
      </c>
      <c r="D31">
        <v>10</v>
      </c>
      <c r="E31" s="4"/>
      <c r="F31" s="1">
        <v>0.6</v>
      </c>
      <c r="G31">
        <v>6</v>
      </c>
      <c r="H31" s="1">
        <v>0.9</v>
      </c>
      <c r="I31" s="2">
        <v>1.1000000000000001</v>
      </c>
      <c r="J31" s="2">
        <v>10.1</v>
      </c>
      <c r="K31" s="1">
        <v>0</v>
      </c>
    </row>
    <row r="32" spans="1:11" x14ac:dyDescent="0.25">
      <c r="A32" t="s">
        <v>35</v>
      </c>
      <c r="B32" t="s">
        <v>14</v>
      </c>
      <c r="C32" t="s">
        <v>12</v>
      </c>
      <c r="D32">
        <v>93</v>
      </c>
      <c r="E32" s="4">
        <f t="shared" si="1"/>
        <v>2.1505376344086023E-2</v>
      </c>
      <c r="F32" s="1">
        <v>0.94623655913978499</v>
      </c>
      <c r="G32">
        <v>88</v>
      </c>
      <c r="H32" s="1">
        <v>0.75268817204301075</v>
      </c>
      <c r="I32" s="2">
        <v>1.6989247311827957</v>
      </c>
      <c r="J32" s="2">
        <v>73.935483870967744</v>
      </c>
      <c r="K32" s="1">
        <v>0</v>
      </c>
    </row>
    <row r="33" spans="1:11" x14ac:dyDescent="0.25">
      <c r="A33" t="s">
        <v>35</v>
      </c>
      <c r="B33" t="s">
        <v>14</v>
      </c>
      <c r="C33" t="s">
        <v>13</v>
      </c>
      <c r="D33">
        <v>2</v>
      </c>
      <c r="E33" s="4"/>
      <c r="F33" s="1">
        <v>1</v>
      </c>
      <c r="G33">
        <v>2</v>
      </c>
      <c r="H33" s="1">
        <v>0.5</v>
      </c>
      <c r="I33" s="2">
        <v>4</v>
      </c>
      <c r="J33" s="2">
        <v>309</v>
      </c>
      <c r="K33" s="1">
        <v>0</v>
      </c>
    </row>
    <row r="34" spans="1:11" x14ac:dyDescent="0.25">
      <c r="A34" t="s">
        <v>36</v>
      </c>
      <c r="B34" t="s">
        <v>14</v>
      </c>
      <c r="C34" t="s">
        <v>12</v>
      </c>
      <c r="D34">
        <v>93</v>
      </c>
      <c r="E34" s="4">
        <f t="shared" si="1"/>
        <v>0.94623655913978499</v>
      </c>
      <c r="F34" s="1">
        <v>0.84946236559139787</v>
      </c>
      <c r="G34">
        <v>79</v>
      </c>
      <c r="H34" s="1">
        <v>0.65591397849462363</v>
      </c>
      <c r="I34" s="2">
        <v>2.2580645161290325</v>
      </c>
      <c r="J34" s="2">
        <v>95.268817204301072</v>
      </c>
      <c r="K34" s="1">
        <v>0</v>
      </c>
    </row>
    <row r="35" spans="1:11" x14ac:dyDescent="0.25">
      <c r="A35" t="s">
        <v>36</v>
      </c>
      <c r="B35" t="s">
        <v>14</v>
      </c>
      <c r="C35" t="s">
        <v>13</v>
      </c>
      <c r="D35">
        <v>88</v>
      </c>
      <c r="E35" s="4"/>
      <c r="F35" s="1">
        <v>0.86363636363636365</v>
      </c>
      <c r="G35">
        <v>76</v>
      </c>
      <c r="H35" s="1">
        <v>0.95454545454545459</v>
      </c>
      <c r="I35" s="2">
        <v>1.0681818181818181</v>
      </c>
      <c r="J35" s="2">
        <v>2.3409090909090908</v>
      </c>
      <c r="K35" s="1">
        <v>0</v>
      </c>
    </row>
    <row r="36" spans="1:11" x14ac:dyDescent="0.25">
      <c r="A36" t="s">
        <v>37</v>
      </c>
      <c r="B36" t="s">
        <v>14</v>
      </c>
      <c r="C36" t="s">
        <v>12</v>
      </c>
      <c r="D36">
        <v>92</v>
      </c>
      <c r="E36" s="4">
        <f t="shared" si="1"/>
        <v>0</v>
      </c>
      <c r="F36" s="1">
        <v>0.90217391304347827</v>
      </c>
      <c r="G36">
        <v>83</v>
      </c>
      <c r="H36" s="1">
        <v>0.90217391304347827</v>
      </c>
      <c r="I36" s="2">
        <v>1.173913043478261</v>
      </c>
      <c r="J36" s="2">
        <v>41.380434782608695</v>
      </c>
      <c r="K36" s="1">
        <v>0</v>
      </c>
    </row>
    <row r="37" spans="1:11" x14ac:dyDescent="0.25">
      <c r="A37" t="s">
        <v>37</v>
      </c>
      <c r="B37" t="s">
        <v>14</v>
      </c>
      <c r="C37" t="s">
        <v>13</v>
      </c>
      <c r="D37">
        <v>0</v>
      </c>
      <c r="E37" s="4"/>
      <c r="F37" s="1">
        <v>0</v>
      </c>
      <c r="G37">
        <v>0</v>
      </c>
      <c r="H37" s="1">
        <v>0</v>
      </c>
      <c r="I37" s="2">
        <v>0</v>
      </c>
      <c r="J37" s="2">
        <v>0</v>
      </c>
      <c r="K37" s="1">
        <v>0</v>
      </c>
    </row>
    <row r="38" spans="1:11" x14ac:dyDescent="0.25">
      <c r="A38" t="s">
        <v>38</v>
      </c>
      <c r="B38" t="s">
        <v>14</v>
      </c>
      <c r="C38" t="s">
        <v>12</v>
      </c>
      <c r="D38">
        <v>92</v>
      </c>
      <c r="E38" s="4">
        <f t="shared" si="1"/>
        <v>2.3152173913043477</v>
      </c>
      <c r="F38" s="1">
        <v>0.89130434782608692</v>
      </c>
      <c r="G38">
        <v>82</v>
      </c>
      <c r="H38" s="1">
        <v>0.76086956521739135</v>
      </c>
      <c r="I38" s="2">
        <v>1.2826086956521738</v>
      </c>
      <c r="J38" s="2">
        <v>98.086956521739125</v>
      </c>
      <c r="K38" s="1">
        <v>0</v>
      </c>
    </row>
    <row r="39" spans="1:11" x14ac:dyDescent="0.25">
      <c r="A39" t="s">
        <v>38</v>
      </c>
      <c r="B39" t="s">
        <v>14</v>
      </c>
      <c r="C39" t="s">
        <v>13</v>
      </c>
      <c r="D39">
        <v>213</v>
      </c>
      <c r="E39" s="4"/>
      <c r="F39" s="1">
        <v>0.79342723004694837</v>
      </c>
      <c r="G39">
        <v>169</v>
      </c>
      <c r="H39" s="1">
        <v>0.75117370892018775</v>
      </c>
      <c r="I39" s="2">
        <v>1.3849765258215962</v>
      </c>
      <c r="J39" s="2">
        <v>153.55868544600938</v>
      </c>
      <c r="K39" s="1">
        <v>0</v>
      </c>
    </row>
    <row r="40" spans="1:11" x14ac:dyDescent="0.25">
      <c r="A40" t="s">
        <v>39</v>
      </c>
      <c r="B40" t="s">
        <v>14</v>
      </c>
      <c r="C40" t="s">
        <v>12</v>
      </c>
      <c r="D40">
        <v>92</v>
      </c>
      <c r="E40" s="4">
        <f t="shared" si="1"/>
        <v>0.36956521739130432</v>
      </c>
      <c r="F40" s="1">
        <v>0.90217391304347827</v>
      </c>
      <c r="G40">
        <v>83</v>
      </c>
      <c r="H40" s="1">
        <v>0.67391304347826086</v>
      </c>
      <c r="I40" s="2">
        <v>2.3043478260869565</v>
      </c>
      <c r="J40" s="2">
        <v>122.64130434782609</v>
      </c>
      <c r="K40" s="1">
        <v>0</v>
      </c>
    </row>
    <row r="41" spans="1:11" x14ac:dyDescent="0.25">
      <c r="A41" t="s">
        <v>39</v>
      </c>
      <c r="B41" t="s">
        <v>14</v>
      </c>
      <c r="C41" t="s">
        <v>13</v>
      </c>
      <c r="D41">
        <v>34</v>
      </c>
      <c r="E41" s="4"/>
      <c r="F41" s="1">
        <v>0.94117647058823528</v>
      </c>
      <c r="G41">
        <v>32</v>
      </c>
      <c r="H41" s="1">
        <v>0.76470588235294112</v>
      </c>
      <c r="I41" s="2">
        <v>1.3529411764705883</v>
      </c>
      <c r="J41" s="2">
        <v>67.147058823529406</v>
      </c>
      <c r="K41" s="1">
        <v>0</v>
      </c>
    </row>
    <row r="42" spans="1:11" x14ac:dyDescent="0.25">
      <c r="A42" t="s">
        <v>40</v>
      </c>
      <c r="B42" t="s">
        <v>14</v>
      </c>
      <c r="C42" t="s">
        <v>12</v>
      </c>
      <c r="D42">
        <v>91</v>
      </c>
      <c r="E42" s="4">
        <f t="shared" si="1"/>
        <v>1.5054945054945055</v>
      </c>
      <c r="F42" s="1">
        <v>0.68131868131868134</v>
      </c>
      <c r="G42">
        <v>62</v>
      </c>
      <c r="H42" s="1">
        <v>0.70329670329670335</v>
      </c>
      <c r="I42" s="2">
        <v>1.7472527472527473</v>
      </c>
      <c r="J42" s="2">
        <v>236.05494505494505</v>
      </c>
      <c r="K42" s="1">
        <v>0</v>
      </c>
    </row>
    <row r="43" spans="1:11" x14ac:dyDescent="0.25">
      <c r="A43" t="s">
        <v>40</v>
      </c>
      <c r="B43" t="s">
        <v>14</v>
      </c>
      <c r="C43" t="s">
        <v>13</v>
      </c>
      <c r="D43">
        <v>137</v>
      </c>
      <c r="E43" s="4"/>
      <c r="F43" s="1">
        <v>0.71532846715328469</v>
      </c>
      <c r="G43">
        <v>98</v>
      </c>
      <c r="H43" s="1">
        <v>0.77372262773722633</v>
      </c>
      <c r="I43" s="2">
        <v>1.3211678832116789</v>
      </c>
      <c r="J43" s="2">
        <v>104.94890510948905</v>
      </c>
      <c r="K43" s="1">
        <v>0</v>
      </c>
    </row>
    <row r="44" spans="1:11" x14ac:dyDescent="0.25">
      <c r="A44" t="s">
        <v>16</v>
      </c>
      <c r="B44" t="s">
        <v>15</v>
      </c>
      <c r="C44" t="s">
        <v>12</v>
      </c>
      <c r="D44">
        <v>91</v>
      </c>
      <c r="E44" s="4">
        <f t="shared" si="1"/>
        <v>2.087912087912088</v>
      </c>
      <c r="F44" s="1">
        <v>0.82417582417582413</v>
      </c>
      <c r="G44">
        <v>75</v>
      </c>
      <c r="H44" s="1">
        <v>0.73626373626373631</v>
      </c>
      <c r="I44" s="2">
        <v>1.3076923076923077</v>
      </c>
      <c r="J44" s="2">
        <v>110.87912087912088</v>
      </c>
      <c r="K44" s="1">
        <v>1.098901098901099E-2</v>
      </c>
    </row>
    <row r="45" spans="1:11" x14ac:dyDescent="0.25">
      <c r="A45" t="s">
        <v>16</v>
      </c>
      <c r="B45" t="s">
        <v>15</v>
      </c>
      <c r="C45" t="s">
        <v>13</v>
      </c>
      <c r="D45">
        <v>190</v>
      </c>
      <c r="E45" s="4"/>
      <c r="F45" s="1">
        <v>0.86842105263157898</v>
      </c>
      <c r="G45">
        <v>165</v>
      </c>
      <c r="H45" s="1">
        <v>0.77368421052631575</v>
      </c>
      <c r="I45" s="2">
        <v>1.331578947368421</v>
      </c>
      <c r="J45" s="2">
        <v>115.48421052631579</v>
      </c>
      <c r="K45" s="1">
        <v>0</v>
      </c>
    </row>
    <row r="46" spans="1:11" x14ac:dyDescent="0.25">
      <c r="A46" t="s">
        <v>41</v>
      </c>
      <c r="B46" t="s">
        <v>14</v>
      </c>
      <c r="C46" t="s">
        <v>12</v>
      </c>
      <c r="D46">
        <v>91</v>
      </c>
      <c r="E46" s="4">
        <f t="shared" si="1"/>
        <v>0.8351648351648352</v>
      </c>
      <c r="F46" s="1">
        <v>0.89010989010989006</v>
      </c>
      <c r="G46">
        <v>81</v>
      </c>
      <c r="H46" s="1">
        <v>0.78021978021978022</v>
      </c>
      <c r="I46" s="2">
        <v>1.6813186813186813</v>
      </c>
      <c r="J46" s="2">
        <v>43.835164835164832</v>
      </c>
      <c r="K46" s="1">
        <v>0</v>
      </c>
    </row>
    <row r="47" spans="1:11" x14ac:dyDescent="0.25">
      <c r="A47" t="s">
        <v>41</v>
      </c>
      <c r="B47" t="s">
        <v>14</v>
      </c>
      <c r="C47" t="s">
        <v>13</v>
      </c>
      <c r="D47">
        <v>76</v>
      </c>
      <c r="E47" s="4"/>
      <c r="F47" s="1">
        <v>0.86842105263157898</v>
      </c>
      <c r="G47">
        <v>66</v>
      </c>
      <c r="H47" s="1">
        <v>0.81578947368421051</v>
      </c>
      <c r="I47" s="2">
        <v>1.4605263157894737</v>
      </c>
      <c r="J47" s="2">
        <v>45.065789473684212</v>
      </c>
      <c r="K47" s="1">
        <v>0</v>
      </c>
    </row>
    <row r="48" spans="1:11" x14ac:dyDescent="0.25">
      <c r="A48" t="s">
        <v>42</v>
      </c>
      <c r="B48" t="s">
        <v>14</v>
      </c>
      <c r="C48" t="s">
        <v>12</v>
      </c>
      <c r="D48">
        <v>91</v>
      </c>
      <c r="E48" s="4">
        <f t="shared" si="1"/>
        <v>0.12087912087912088</v>
      </c>
      <c r="F48" s="1">
        <v>0.87912087912087911</v>
      </c>
      <c r="G48">
        <v>80</v>
      </c>
      <c r="H48" s="1">
        <v>0.7142857142857143</v>
      </c>
      <c r="I48" s="2">
        <v>2.2197802197802199</v>
      </c>
      <c r="J48" s="2">
        <v>71.032967032967036</v>
      </c>
      <c r="K48" s="1">
        <v>0</v>
      </c>
    </row>
    <row r="49" spans="1:11" x14ac:dyDescent="0.25">
      <c r="A49" t="s">
        <v>42</v>
      </c>
      <c r="B49" t="s">
        <v>14</v>
      </c>
      <c r="C49" t="s">
        <v>13</v>
      </c>
      <c r="D49">
        <v>11</v>
      </c>
      <c r="E49" s="4"/>
      <c r="F49" s="1">
        <v>0.81818181818181823</v>
      </c>
      <c r="G49">
        <v>9</v>
      </c>
      <c r="H49" s="1">
        <v>0.90909090909090906</v>
      </c>
      <c r="I49" s="2">
        <v>1.4545454545454546</v>
      </c>
      <c r="J49" s="2">
        <v>17.272727272727273</v>
      </c>
      <c r="K49" s="1">
        <v>0</v>
      </c>
    </row>
    <row r="50" spans="1:11" x14ac:dyDescent="0.25">
      <c r="A50" t="s">
        <v>43</v>
      </c>
      <c r="B50" t="s">
        <v>14</v>
      </c>
      <c r="C50" t="s">
        <v>12</v>
      </c>
      <c r="D50">
        <v>91</v>
      </c>
      <c r="E50" s="4">
        <f t="shared" si="1"/>
        <v>0</v>
      </c>
      <c r="F50" s="1">
        <v>0.76923076923076927</v>
      </c>
      <c r="G50">
        <v>70</v>
      </c>
      <c r="H50" s="1">
        <v>0.79120879120879117</v>
      </c>
      <c r="I50" s="2">
        <v>1.7032967032967032</v>
      </c>
      <c r="J50" s="2">
        <v>120.10989010989012</v>
      </c>
      <c r="K50" s="1">
        <v>0</v>
      </c>
    </row>
    <row r="51" spans="1:11" x14ac:dyDescent="0.25">
      <c r="A51" t="s">
        <v>43</v>
      </c>
      <c r="B51" t="s">
        <v>14</v>
      </c>
      <c r="C51" t="s">
        <v>13</v>
      </c>
      <c r="D51">
        <v>0</v>
      </c>
      <c r="E51" s="4"/>
      <c r="F51" s="1">
        <v>0</v>
      </c>
      <c r="G51">
        <v>0</v>
      </c>
      <c r="H51" s="1">
        <v>0</v>
      </c>
      <c r="I51" s="2">
        <v>0</v>
      </c>
      <c r="J51" s="2">
        <v>0</v>
      </c>
      <c r="K51" s="1">
        <v>0</v>
      </c>
    </row>
    <row r="52" spans="1:11" x14ac:dyDescent="0.25">
      <c r="A52" t="s">
        <v>44</v>
      </c>
      <c r="B52" t="s">
        <v>15</v>
      </c>
      <c r="C52" t="s">
        <v>12</v>
      </c>
      <c r="D52">
        <v>90</v>
      </c>
      <c r="E52" s="4">
        <f t="shared" si="1"/>
        <v>0.33333333333333331</v>
      </c>
      <c r="F52" s="1">
        <v>0.77777777777777779</v>
      </c>
      <c r="G52">
        <v>70</v>
      </c>
      <c r="H52" s="1">
        <v>0.85555555555555551</v>
      </c>
      <c r="I52" s="2">
        <v>1.2444444444444445</v>
      </c>
      <c r="J52" s="2">
        <v>80.24444444444444</v>
      </c>
      <c r="K52" s="1">
        <v>0</v>
      </c>
    </row>
    <row r="53" spans="1:11" x14ac:dyDescent="0.25">
      <c r="A53" t="s">
        <v>44</v>
      </c>
      <c r="B53" t="s">
        <v>15</v>
      </c>
      <c r="C53" t="s">
        <v>13</v>
      </c>
      <c r="D53">
        <v>30</v>
      </c>
      <c r="E53" s="4"/>
      <c r="F53" s="1">
        <v>0.8666666666666667</v>
      </c>
      <c r="G53">
        <v>26</v>
      </c>
      <c r="H53" s="1">
        <v>0.93333333333333335</v>
      </c>
      <c r="I53" s="2">
        <v>1.0333333333333334</v>
      </c>
      <c r="J53" s="2">
        <v>58.633333333333333</v>
      </c>
      <c r="K53" s="1">
        <v>0</v>
      </c>
    </row>
    <row r="54" spans="1:11" x14ac:dyDescent="0.25">
      <c r="A54" t="s">
        <v>45</v>
      </c>
      <c r="B54" t="s">
        <v>14</v>
      </c>
      <c r="C54" t="s">
        <v>12</v>
      </c>
      <c r="D54">
        <v>90</v>
      </c>
      <c r="E54" s="4">
        <f t="shared" si="1"/>
        <v>0.36666666666666664</v>
      </c>
      <c r="F54" s="1">
        <v>0.77777777777777779</v>
      </c>
      <c r="G54">
        <v>70</v>
      </c>
      <c r="H54" s="1">
        <v>0.74444444444444446</v>
      </c>
      <c r="I54" s="2">
        <v>1.4</v>
      </c>
      <c r="J54" s="2">
        <v>141.33333333333334</v>
      </c>
      <c r="K54" s="1">
        <v>0</v>
      </c>
    </row>
    <row r="55" spans="1:11" x14ac:dyDescent="0.25">
      <c r="A55" t="s">
        <v>45</v>
      </c>
      <c r="B55" t="s">
        <v>14</v>
      </c>
      <c r="C55" t="s">
        <v>13</v>
      </c>
      <c r="D55">
        <v>33</v>
      </c>
      <c r="E55" s="4"/>
      <c r="F55" s="1">
        <v>0.5757575757575758</v>
      </c>
      <c r="G55">
        <v>19</v>
      </c>
      <c r="H55" s="1">
        <v>0.81818181818181823</v>
      </c>
      <c r="I55" s="2">
        <v>1.2424242424242424</v>
      </c>
      <c r="J55" s="2">
        <v>93.969696969696969</v>
      </c>
      <c r="K55" s="1">
        <v>0</v>
      </c>
    </row>
    <row r="56" spans="1:11" x14ac:dyDescent="0.25">
      <c r="A56" t="s">
        <v>46</v>
      </c>
      <c r="B56" t="s">
        <v>14</v>
      </c>
      <c r="C56" t="s">
        <v>12</v>
      </c>
      <c r="D56">
        <v>90</v>
      </c>
      <c r="E56" s="4">
        <f t="shared" si="1"/>
        <v>0</v>
      </c>
      <c r="F56" s="1">
        <v>0.78888888888888886</v>
      </c>
      <c r="G56">
        <v>71</v>
      </c>
      <c r="H56" s="1">
        <v>0.76666666666666672</v>
      </c>
      <c r="I56" s="2">
        <v>1.7333333333333334</v>
      </c>
      <c r="J56" s="2">
        <v>91.944444444444443</v>
      </c>
      <c r="K56" s="1">
        <v>0</v>
      </c>
    </row>
    <row r="57" spans="1:11" x14ac:dyDescent="0.25">
      <c r="A57" t="s">
        <v>46</v>
      </c>
      <c r="B57" t="s">
        <v>14</v>
      </c>
      <c r="C57" t="s">
        <v>13</v>
      </c>
      <c r="D57">
        <v>0</v>
      </c>
      <c r="E57" s="4"/>
      <c r="F57" s="1">
        <v>0</v>
      </c>
      <c r="G57">
        <v>0</v>
      </c>
      <c r="H57" s="1">
        <v>0</v>
      </c>
      <c r="I57" s="2">
        <v>0</v>
      </c>
      <c r="J57" s="2">
        <v>0</v>
      </c>
      <c r="K57" s="1">
        <v>0</v>
      </c>
    </row>
    <row r="58" spans="1:11" x14ac:dyDescent="0.25">
      <c r="A58" t="s">
        <v>47</v>
      </c>
      <c r="B58" t="s">
        <v>14</v>
      </c>
      <c r="C58" t="s">
        <v>12</v>
      </c>
      <c r="D58">
        <v>90</v>
      </c>
      <c r="E58" s="4">
        <f t="shared" si="1"/>
        <v>0</v>
      </c>
      <c r="F58" s="1">
        <v>0.83333333333333337</v>
      </c>
      <c r="G58">
        <v>75</v>
      </c>
      <c r="H58" s="1">
        <v>0.93333333333333335</v>
      </c>
      <c r="I58" s="2">
        <v>1.1444444444444444</v>
      </c>
      <c r="J58" s="2">
        <v>36.5</v>
      </c>
      <c r="K58" s="1">
        <v>0</v>
      </c>
    </row>
    <row r="59" spans="1:11" x14ac:dyDescent="0.25">
      <c r="A59" t="s">
        <v>47</v>
      </c>
      <c r="B59" t="s">
        <v>14</v>
      </c>
      <c r="C59" t="s">
        <v>13</v>
      </c>
      <c r="D59">
        <v>0</v>
      </c>
      <c r="E59" s="4"/>
      <c r="F59" s="1">
        <v>0</v>
      </c>
      <c r="G59">
        <v>0</v>
      </c>
      <c r="H59" s="1">
        <v>0</v>
      </c>
      <c r="I59" s="2">
        <v>0</v>
      </c>
      <c r="J59" s="2">
        <v>0</v>
      </c>
      <c r="K59" s="1">
        <v>0</v>
      </c>
    </row>
    <row r="60" spans="1:11" x14ac:dyDescent="0.25">
      <c r="A60" t="s">
        <v>48</v>
      </c>
      <c r="B60" t="s">
        <v>14</v>
      </c>
      <c r="C60" t="s">
        <v>12</v>
      </c>
      <c r="D60">
        <v>90</v>
      </c>
      <c r="E60" s="4">
        <f t="shared" si="1"/>
        <v>0</v>
      </c>
      <c r="F60" s="1">
        <v>0.8</v>
      </c>
      <c r="G60">
        <v>72</v>
      </c>
      <c r="H60" s="1">
        <v>0.8</v>
      </c>
      <c r="I60" s="2">
        <v>1.288888888888889</v>
      </c>
      <c r="J60" s="2">
        <v>104.17777777777778</v>
      </c>
      <c r="K60" s="1">
        <v>0</v>
      </c>
    </row>
    <row r="61" spans="1:11" x14ac:dyDescent="0.25">
      <c r="A61" t="s">
        <v>48</v>
      </c>
      <c r="B61" t="s">
        <v>14</v>
      </c>
      <c r="C61" t="s">
        <v>13</v>
      </c>
      <c r="D61">
        <v>0</v>
      </c>
      <c r="E61" s="4"/>
      <c r="F61" s="1">
        <v>0</v>
      </c>
      <c r="G61">
        <v>0</v>
      </c>
      <c r="H61" s="1">
        <v>0</v>
      </c>
      <c r="I61" s="2">
        <v>0</v>
      </c>
      <c r="J61" s="2">
        <v>0</v>
      </c>
      <c r="K61" s="1">
        <v>0</v>
      </c>
    </row>
    <row r="62" spans="1:11" x14ac:dyDescent="0.25">
      <c r="A62" t="s">
        <v>18</v>
      </c>
      <c r="B62" t="s">
        <v>15</v>
      </c>
      <c r="C62" t="s">
        <v>12</v>
      </c>
      <c r="D62">
        <v>89</v>
      </c>
      <c r="E62" s="4">
        <f t="shared" si="1"/>
        <v>2.9325842696629212</v>
      </c>
      <c r="F62" s="1">
        <v>0.84269662921348309</v>
      </c>
      <c r="G62">
        <v>75</v>
      </c>
      <c r="H62" s="1">
        <v>0.9101123595505618</v>
      </c>
      <c r="I62" s="2">
        <v>1.101123595505618</v>
      </c>
      <c r="J62" s="2">
        <v>46.685393258426963</v>
      </c>
      <c r="K62" s="1">
        <v>0</v>
      </c>
    </row>
    <row r="63" spans="1:11" x14ac:dyDescent="0.25">
      <c r="A63" t="s">
        <v>18</v>
      </c>
      <c r="B63" t="s">
        <v>15</v>
      </c>
      <c r="C63" t="s">
        <v>13</v>
      </c>
      <c r="D63">
        <v>261</v>
      </c>
      <c r="E63" s="4"/>
      <c r="F63" s="1">
        <v>0.86206896551724133</v>
      </c>
      <c r="G63">
        <v>225</v>
      </c>
      <c r="H63" s="1">
        <v>0.86206896551724133</v>
      </c>
      <c r="I63" s="2">
        <v>1.2298850574712643</v>
      </c>
      <c r="J63" s="2">
        <v>64.383141762452112</v>
      </c>
      <c r="K63" s="1">
        <v>0</v>
      </c>
    </row>
    <row r="64" spans="1:11" x14ac:dyDescent="0.25">
      <c r="A64" t="s">
        <v>49</v>
      </c>
      <c r="B64" t="s">
        <v>14</v>
      </c>
      <c r="C64" t="s">
        <v>12</v>
      </c>
      <c r="D64">
        <v>89</v>
      </c>
      <c r="E64" s="4">
        <f t="shared" si="1"/>
        <v>2.4606741573033708</v>
      </c>
      <c r="F64" s="1">
        <v>0.8764044943820225</v>
      </c>
      <c r="G64">
        <v>78</v>
      </c>
      <c r="H64" s="1">
        <v>0.8764044943820225</v>
      </c>
      <c r="I64" s="2">
        <v>1.146067415730337</v>
      </c>
      <c r="J64" s="2">
        <v>34.853932584269664</v>
      </c>
      <c r="K64" s="1">
        <v>0</v>
      </c>
    </row>
    <row r="65" spans="1:11" x14ac:dyDescent="0.25">
      <c r="A65" t="s">
        <v>49</v>
      </c>
      <c r="B65" t="s">
        <v>14</v>
      </c>
      <c r="C65" t="s">
        <v>13</v>
      </c>
      <c r="D65">
        <v>219</v>
      </c>
      <c r="E65" s="4"/>
      <c r="F65" s="1">
        <v>0.73972602739726023</v>
      </c>
      <c r="G65">
        <v>162</v>
      </c>
      <c r="H65" s="1">
        <v>0.82191780821917804</v>
      </c>
      <c r="I65" s="2">
        <v>1.4246575342465753</v>
      </c>
      <c r="J65" s="2">
        <v>93.981735159817347</v>
      </c>
      <c r="K65" s="1">
        <v>0</v>
      </c>
    </row>
    <row r="66" spans="1:11" x14ac:dyDescent="0.25">
      <c r="A66" t="s">
        <v>50</v>
      </c>
      <c r="B66" t="s">
        <v>14</v>
      </c>
      <c r="C66" t="s">
        <v>12</v>
      </c>
      <c r="D66">
        <v>88</v>
      </c>
      <c r="E66" s="4">
        <f t="shared" si="1"/>
        <v>1.1363636363636364E-2</v>
      </c>
      <c r="F66" s="1">
        <v>0.75</v>
      </c>
      <c r="G66">
        <v>66</v>
      </c>
      <c r="H66" s="1">
        <v>0.78409090909090906</v>
      </c>
      <c r="I66" s="2">
        <v>1.4090909090909092</v>
      </c>
      <c r="J66" s="2">
        <v>114.25</v>
      </c>
      <c r="K66" s="1">
        <v>0</v>
      </c>
    </row>
    <row r="67" spans="1:11" x14ac:dyDescent="0.25">
      <c r="A67" t="s">
        <v>50</v>
      </c>
      <c r="B67" t="s">
        <v>14</v>
      </c>
      <c r="C67" t="s">
        <v>13</v>
      </c>
      <c r="D67">
        <v>1</v>
      </c>
      <c r="E67" s="4"/>
      <c r="F67" s="1">
        <v>1</v>
      </c>
      <c r="G67">
        <v>1</v>
      </c>
      <c r="H67" s="1">
        <v>1</v>
      </c>
      <c r="I67" s="2">
        <v>1</v>
      </c>
      <c r="J67" s="2">
        <v>0</v>
      </c>
      <c r="K67" s="1">
        <v>0</v>
      </c>
    </row>
    <row r="68" spans="1:11" x14ac:dyDescent="0.25">
      <c r="A68" t="s">
        <v>51</v>
      </c>
      <c r="B68" t="s">
        <v>14</v>
      </c>
      <c r="C68" t="s">
        <v>12</v>
      </c>
      <c r="D68">
        <v>88</v>
      </c>
      <c r="E68" s="4">
        <f t="shared" si="1"/>
        <v>0.78409090909090906</v>
      </c>
      <c r="F68" s="1">
        <v>0.85227272727272729</v>
      </c>
      <c r="G68">
        <v>75</v>
      </c>
      <c r="H68" s="1">
        <v>0.82954545454545459</v>
      </c>
      <c r="I68" s="2">
        <v>1.3409090909090908</v>
      </c>
      <c r="J68" s="2">
        <v>91.818181818181813</v>
      </c>
      <c r="K68" s="1">
        <v>0</v>
      </c>
    </row>
    <row r="69" spans="1:11" x14ac:dyDescent="0.25">
      <c r="A69" t="s">
        <v>51</v>
      </c>
      <c r="B69" t="s">
        <v>14</v>
      </c>
      <c r="C69" t="s">
        <v>13</v>
      </c>
      <c r="D69">
        <v>69</v>
      </c>
      <c r="E69" s="4"/>
      <c r="F69" s="1">
        <v>0.72463768115942029</v>
      </c>
      <c r="G69">
        <v>50</v>
      </c>
      <c r="H69" s="1">
        <v>0.82608695652173914</v>
      </c>
      <c r="I69" s="2">
        <v>1.2028985507246377</v>
      </c>
      <c r="J69" s="2">
        <v>80.869565217391298</v>
      </c>
      <c r="K69" s="1">
        <v>0</v>
      </c>
    </row>
    <row r="70" spans="1:11" x14ac:dyDescent="0.25">
      <c r="A70" t="s">
        <v>52</v>
      </c>
      <c r="B70" t="s">
        <v>14</v>
      </c>
      <c r="C70" t="s">
        <v>12</v>
      </c>
      <c r="D70">
        <v>88</v>
      </c>
      <c r="E70" s="4">
        <f t="shared" si="1"/>
        <v>2.375</v>
      </c>
      <c r="F70" s="1">
        <v>0.64772727272727271</v>
      </c>
      <c r="G70">
        <v>57</v>
      </c>
      <c r="H70" s="1">
        <v>0.81818181818181823</v>
      </c>
      <c r="I70" s="2">
        <v>1.3068181818181819</v>
      </c>
      <c r="J70" s="2">
        <v>153.73863636363637</v>
      </c>
      <c r="K70" s="1">
        <v>0</v>
      </c>
    </row>
    <row r="71" spans="1:11" x14ac:dyDescent="0.25">
      <c r="A71" t="s">
        <v>52</v>
      </c>
      <c r="B71" t="s">
        <v>14</v>
      </c>
      <c r="C71" t="s">
        <v>13</v>
      </c>
      <c r="D71">
        <v>209</v>
      </c>
      <c r="E71" s="4"/>
      <c r="F71" s="1">
        <v>0.66028708133971292</v>
      </c>
      <c r="G71">
        <v>138</v>
      </c>
      <c r="H71" s="1">
        <v>0.56937799043062198</v>
      </c>
      <c r="I71" s="2">
        <v>2.0909090909090908</v>
      </c>
      <c r="J71" s="2">
        <v>257.20095693779905</v>
      </c>
      <c r="K71" s="1">
        <v>0</v>
      </c>
    </row>
    <row r="72" spans="1:11" x14ac:dyDescent="0.25">
      <c r="A72" t="s">
        <v>53</v>
      </c>
      <c r="B72" t="s">
        <v>14</v>
      </c>
      <c r="C72" t="s">
        <v>12</v>
      </c>
      <c r="D72">
        <v>88</v>
      </c>
      <c r="E72" s="4">
        <f t="shared" si="1"/>
        <v>0</v>
      </c>
      <c r="F72" s="1">
        <v>0.96590909090909094</v>
      </c>
      <c r="G72">
        <v>85</v>
      </c>
      <c r="H72" s="1">
        <v>0.46590909090909088</v>
      </c>
      <c r="I72" s="2">
        <v>3.6363636363636362</v>
      </c>
      <c r="J72" s="2">
        <v>229.03409090909091</v>
      </c>
      <c r="K72" s="1">
        <v>0</v>
      </c>
    </row>
    <row r="73" spans="1:11" x14ac:dyDescent="0.25">
      <c r="A73" t="s">
        <v>53</v>
      </c>
      <c r="B73" t="s">
        <v>14</v>
      </c>
      <c r="C73" t="s">
        <v>13</v>
      </c>
      <c r="D73">
        <v>0</v>
      </c>
      <c r="E73" s="4"/>
      <c r="F73" s="1">
        <v>0</v>
      </c>
      <c r="G73">
        <v>0</v>
      </c>
      <c r="H73" s="1">
        <v>0</v>
      </c>
      <c r="I73" s="2">
        <v>0</v>
      </c>
      <c r="J73" s="2">
        <v>0</v>
      </c>
      <c r="K73" s="1">
        <v>0</v>
      </c>
    </row>
    <row r="74" spans="1:11" x14ac:dyDescent="0.25">
      <c r="A74" t="s">
        <v>54</v>
      </c>
      <c r="B74" t="s">
        <v>14</v>
      </c>
      <c r="C74" t="s">
        <v>12</v>
      </c>
      <c r="D74">
        <v>88</v>
      </c>
      <c r="E74" s="4">
        <f t="shared" si="1"/>
        <v>0</v>
      </c>
      <c r="F74" s="1">
        <v>0.71590909090909094</v>
      </c>
      <c r="G74">
        <v>63</v>
      </c>
      <c r="H74" s="1">
        <v>0.77272727272727271</v>
      </c>
      <c r="I74" s="2">
        <v>1.4545454545454546</v>
      </c>
      <c r="J74" s="2">
        <v>168.36363636363637</v>
      </c>
      <c r="K74" s="1">
        <v>0</v>
      </c>
    </row>
    <row r="75" spans="1:11" x14ac:dyDescent="0.25">
      <c r="A75" t="s">
        <v>54</v>
      </c>
      <c r="B75" t="s">
        <v>14</v>
      </c>
      <c r="C75" t="s">
        <v>13</v>
      </c>
      <c r="D75">
        <v>0</v>
      </c>
      <c r="E75" s="4"/>
      <c r="F75" s="1">
        <v>0</v>
      </c>
      <c r="G75">
        <v>0</v>
      </c>
      <c r="H75" s="1">
        <v>0</v>
      </c>
      <c r="I75" s="2">
        <v>0</v>
      </c>
      <c r="J75" s="2">
        <v>0</v>
      </c>
      <c r="K75" s="1">
        <v>0</v>
      </c>
    </row>
    <row r="76" spans="1:11" x14ac:dyDescent="0.25">
      <c r="A76" t="s">
        <v>11</v>
      </c>
      <c r="B76" t="s">
        <v>55</v>
      </c>
      <c r="C76" t="s">
        <v>12</v>
      </c>
      <c r="D76">
        <v>87</v>
      </c>
      <c r="E76" s="4">
        <f t="shared" ref="E76:E118" si="2">D77/D76</f>
        <v>8.7471264367816097</v>
      </c>
      <c r="F76" s="1">
        <v>0.7931034482758621</v>
      </c>
      <c r="G76">
        <v>69</v>
      </c>
      <c r="H76" s="1">
        <v>0.82758620689655171</v>
      </c>
      <c r="I76" s="2">
        <v>1.2413793103448276</v>
      </c>
      <c r="J76" s="2">
        <v>66.954022988505741</v>
      </c>
      <c r="K76" s="1">
        <v>0</v>
      </c>
    </row>
    <row r="77" spans="1:11" x14ac:dyDescent="0.25">
      <c r="A77" t="s">
        <v>11</v>
      </c>
      <c r="B77" t="s">
        <v>55</v>
      </c>
      <c r="C77" t="s">
        <v>13</v>
      </c>
      <c r="D77">
        <v>761</v>
      </c>
      <c r="E77" s="4"/>
      <c r="F77" s="1">
        <v>0.85282522996057819</v>
      </c>
      <c r="G77">
        <v>649</v>
      </c>
      <c r="H77" s="1">
        <v>0.82522996057818665</v>
      </c>
      <c r="I77" s="2">
        <v>1.431011826544021</v>
      </c>
      <c r="J77" s="2">
        <v>95.872536136662291</v>
      </c>
      <c r="K77" s="1">
        <v>0</v>
      </c>
    </row>
    <row r="78" spans="1:11" x14ac:dyDescent="0.25">
      <c r="A78" t="s">
        <v>56</v>
      </c>
      <c r="B78" t="s">
        <v>14</v>
      </c>
      <c r="C78" t="s">
        <v>12</v>
      </c>
      <c r="D78">
        <v>86</v>
      </c>
      <c r="E78" s="4">
        <f t="shared" si="2"/>
        <v>1.1162790697674418</v>
      </c>
      <c r="F78" s="1">
        <v>0.80232558139534882</v>
      </c>
      <c r="G78">
        <v>69</v>
      </c>
      <c r="H78" s="1">
        <v>0.81395348837209303</v>
      </c>
      <c r="I78" s="2">
        <v>1.5</v>
      </c>
      <c r="J78" s="2">
        <v>135.1046511627907</v>
      </c>
      <c r="K78" s="1">
        <v>0</v>
      </c>
    </row>
    <row r="79" spans="1:11" x14ac:dyDescent="0.25">
      <c r="A79" t="s">
        <v>56</v>
      </c>
      <c r="B79" t="s">
        <v>14</v>
      </c>
      <c r="C79" t="s">
        <v>13</v>
      </c>
      <c r="D79">
        <v>96</v>
      </c>
      <c r="E79" s="4"/>
      <c r="F79" s="1">
        <v>0.82291666666666663</v>
      </c>
      <c r="G79">
        <v>79</v>
      </c>
      <c r="H79" s="1">
        <v>0.73958333333333337</v>
      </c>
      <c r="I79" s="2">
        <v>1.6666666666666667</v>
      </c>
      <c r="J79" s="2">
        <v>219.61458333333334</v>
      </c>
      <c r="K79" s="1">
        <v>0</v>
      </c>
    </row>
    <row r="80" spans="1:11" x14ac:dyDescent="0.25">
      <c r="A80" t="s">
        <v>57</v>
      </c>
      <c r="B80" t="s">
        <v>15</v>
      </c>
      <c r="C80" t="s">
        <v>12</v>
      </c>
      <c r="D80">
        <v>86</v>
      </c>
      <c r="E80" s="4">
        <f t="shared" si="2"/>
        <v>0.26744186046511625</v>
      </c>
      <c r="F80" s="1">
        <v>0.79069767441860461</v>
      </c>
      <c r="G80">
        <v>68</v>
      </c>
      <c r="H80" s="1">
        <v>0.93023255813953487</v>
      </c>
      <c r="I80" s="2">
        <v>1.1162790697674418</v>
      </c>
      <c r="J80" s="2">
        <v>26.895348837209301</v>
      </c>
      <c r="K80" s="1">
        <v>0</v>
      </c>
    </row>
    <row r="81" spans="1:11" x14ac:dyDescent="0.25">
      <c r="A81" t="s">
        <v>57</v>
      </c>
      <c r="B81" t="s">
        <v>15</v>
      </c>
      <c r="C81" t="s">
        <v>13</v>
      </c>
      <c r="D81">
        <v>23</v>
      </c>
      <c r="E81" s="4"/>
      <c r="F81" s="1">
        <v>0.69565217391304346</v>
      </c>
      <c r="G81">
        <v>16</v>
      </c>
      <c r="H81" s="1">
        <v>0.86956521739130432</v>
      </c>
      <c r="I81" s="2">
        <v>1.1304347826086956</v>
      </c>
      <c r="J81" s="2">
        <v>106.60869565217391</v>
      </c>
      <c r="K81" s="1">
        <v>0</v>
      </c>
    </row>
    <row r="82" spans="1:11" x14ac:dyDescent="0.25">
      <c r="A82" t="s">
        <v>58</v>
      </c>
      <c r="B82" t="s">
        <v>14</v>
      </c>
      <c r="C82" t="s">
        <v>12</v>
      </c>
      <c r="D82">
        <v>86</v>
      </c>
      <c r="E82" s="4">
        <f t="shared" si="2"/>
        <v>2.3255813953488372E-2</v>
      </c>
      <c r="F82" s="1">
        <v>0.91860465116279066</v>
      </c>
      <c r="G82">
        <v>79</v>
      </c>
      <c r="H82" s="1">
        <v>0.81395348837209303</v>
      </c>
      <c r="I82" s="2">
        <v>1.558139534883721</v>
      </c>
      <c r="J82" s="2">
        <v>113.31395348837209</v>
      </c>
      <c r="K82" s="1">
        <v>0</v>
      </c>
    </row>
    <row r="83" spans="1:11" x14ac:dyDescent="0.25">
      <c r="A83" t="s">
        <v>58</v>
      </c>
      <c r="B83" t="s">
        <v>14</v>
      </c>
      <c r="C83" t="s">
        <v>13</v>
      </c>
      <c r="D83">
        <v>2</v>
      </c>
      <c r="E83" s="4"/>
      <c r="F83" s="1">
        <v>1</v>
      </c>
      <c r="G83">
        <v>2</v>
      </c>
      <c r="H83" s="1">
        <v>1</v>
      </c>
      <c r="I83" s="2">
        <v>1</v>
      </c>
      <c r="J83" s="2">
        <v>0</v>
      </c>
      <c r="K83" s="1">
        <v>0</v>
      </c>
    </row>
    <row r="84" spans="1:11" x14ac:dyDescent="0.25">
      <c r="A84" t="s">
        <v>59</v>
      </c>
      <c r="B84" t="s">
        <v>14</v>
      </c>
      <c r="C84" t="s">
        <v>12</v>
      </c>
      <c r="D84">
        <v>86</v>
      </c>
      <c r="E84" s="4">
        <f t="shared" si="2"/>
        <v>0</v>
      </c>
      <c r="F84" s="1">
        <v>0.79069767441860461</v>
      </c>
      <c r="G84">
        <v>68</v>
      </c>
      <c r="H84" s="1">
        <v>0.81395348837209303</v>
      </c>
      <c r="I84" s="2">
        <v>1.441860465116279</v>
      </c>
      <c r="J84" s="2">
        <v>67.720930232558146</v>
      </c>
      <c r="K84" s="1">
        <v>0</v>
      </c>
    </row>
    <row r="85" spans="1:11" x14ac:dyDescent="0.25">
      <c r="A85" t="s">
        <v>59</v>
      </c>
      <c r="B85" t="s">
        <v>14</v>
      </c>
      <c r="C85" t="s">
        <v>13</v>
      </c>
      <c r="D85">
        <v>0</v>
      </c>
      <c r="E85" s="4"/>
      <c r="F85" s="1">
        <v>0</v>
      </c>
      <c r="G85">
        <v>0</v>
      </c>
      <c r="H85" s="1">
        <v>0</v>
      </c>
      <c r="I85" s="2">
        <v>0</v>
      </c>
      <c r="J85" s="2">
        <v>0</v>
      </c>
      <c r="K85" s="1">
        <v>0</v>
      </c>
    </row>
    <row r="86" spans="1:11" x14ac:dyDescent="0.25">
      <c r="A86" t="s">
        <v>60</v>
      </c>
      <c r="B86" t="s">
        <v>14</v>
      </c>
      <c r="C86" t="s">
        <v>12</v>
      </c>
      <c r="D86">
        <v>85</v>
      </c>
      <c r="E86" s="4">
        <f t="shared" si="2"/>
        <v>1.1764705882352941E-2</v>
      </c>
      <c r="F86" s="1">
        <v>0.84705882352941175</v>
      </c>
      <c r="G86">
        <v>72</v>
      </c>
      <c r="H86" s="1">
        <v>0.89411764705882357</v>
      </c>
      <c r="I86" s="2">
        <v>1.1882352941176471</v>
      </c>
      <c r="J86" s="2">
        <v>60.529411764705884</v>
      </c>
      <c r="K86" s="1">
        <v>0</v>
      </c>
    </row>
    <row r="87" spans="1:11" x14ac:dyDescent="0.25">
      <c r="A87" t="s">
        <v>60</v>
      </c>
      <c r="B87" t="s">
        <v>14</v>
      </c>
      <c r="C87" t="s">
        <v>13</v>
      </c>
      <c r="D87">
        <v>1</v>
      </c>
      <c r="E87" s="4"/>
      <c r="F87" s="1">
        <v>1</v>
      </c>
      <c r="G87">
        <v>1</v>
      </c>
      <c r="H87" s="1">
        <v>0</v>
      </c>
      <c r="I87" s="2">
        <v>2</v>
      </c>
      <c r="J87" s="2">
        <v>166</v>
      </c>
      <c r="K87" s="1">
        <v>0</v>
      </c>
    </row>
    <row r="88" spans="1:11" x14ac:dyDescent="0.25">
      <c r="A88" t="s">
        <v>61</v>
      </c>
      <c r="B88" t="s">
        <v>14</v>
      </c>
      <c r="C88" t="s">
        <v>12</v>
      </c>
      <c r="D88">
        <v>85</v>
      </c>
      <c r="E88" s="4">
        <f t="shared" si="2"/>
        <v>0</v>
      </c>
      <c r="F88" s="1">
        <v>0.72941176470588232</v>
      </c>
      <c r="G88">
        <v>62</v>
      </c>
      <c r="H88" s="1">
        <v>0.68235294117647061</v>
      </c>
      <c r="I88" s="2">
        <v>1.6588235294117648</v>
      </c>
      <c r="J88" s="2">
        <v>250.31764705882352</v>
      </c>
      <c r="K88" s="1">
        <v>0</v>
      </c>
    </row>
    <row r="89" spans="1:11" x14ac:dyDescent="0.25">
      <c r="A89" t="s">
        <v>61</v>
      </c>
      <c r="B89" t="s">
        <v>14</v>
      </c>
      <c r="C89" t="s">
        <v>13</v>
      </c>
      <c r="D89">
        <v>0</v>
      </c>
      <c r="E89" s="4"/>
      <c r="F89" s="1">
        <v>0</v>
      </c>
      <c r="G89">
        <v>0</v>
      </c>
      <c r="H89" s="1">
        <v>0</v>
      </c>
      <c r="I89" s="2">
        <v>0</v>
      </c>
      <c r="J89" s="2">
        <v>0</v>
      </c>
      <c r="K89" s="1">
        <v>0</v>
      </c>
    </row>
    <row r="90" spans="1:11" x14ac:dyDescent="0.25">
      <c r="A90" t="s">
        <v>62</v>
      </c>
      <c r="B90" t="s">
        <v>14</v>
      </c>
      <c r="C90" t="s">
        <v>12</v>
      </c>
      <c r="D90">
        <v>85</v>
      </c>
      <c r="E90" s="4">
        <f t="shared" si="2"/>
        <v>2.3529411764705882E-2</v>
      </c>
      <c r="F90" s="1">
        <v>0.84705882352941175</v>
      </c>
      <c r="G90">
        <v>72</v>
      </c>
      <c r="H90" s="1">
        <v>0.83529411764705885</v>
      </c>
      <c r="I90" s="2">
        <v>1.1882352941176471</v>
      </c>
      <c r="J90" s="2">
        <v>57.376470588235293</v>
      </c>
      <c r="K90" s="1">
        <v>0</v>
      </c>
    </row>
    <row r="91" spans="1:11" x14ac:dyDescent="0.25">
      <c r="A91" t="s">
        <v>62</v>
      </c>
      <c r="B91" t="s">
        <v>14</v>
      </c>
      <c r="C91" t="s">
        <v>13</v>
      </c>
      <c r="D91">
        <v>2</v>
      </c>
      <c r="E91" s="4"/>
      <c r="F91" s="1">
        <v>0.5</v>
      </c>
      <c r="G91">
        <v>1</v>
      </c>
      <c r="H91" s="1">
        <v>1</v>
      </c>
      <c r="I91" s="2">
        <v>1</v>
      </c>
      <c r="J91" s="2">
        <v>0</v>
      </c>
      <c r="K91" s="1">
        <v>0</v>
      </c>
    </row>
    <row r="92" spans="1:11" x14ac:dyDescent="0.25">
      <c r="A92" t="s">
        <v>19</v>
      </c>
      <c r="B92" t="s">
        <v>15</v>
      </c>
      <c r="C92" t="s">
        <v>12</v>
      </c>
      <c r="D92">
        <v>85</v>
      </c>
      <c r="E92" s="4">
        <f t="shared" si="2"/>
        <v>0.16470588235294117</v>
      </c>
      <c r="F92" s="1">
        <v>0.75294117647058822</v>
      </c>
      <c r="G92">
        <v>64</v>
      </c>
      <c r="H92" s="1">
        <v>0.6588235294117647</v>
      </c>
      <c r="I92" s="2">
        <v>1.4823529411764707</v>
      </c>
      <c r="J92" s="2">
        <v>172.42352941176472</v>
      </c>
      <c r="K92" s="1">
        <v>0</v>
      </c>
    </row>
    <row r="93" spans="1:11" x14ac:dyDescent="0.25">
      <c r="A93" t="s">
        <v>19</v>
      </c>
      <c r="B93" t="s">
        <v>15</v>
      </c>
      <c r="C93" t="s">
        <v>13</v>
      </c>
      <c r="D93">
        <v>14</v>
      </c>
      <c r="E93" s="4"/>
      <c r="F93" s="1">
        <v>0.9285714285714286</v>
      </c>
      <c r="G93">
        <v>13</v>
      </c>
      <c r="H93" s="1">
        <v>0.6428571428571429</v>
      </c>
      <c r="I93" s="2">
        <v>1.5714285714285714</v>
      </c>
      <c r="J93" s="2">
        <v>90.214285714285708</v>
      </c>
      <c r="K93" s="1">
        <v>0</v>
      </c>
    </row>
    <row r="94" spans="1:11" x14ac:dyDescent="0.25">
      <c r="A94" t="s">
        <v>63</v>
      </c>
      <c r="B94" t="s">
        <v>14</v>
      </c>
      <c r="C94" t="s">
        <v>12</v>
      </c>
      <c r="D94">
        <v>85</v>
      </c>
      <c r="E94" s="4">
        <f t="shared" si="2"/>
        <v>0.10588235294117647</v>
      </c>
      <c r="F94" s="1">
        <v>0.6470588235294118</v>
      </c>
      <c r="G94">
        <v>55</v>
      </c>
      <c r="H94" s="1">
        <v>0.89411764705882357</v>
      </c>
      <c r="I94" s="2">
        <v>1.1882352941176471</v>
      </c>
      <c r="J94" s="2">
        <v>69.705882352941174</v>
      </c>
      <c r="K94" s="1">
        <v>0</v>
      </c>
    </row>
    <row r="95" spans="1:11" x14ac:dyDescent="0.25">
      <c r="A95" t="s">
        <v>63</v>
      </c>
      <c r="B95" t="s">
        <v>14</v>
      </c>
      <c r="C95" t="s">
        <v>13</v>
      </c>
      <c r="D95">
        <v>9</v>
      </c>
      <c r="E95" s="4"/>
      <c r="F95" s="1">
        <v>0.88888888888888884</v>
      </c>
      <c r="G95">
        <v>8</v>
      </c>
      <c r="H95" s="1">
        <v>0.88888888888888884</v>
      </c>
      <c r="I95" s="2">
        <v>2</v>
      </c>
      <c r="J95" s="2">
        <v>19.222222222222221</v>
      </c>
      <c r="K95" s="1">
        <v>0</v>
      </c>
    </row>
    <row r="96" spans="1:11" x14ac:dyDescent="0.25">
      <c r="A96" t="s">
        <v>64</v>
      </c>
      <c r="B96" t="s">
        <v>14</v>
      </c>
      <c r="C96" t="s">
        <v>12</v>
      </c>
      <c r="D96">
        <v>85</v>
      </c>
      <c r="E96" s="4">
        <f t="shared" si="2"/>
        <v>1.1764705882352941E-2</v>
      </c>
      <c r="F96" s="1">
        <v>0.92941176470588238</v>
      </c>
      <c r="G96">
        <v>79</v>
      </c>
      <c r="H96" s="1">
        <v>0.84705882352941175</v>
      </c>
      <c r="I96" s="2">
        <v>1.2941176470588236</v>
      </c>
      <c r="J96" s="2">
        <v>28.682352941176472</v>
      </c>
      <c r="K96" s="1">
        <v>0</v>
      </c>
    </row>
    <row r="97" spans="1:11" x14ac:dyDescent="0.25">
      <c r="A97" t="s">
        <v>64</v>
      </c>
      <c r="B97" t="s">
        <v>14</v>
      </c>
      <c r="C97" t="s">
        <v>13</v>
      </c>
      <c r="D97">
        <v>1</v>
      </c>
      <c r="E97" s="4"/>
      <c r="F97" s="1">
        <v>1</v>
      </c>
      <c r="G97">
        <v>1</v>
      </c>
      <c r="H97" s="1">
        <v>1</v>
      </c>
      <c r="I97" s="2">
        <v>1</v>
      </c>
      <c r="J97" s="2">
        <v>0</v>
      </c>
      <c r="K97" s="1">
        <v>0</v>
      </c>
    </row>
    <row r="98" spans="1:11" x14ac:dyDescent="0.25">
      <c r="A98" t="s">
        <v>65</v>
      </c>
      <c r="B98" t="s">
        <v>14</v>
      </c>
      <c r="C98" t="s">
        <v>12</v>
      </c>
      <c r="D98">
        <v>85</v>
      </c>
      <c r="E98" s="4">
        <f t="shared" si="2"/>
        <v>4.7058823529411764E-2</v>
      </c>
      <c r="F98" s="1">
        <v>0.97647058823529409</v>
      </c>
      <c r="G98">
        <v>83</v>
      </c>
      <c r="H98" s="1">
        <v>0.88235294117647056</v>
      </c>
      <c r="I98" s="2">
        <v>1.2352941176470589</v>
      </c>
      <c r="J98" s="2">
        <v>8.8352941176470594</v>
      </c>
      <c r="K98" s="1">
        <v>0</v>
      </c>
    </row>
    <row r="99" spans="1:11" x14ac:dyDescent="0.25">
      <c r="A99" t="s">
        <v>65</v>
      </c>
      <c r="B99" t="s">
        <v>14</v>
      </c>
      <c r="C99" t="s">
        <v>13</v>
      </c>
      <c r="D99">
        <v>4</v>
      </c>
      <c r="E99" s="4"/>
      <c r="F99" s="1">
        <v>1</v>
      </c>
      <c r="G99">
        <v>4</v>
      </c>
      <c r="H99" s="1">
        <v>1</v>
      </c>
      <c r="I99" s="2">
        <v>1</v>
      </c>
      <c r="J99" s="2">
        <v>0</v>
      </c>
      <c r="K99" s="1">
        <v>0</v>
      </c>
    </row>
    <row r="100" spans="1:11" x14ac:dyDescent="0.25">
      <c r="A100" t="s">
        <v>66</v>
      </c>
      <c r="B100" t="s">
        <v>14</v>
      </c>
      <c r="C100" t="s">
        <v>12</v>
      </c>
      <c r="D100">
        <v>85</v>
      </c>
      <c r="E100" s="4">
        <f t="shared" si="2"/>
        <v>7.0588235294117646E-2</v>
      </c>
      <c r="F100" s="1">
        <v>0.74117647058823533</v>
      </c>
      <c r="G100">
        <v>63</v>
      </c>
      <c r="H100" s="1">
        <v>0.87058823529411766</v>
      </c>
      <c r="I100" s="2">
        <v>1.2705882352941176</v>
      </c>
      <c r="J100" s="2">
        <v>18.423529411764704</v>
      </c>
      <c r="K100" s="1">
        <v>0</v>
      </c>
    </row>
    <row r="101" spans="1:11" x14ac:dyDescent="0.25">
      <c r="A101" t="s">
        <v>66</v>
      </c>
      <c r="B101" t="s">
        <v>14</v>
      </c>
      <c r="C101" t="s">
        <v>13</v>
      </c>
      <c r="D101">
        <v>6</v>
      </c>
      <c r="E101" s="4"/>
      <c r="F101" s="1">
        <v>0.66666666666666663</v>
      </c>
      <c r="G101">
        <v>4</v>
      </c>
      <c r="H101" s="1">
        <v>1</v>
      </c>
      <c r="I101" s="2">
        <v>1</v>
      </c>
      <c r="J101" s="2">
        <v>0</v>
      </c>
      <c r="K101" s="1">
        <v>0</v>
      </c>
    </row>
    <row r="102" spans="1:11" x14ac:dyDescent="0.25">
      <c r="A102" t="s">
        <v>67</v>
      </c>
      <c r="B102" t="s">
        <v>14</v>
      </c>
      <c r="C102" t="s">
        <v>12</v>
      </c>
      <c r="D102">
        <v>84</v>
      </c>
      <c r="E102" s="4">
        <f t="shared" si="2"/>
        <v>9.5238095238095233E-2</v>
      </c>
      <c r="F102" s="1">
        <v>0.72619047619047616</v>
      </c>
      <c r="G102">
        <v>61</v>
      </c>
      <c r="H102" s="1">
        <v>0.88095238095238093</v>
      </c>
      <c r="I102" s="2">
        <v>1.4404761904761905</v>
      </c>
      <c r="J102" s="2">
        <v>114.60714285714286</v>
      </c>
      <c r="K102" s="1">
        <v>0</v>
      </c>
    </row>
    <row r="103" spans="1:11" x14ac:dyDescent="0.25">
      <c r="A103" t="s">
        <v>67</v>
      </c>
      <c r="B103" t="s">
        <v>14</v>
      </c>
      <c r="C103" t="s">
        <v>13</v>
      </c>
      <c r="D103">
        <v>8</v>
      </c>
      <c r="E103" s="4"/>
      <c r="F103" s="1">
        <v>0.875</v>
      </c>
      <c r="G103">
        <v>7</v>
      </c>
      <c r="H103" s="1">
        <v>0.875</v>
      </c>
      <c r="I103" s="2">
        <v>1.125</v>
      </c>
      <c r="J103" s="2">
        <v>20.875</v>
      </c>
      <c r="K103" s="1">
        <v>0</v>
      </c>
    </row>
    <row r="104" spans="1:11" x14ac:dyDescent="0.25">
      <c r="A104" t="s">
        <v>11</v>
      </c>
      <c r="B104" t="s">
        <v>68</v>
      </c>
      <c r="C104" t="s">
        <v>12</v>
      </c>
      <c r="D104">
        <v>83</v>
      </c>
      <c r="E104" s="4">
        <f t="shared" si="2"/>
        <v>1.6385542168674698</v>
      </c>
      <c r="F104" s="1">
        <v>0.84337349397590367</v>
      </c>
      <c r="G104">
        <v>70</v>
      </c>
      <c r="H104" s="1">
        <v>0.87951807228915657</v>
      </c>
      <c r="I104" s="2">
        <v>1.3132530120481927</v>
      </c>
      <c r="J104" s="2">
        <v>86.07228915662651</v>
      </c>
      <c r="K104" s="1">
        <v>0</v>
      </c>
    </row>
    <row r="105" spans="1:11" x14ac:dyDescent="0.25">
      <c r="A105" t="s">
        <v>11</v>
      </c>
      <c r="B105" t="s">
        <v>68</v>
      </c>
      <c r="C105" t="s">
        <v>13</v>
      </c>
      <c r="D105">
        <v>136</v>
      </c>
      <c r="E105" s="4"/>
      <c r="F105" s="1">
        <v>0.74264705882352944</v>
      </c>
      <c r="G105">
        <v>101</v>
      </c>
      <c r="H105" s="1">
        <v>0.8529411764705882</v>
      </c>
      <c r="I105" s="2">
        <v>1.4558823529411764</v>
      </c>
      <c r="J105" s="2">
        <v>69.44852941176471</v>
      </c>
      <c r="K105" s="1">
        <v>0</v>
      </c>
    </row>
    <row r="106" spans="1:11" x14ac:dyDescent="0.25">
      <c r="A106" t="s">
        <v>17</v>
      </c>
      <c r="B106" t="s">
        <v>15</v>
      </c>
      <c r="C106" t="s">
        <v>12</v>
      </c>
      <c r="D106">
        <v>83</v>
      </c>
      <c r="E106" s="4">
        <f t="shared" si="2"/>
        <v>0.45783132530120479</v>
      </c>
      <c r="F106" s="1">
        <v>0.87951807228915657</v>
      </c>
      <c r="G106">
        <v>73</v>
      </c>
      <c r="H106" s="1">
        <v>0.7831325301204819</v>
      </c>
      <c r="I106" s="2">
        <v>1.5421686746987953</v>
      </c>
      <c r="J106" s="2">
        <v>116.95180722891567</v>
      </c>
      <c r="K106" s="1">
        <v>0</v>
      </c>
    </row>
    <row r="107" spans="1:11" x14ac:dyDescent="0.25">
      <c r="A107" t="s">
        <v>17</v>
      </c>
      <c r="B107" t="s">
        <v>15</v>
      </c>
      <c r="C107" t="s">
        <v>13</v>
      </c>
      <c r="D107">
        <v>38</v>
      </c>
      <c r="E107" s="4"/>
      <c r="F107" s="1">
        <v>0.81578947368421051</v>
      </c>
      <c r="G107">
        <v>31</v>
      </c>
      <c r="H107" s="1">
        <v>0.73684210526315785</v>
      </c>
      <c r="I107" s="2">
        <v>1.4736842105263157</v>
      </c>
      <c r="J107" s="2">
        <v>164.23684210526315</v>
      </c>
      <c r="K107" s="1">
        <v>0</v>
      </c>
    </row>
    <row r="108" spans="1:11" x14ac:dyDescent="0.25">
      <c r="A108" t="s">
        <v>69</v>
      </c>
      <c r="B108" t="s">
        <v>14</v>
      </c>
      <c r="C108" t="s">
        <v>12</v>
      </c>
      <c r="D108">
        <v>83</v>
      </c>
      <c r="E108" s="4">
        <f t="shared" si="2"/>
        <v>3.614457831325301E-2</v>
      </c>
      <c r="F108" s="1">
        <v>0.85542168674698793</v>
      </c>
      <c r="G108">
        <v>71</v>
      </c>
      <c r="H108" s="1">
        <v>0.87951807228915657</v>
      </c>
      <c r="I108" s="2">
        <v>1.1445783132530121</v>
      </c>
      <c r="J108" s="2">
        <v>34.337349397590359</v>
      </c>
      <c r="K108" s="1">
        <v>0</v>
      </c>
    </row>
    <row r="109" spans="1:11" x14ac:dyDescent="0.25">
      <c r="A109" t="s">
        <v>69</v>
      </c>
      <c r="B109" t="s">
        <v>14</v>
      </c>
      <c r="C109" t="s">
        <v>13</v>
      </c>
      <c r="D109">
        <v>3</v>
      </c>
      <c r="E109" s="4"/>
      <c r="F109" s="1">
        <v>1</v>
      </c>
      <c r="G109">
        <v>3</v>
      </c>
      <c r="H109" s="1">
        <v>0.66666666666666663</v>
      </c>
      <c r="I109" s="2">
        <v>1.6666666666666667</v>
      </c>
      <c r="J109" s="2">
        <v>100.66666666666667</v>
      </c>
      <c r="K109" s="1">
        <v>0</v>
      </c>
    </row>
    <row r="110" spans="1:11" x14ac:dyDescent="0.25">
      <c r="A110" t="s">
        <v>70</v>
      </c>
      <c r="B110" t="s">
        <v>14</v>
      </c>
      <c r="C110" t="s">
        <v>12</v>
      </c>
      <c r="D110">
        <v>83</v>
      </c>
      <c r="E110" s="4">
        <f t="shared" si="2"/>
        <v>0.30120481927710846</v>
      </c>
      <c r="F110" s="1">
        <v>0.84337349397590367</v>
      </c>
      <c r="G110">
        <v>70</v>
      </c>
      <c r="H110" s="1">
        <v>0.79518072289156627</v>
      </c>
      <c r="I110" s="2">
        <v>1.5301204819277108</v>
      </c>
      <c r="J110" s="2">
        <v>178.60240963855421</v>
      </c>
      <c r="K110" s="1">
        <v>0</v>
      </c>
    </row>
    <row r="111" spans="1:11" x14ac:dyDescent="0.25">
      <c r="A111" t="s">
        <v>70</v>
      </c>
      <c r="B111" t="s">
        <v>14</v>
      </c>
      <c r="C111" t="s">
        <v>13</v>
      </c>
      <c r="D111">
        <v>25</v>
      </c>
      <c r="E111" s="4"/>
      <c r="F111" s="1">
        <v>0.56000000000000005</v>
      </c>
      <c r="G111">
        <v>14</v>
      </c>
      <c r="H111" s="1">
        <v>0.68</v>
      </c>
      <c r="I111" s="2">
        <v>1.44</v>
      </c>
      <c r="J111" s="2">
        <v>176.52</v>
      </c>
      <c r="K111" s="1">
        <v>0</v>
      </c>
    </row>
    <row r="112" spans="1:11" x14ac:dyDescent="0.25">
      <c r="A112" t="s">
        <v>71</v>
      </c>
      <c r="B112" t="s">
        <v>14</v>
      </c>
      <c r="C112" t="s">
        <v>12</v>
      </c>
      <c r="D112">
        <v>83</v>
      </c>
      <c r="E112" s="4">
        <f t="shared" si="2"/>
        <v>16.734939759036145</v>
      </c>
      <c r="F112" s="1">
        <v>0.83132530120481929</v>
      </c>
      <c r="G112">
        <v>69</v>
      </c>
      <c r="H112" s="1">
        <v>0.91566265060240959</v>
      </c>
      <c r="I112" s="2">
        <v>1.2530120481927711</v>
      </c>
      <c r="J112" s="2">
        <v>48.433734939759034</v>
      </c>
      <c r="K112" s="1">
        <v>0</v>
      </c>
    </row>
    <row r="113" spans="1:11" x14ac:dyDescent="0.25">
      <c r="A113" t="s">
        <v>71</v>
      </c>
      <c r="B113" t="s">
        <v>14</v>
      </c>
      <c r="C113" t="s">
        <v>13</v>
      </c>
      <c r="D113">
        <v>1389</v>
      </c>
      <c r="E113" s="4"/>
      <c r="F113" s="1">
        <v>0.72570194384449249</v>
      </c>
      <c r="G113">
        <v>1008</v>
      </c>
      <c r="H113" s="1">
        <v>0.86177105831533474</v>
      </c>
      <c r="I113" s="2">
        <v>1.2519798416126711</v>
      </c>
      <c r="J113" s="2">
        <v>69.387329013678908</v>
      </c>
      <c r="K113" s="1">
        <v>0</v>
      </c>
    </row>
    <row r="114" spans="1:11" x14ac:dyDescent="0.25">
      <c r="A114" t="s">
        <v>72</v>
      </c>
      <c r="B114" t="s">
        <v>14</v>
      </c>
      <c r="C114" t="s">
        <v>12</v>
      </c>
      <c r="D114">
        <v>83</v>
      </c>
      <c r="E114" s="4">
        <f t="shared" si="2"/>
        <v>1.2048192771084338E-2</v>
      </c>
      <c r="F114" s="1">
        <v>0.6987951807228916</v>
      </c>
      <c r="G114">
        <v>58</v>
      </c>
      <c r="H114" s="1">
        <v>0.87951807228915657</v>
      </c>
      <c r="I114" s="2">
        <v>1.3493975903614457</v>
      </c>
      <c r="J114" s="2">
        <v>68.409638554216869</v>
      </c>
      <c r="K114" s="1">
        <v>0</v>
      </c>
    </row>
    <row r="115" spans="1:11" x14ac:dyDescent="0.25">
      <c r="A115" t="s">
        <v>72</v>
      </c>
      <c r="B115" t="s">
        <v>14</v>
      </c>
      <c r="C115" t="s">
        <v>13</v>
      </c>
      <c r="D115">
        <v>1</v>
      </c>
      <c r="E115" s="4"/>
      <c r="F115" s="1">
        <v>1</v>
      </c>
      <c r="G115">
        <v>1</v>
      </c>
      <c r="H115" s="1">
        <v>0</v>
      </c>
      <c r="I115" s="2">
        <v>13</v>
      </c>
      <c r="J115" s="2">
        <v>411</v>
      </c>
      <c r="K115" s="1">
        <v>0</v>
      </c>
    </row>
    <row r="116" spans="1:11" x14ac:dyDescent="0.25">
      <c r="A116" t="s">
        <v>73</v>
      </c>
      <c r="B116" t="s">
        <v>14</v>
      </c>
      <c r="C116" t="s">
        <v>12</v>
      </c>
      <c r="D116">
        <v>83</v>
      </c>
      <c r="E116" s="4">
        <f t="shared" si="2"/>
        <v>8.4337349397590355E-2</v>
      </c>
      <c r="F116" s="1">
        <v>0.87951807228915657</v>
      </c>
      <c r="G116">
        <v>73</v>
      </c>
      <c r="H116" s="1">
        <v>0.7831325301204819</v>
      </c>
      <c r="I116" s="2">
        <v>1.3012048192771084</v>
      </c>
      <c r="J116" s="2">
        <v>123.01204819277109</v>
      </c>
      <c r="K116" s="1">
        <v>0</v>
      </c>
    </row>
    <row r="117" spans="1:11" x14ac:dyDescent="0.25">
      <c r="A117" t="s">
        <v>73</v>
      </c>
      <c r="B117" t="s">
        <v>14</v>
      </c>
      <c r="C117" t="s">
        <v>13</v>
      </c>
      <c r="D117">
        <v>7</v>
      </c>
      <c r="E117" s="4"/>
      <c r="F117" s="1">
        <v>0.8571428571428571</v>
      </c>
      <c r="G117">
        <v>6</v>
      </c>
      <c r="H117" s="1">
        <v>1</v>
      </c>
      <c r="I117" s="2">
        <v>1</v>
      </c>
      <c r="J117" s="2">
        <v>0</v>
      </c>
      <c r="K117" s="1">
        <v>0</v>
      </c>
    </row>
    <row r="118" spans="1:11" x14ac:dyDescent="0.25">
      <c r="A118" t="s">
        <v>74</v>
      </c>
      <c r="B118" t="s">
        <v>14</v>
      </c>
      <c r="C118" t="s">
        <v>12</v>
      </c>
      <c r="D118">
        <v>82</v>
      </c>
      <c r="E118" s="4">
        <f t="shared" si="2"/>
        <v>0</v>
      </c>
      <c r="F118" s="1">
        <v>0.86585365853658536</v>
      </c>
      <c r="G118">
        <v>71</v>
      </c>
      <c r="H118" s="1">
        <v>0.82926829268292679</v>
      </c>
      <c r="I118" s="2">
        <v>1.3292682926829269</v>
      </c>
      <c r="J118" s="2">
        <v>55.524390243902438</v>
      </c>
      <c r="K118" s="1">
        <v>0</v>
      </c>
    </row>
    <row r="119" spans="1:11" x14ac:dyDescent="0.25">
      <c r="A119" t="s">
        <v>74</v>
      </c>
      <c r="B119" t="s">
        <v>14</v>
      </c>
      <c r="C119" t="s">
        <v>13</v>
      </c>
      <c r="D119">
        <v>0</v>
      </c>
      <c r="E119" s="4"/>
      <c r="F119" s="1">
        <v>0</v>
      </c>
      <c r="G119">
        <v>0</v>
      </c>
      <c r="H119" s="1">
        <v>0</v>
      </c>
      <c r="I119" s="2">
        <v>0</v>
      </c>
      <c r="J119" s="2">
        <v>0</v>
      </c>
      <c r="K119" s="1">
        <v>0</v>
      </c>
    </row>
  </sheetData>
  <mergeCells count="59">
    <mergeCell ref="E112:E113"/>
    <mergeCell ref="E114:E115"/>
    <mergeCell ref="E116:E117"/>
    <mergeCell ref="E118:E119"/>
    <mergeCell ref="E100:E101"/>
    <mergeCell ref="E102:E103"/>
    <mergeCell ref="E104:E105"/>
    <mergeCell ref="E106:E107"/>
    <mergeCell ref="E108:E109"/>
    <mergeCell ref="E110:E111"/>
    <mergeCell ref="E88:E89"/>
    <mergeCell ref="E90:E91"/>
    <mergeCell ref="E92:E93"/>
    <mergeCell ref="E94:E95"/>
    <mergeCell ref="E96:E97"/>
    <mergeCell ref="E98:E99"/>
    <mergeCell ref="E76:E77"/>
    <mergeCell ref="E78:E79"/>
    <mergeCell ref="E80:E81"/>
    <mergeCell ref="E82:E83"/>
    <mergeCell ref="E84:E85"/>
    <mergeCell ref="E86:E87"/>
    <mergeCell ref="E64:E65"/>
    <mergeCell ref="E66:E67"/>
    <mergeCell ref="E68:E69"/>
    <mergeCell ref="E70:E71"/>
    <mergeCell ref="E72:E73"/>
    <mergeCell ref="E74:E75"/>
    <mergeCell ref="E52:E53"/>
    <mergeCell ref="E54:E55"/>
    <mergeCell ref="E56:E57"/>
    <mergeCell ref="E58:E59"/>
    <mergeCell ref="E60:E61"/>
    <mergeCell ref="E62:E63"/>
    <mergeCell ref="E40:E41"/>
    <mergeCell ref="E42:E43"/>
    <mergeCell ref="E44:E45"/>
    <mergeCell ref="E46:E47"/>
    <mergeCell ref="E48:E49"/>
    <mergeCell ref="E50:E51"/>
    <mergeCell ref="E28:E29"/>
    <mergeCell ref="E30:E31"/>
    <mergeCell ref="E32:E33"/>
    <mergeCell ref="E34:E35"/>
    <mergeCell ref="E36:E37"/>
    <mergeCell ref="E38:E39"/>
    <mergeCell ref="E16:E17"/>
    <mergeCell ref="E18:E19"/>
    <mergeCell ref="E20:E21"/>
    <mergeCell ref="E22:E23"/>
    <mergeCell ref="E24:E25"/>
    <mergeCell ref="E26:E27"/>
    <mergeCell ref="E4:E5"/>
    <mergeCell ref="E6:E7"/>
    <mergeCell ref="E8:E9"/>
    <mergeCell ref="E10:E11"/>
    <mergeCell ref="E12:E13"/>
    <mergeCell ref="E14:E15"/>
    <mergeCell ref="E2:E3"/>
  </mergeCells>
  <conditionalFormatting sqref="E2:E119">
    <cfRule type="cellIs" dxfId="1" priority="2" operator="lessThan">
      <formula>0</formula>
    </cfRule>
  </conditionalFormatting>
  <conditionalFormatting sqref="E1:E119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Осокин Андрей</dc:creator>
  <cp:lastModifiedBy>Осокин Андрей</cp:lastModifiedBy>
  <dcterms:created xsi:type="dcterms:W3CDTF">2014-06-24T15:14:39Z</dcterms:created>
  <dcterms:modified xsi:type="dcterms:W3CDTF">2014-06-24T15:16:24Z</dcterms:modified>
</cp:coreProperties>
</file>