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2"/>
  <c r="B3"/>
  <c r="D3" s="1"/>
  <c r="B4"/>
  <c r="D4" s="1"/>
  <c r="B5"/>
  <c r="C5" s="1"/>
  <c r="B6"/>
  <c r="B7"/>
  <c r="D7" s="1"/>
  <c r="B8"/>
  <c r="D8" s="1"/>
  <c r="E8" s="1"/>
  <c r="B9"/>
  <c r="C9" s="1"/>
  <c r="B10"/>
  <c r="B11"/>
  <c r="D11" s="1"/>
  <c r="E11" s="1"/>
  <c r="B12"/>
  <c r="D12" s="1"/>
  <c r="E12" s="1"/>
  <c r="B2"/>
  <c r="C2" s="1"/>
  <c r="D5"/>
  <c r="E5" s="1"/>
  <c r="F5" s="1"/>
  <c r="D6"/>
  <c r="D9"/>
  <c r="E9" s="1"/>
  <c r="F9" s="1"/>
  <c r="D10"/>
  <c r="E10" s="1"/>
  <c r="F10" s="1"/>
  <c r="D2"/>
  <c r="C6"/>
  <c r="C10"/>
  <c r="F8" l="1"/>
  <c r="E3"/>
  <c r="F3" s="1"/>
  <c r="C11"/>
  <c r="F11" s="1"/>
  <c r="C7"/>
  <c r="C3"/>
  <c r="C12"/>
  <c r="F12" s="1"/>
  <c r="C8"/>
  <c r="C4"/>
  <c r="E4"/>
  <c r="F4" s="1"/>
  <c r="E2"/>
  <c r="F2" s="1"/>
  <c r="E6"/>
  <c r="F6" s="1"/>
  <c r="E7"/>
  <c r="F7" s="1"/>
  <c r="G5" l="1"/>
  <c r="G9"/>
  <c r="G2"/>
  <c r="G3"/>
  <c r="G4"/>
  <c r="G8"/>
  <c r="G12"/>
  <c r="G7"/>
  <c r="G11"/>
  <c r="G6"/>
  <c r="G10"/>
</calcChain>
</file>

<file path=xl/comments1.xml><?xml version="1.0" encoding="utf-8"?>
<comments xmlns="http://schemas.openxmlformats.org/spreadsheetml/2006/main">
  <authors>
    <author>RePack by SPecialiST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таком вот виде они.
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<sst xmlns="http://schemas.openxmlformats.org/spreadsheetml/2006/main" count="18" uniqueCount="18">
  <si>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              MT3069</t>
  </si>
  <si>
    <t xml:space="preserve">              MT3070</t>
  </si>
  <si>
    <t xml:space="preserve">              MT3071</t>
  </si>
  <si>
    <t xml:space="preserve">              MT3075</t>
  </si>
  <si>
    <t xml:space="preserve">              MT3077</t>
  </si>
  <si>
    <t xml:space="preserve">                7101</t>
  </si>
  <si>
    <t xml:space="preserve">                7111</t>
  </si>
  <si>
    <t xml:space="preserve">                7115</t>
  </si>
  <si>
    <t>Данные</t>
  </si>
  <si>
    <t>убираю пробелы и делаю из текста числа</t>
  </si>
  <si>
    <t xml:space="preserve">              117103</t>
  </si>
  <si>
    <t xml:space="preserve">              117109</t>
  </si>
  <si>
    <t>разделяю на цифры</t>
  </si>
  <si>
    <t>разделяю на текст</t>
  </si>
  <si>
    <t>сортирую текст добавив заведомо большое число</t>
  </si>
  <si>
    <t>Объединяю</t>
  </si>
  <si>
    <t>Сортирую цифры</t>
  </si>
  <si>
    <t>Вытягиваю результат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</si>
</sst>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16" sqref="H16"/>
    </sheetView>
  </sheetViews>
  <sheetFormatPr defaultRowHeight="15"/>
  <cols>
    <col min="1" max="1" width="12.42578125" bestFit="1" customWidth="1"/>
    <col min="2" max="2" width="39.85546875" style="2" bestFit="1" customWidth="1"/>
    <col min="3" max="3" width="19.42578125" style="2" bestFit="1" customWidth="1"/>
    <col min="4" max="4" width="18" style="2" bestFit="1" customWidth="1"/>
    <col min="5" max="5" width="48" style="2" bestFit="1" customWidth="1"/>
    <col min="6" max="6" width="11.85546875" style="2" bestFit="1" customWidth="1"/>
    <col min="7" max="7" width="16.85546875" style="2" bestFit="1" customWidth="1"/>
    <col min="8" max="8" width="20.5703125" style="2" bestFit="1" customWidth="1"/>
  </cols>
  <sheetData>
    <row r="1" spans="1:8">
      <c r="A1" s="2" t="s">
        <v>8</v>
      </c>
      <c r="B1" s="2" t="s">
        <v>9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</row>
    <row r="2" spans="1:8">
      <c r="A2" s="1" t="s">
        <v>0</v>
      </c>
      <c r="B2" s="3" t="str">
        <f>IF(A2="","",IFERROR((A2*1),SUBSTITUTE(A2," ","")))</f>
        <v>MT3069</v>
      </c>
      <c r="C2" s="2" t="str">
        <f>IF(B2="","",IF(ISNUMBER(B2),B2,""))</f>
        <v/>
      </c>
      <c r="D2" s="2" t="str">
        <f>IF(B2="","",IF(ISNUMBER(B2),"",B2))</f>
        <v>MT3069</v>
      </c>
      <c r="E2" s="2">
        <f>IF(D2&lt;&gt;"",(10000000+COUNTIF(D:D,"&lt;"&amp;D2)),"")</f>
        <v>10000006</v>
      </c>
      <c r="F2" s="2">
        <f>IF(E2="",IF(C2="","",C2),E2)</f>
        <v>10000006</v>
      </c>
      <c r="G2" s="2">
        <f>IFERROR(SMALL(F:F,ROW()-1),"")</f>
        <v>7101</v>
      </c>
      <c r="H2" s="2">
        <f>INDEX(B:B,MATCH(G2,F:F,0))</f>
        <v>7101</v>
      </c>
    </row>
    <row r="3" spans="1:8">
      <c r="A3" s="1" t="s">
        <v>1</v>
      </c>
      <c r="B3" s="3" t="str">
        <f t="shared" ref="B3:B12" si="0">IF(A3="","",IFERROR((A3*1),SUBSTITUTE(A3," ","")))</f>
        <v>MT3070</v>
      </c>
      <c r="C3" s="2" t="str">
        <f t="shared" ref="C3:C12" si="1">IF(B3="","",IF(ISNUMBER(B3),B3,""))</f>
        <v/>
      </c>
      <c r="D3" s="2" t="str">
        <f t="shared" ref="D3:D12" si="2">IF(B3="","",IF(ISNUMBER(B3),"",B3))</f>
        <v>MT3070</v>
      </c>
      <c r="E3" s="2">
        <f t="shared" ref="E3:E12" si="3">IF(D3&lt;&gt;"",(10000000+COUNTIF(D:D,"&lt;"&amp;D3)),"")</f>
        <v>10000007</v>
      </c>
      <c r="F3" s="2">
        <f t="shared" ref="F3:F12" si="4">IF(E3="",IF(C3="","",C3),E3)</f>
        <v>10000007</v>
      </c>
      <c r="G3" s="2">
        <f t="shared" ref="G3:G12" si="5">IFERROR(SMALL(F:F,ROW()-1),"")</f>
        <v>7111</v>
      </c>
      <c r="H3" s="2">
        <f t="shared" ref="H3:H12" si="6">INDEX(B:B,MATCH(G3,F:F,0))</f>
        <v>7111</v>
      </c>
    </row>
    <row r="4" spans="1:8">
      <c r="A4" s="1" t="s">
        <v>2</v>
      </c>
      <c r="B4" s="3" t="str">
        <f t="shared" si="0"/>
        <v>MT3071</v>
      </c>
      <c r="C4" s="2" t="str">
        <f t="shared" si="1"/>
        <v/>
      </c>
      <c r="D4" s="2" t="str">
        <f t="shared" si="2"/>
        <v>MT3071</v>
      </c>
      <c r="E4" s="2">
        <f t="shared" si="3"/>
        <v>10000008</v>
      </c>
      <c r="F4" s="2">
        <f t="shared" si="4"/>
        <v>10000008</v>
      </c>
      <c r="G4" s="2">
        <f t="shared" si="5"/>
        <v>7115</v>
      </c>
      <c r="H4" s="2">
        <f t="shared" si="6"/>
        <v>7115</v>
      </c>
    </row>
    <row r="5" spans="1:8">
      <c r="A5" s="1"/>
      <c r="B5" s="3" t="str">
        <f t="shared" si="0"/>
        <v/>
      </c>
      <c r="C5" s="2" t="str">
        <f t="shared" si="1"/>
        <v/>
      </c>
      <c r="D5" s="2" t="str">
        <f t="shared" si="2"/>
        <v/>
      </c>
      <c r="E5" s="2" t="str">
        <f t="shared" si="3"/>
        <v/>
      </c>
      <c r="F5" s="2" t="str">
        <f t="shared" si="4"/>
        <v/>
      </c>
      <c r="G5" s="2">
        <f t="shared" si="5"/>
        <v>117103</v>
      </c>
      <c r="H5" s="2">
        <f t="shared" si="6"/>
        <v>117103</v>
      </c>
    </row>
    <row r="6" spans="1:8">
      <c r="A6" s="1" t="s">
        <v>3</v>
      </c>
      <c r="B6" s="3" t="str">
        <f t="shared" si="0"/>
        <v>MT3075</v>
      </c>
      <c r="C6" s="2" t="str">
        <f t="shared" si="1"/>
        <v/>
      </c>
      <c r="D6" s="2" t="str">
        <f t="shared" si="2"/>
        <v>MT3075</v>
      </c>
      <c r="E6" s="2">
        <f t="shared" si="3"/>
        <v>10000009</v>
      </c>
      <c r="F6" s="2">
        <f t="shared" si="4"/>
        <v>10000009</v>
      </c>
      <c r="G6" s="2">
        <f t="shared" si="5"/>
        <v>117109</v>
      </c>
      <c r="H6" s="2">
        <f t="shared" si="6"/>
        <v>117109</v>
      </c>
    </row>
    <row r="7" spans="1:8">
      <c r="A7" s="1" t="s">
        <v>4</v>
      </c>
      <c r="B7" s="3" t="str">
        <f t="shared" si="0"/>
        <v>MT3077</v>
      </c>
      <c r="C7" s="2" t="str">
        <f t="shared" si="1"/>
        <v/>
      </c>
      <c r="D7" s="2" t="str">
        <f t="shared" si="2"/>
        <v>MT3077</v>
      </c>
      <c r="E7" s="2">
        <f t="shared" si="3"/>
        <v>10000010</v>
      </c>
      <c r="F7" s="2">
        <f t="shared" si="4"/>
        <v>10000010</v>
      </c>
      <c r="G7" s="2">
        <f t="shared" si="5"/>
        <v>10000006</v>
      </c>
      <c r="H7" s="2" t="str">
        <f t="shared" si="6"/>
        <v>MT3069</v>
      </c>
    </row>
    <row r="8" spans="1:8">
      <c r="A8" s="1" t="s">
        <v>5</v>
      </c>
      <c r="B8" s="3">
        <f t="shared" si="0"/>
        <v>7101</v>
      </c>
      <c r="C8" s="2">
        <f t="shared" si="1"/>
        <v>7101</v>
      </c>
      <c r="D8" s="2" t="str">
        <f t="shared" si="2"/>
        <v/>
      </c>
      <c r="E8" s="2" t="str">
        <f t="shared" si="3"/>
        <v/>
      </c>
      <c r="F8" s="2">
        <f t="shared" si="4"/>
        <v>7101</v>
      </c>
      <c r="G8" s="2">
        <f t="shared" si="5"/>
        <v>10000007</v>
      </c>
      <c r="H8" s="2" t="str">
        <f t="shared" si="6"/>
        <v>MT3070</v>
      </c>
    </row>
    <row r="9" spans="1:8">
      <c r="A9" s="1" t="s">
        <v>10</v>
      </c>
      <c r="B9" s="3">
        <f t="shared" si="0"/>
        <v>117103</v>
      </c>
      <c r="C9" s="2">
        <f t="shared" si="1"/>
        <v>117103</v>
      </c>
      <c r="D9" s="2" t="str">
        <f t="shared" si="2"/>
        <v/>
      </c>
      <c r="E9" s="2" t="str">
        <f t="shared" si="3"/>
        <v/>
      </c>
      <c r="F9" s="2">
        <f t="shared" si="4"/>
        <v>117103</v>
      </c>
      <c r="G9" s="2">
        <f t="shared" si="5"/>
        <v>10000008</v>
      </c>
      <c r="H9" s="2" t="str">
        <f t="shared" si="6"/>
        <v>MT3071</v>
      </c>
    </row>
    <row r="10" spans="1:8">
      <c r="A10" s="1" t="s">
        <v>11</v>
      </c>
      <c r="B10" s="3">
        <f t="shared" si="0"/>
        <v>117109</v>
      </c>
      <c r="C10" s="2">
        <f t="shared" si="1"/>
        <v>117109</v>
      </c>
      <c r="D10" s="2" t="str">
        <f t="shared" si="2"/>
        <v/>
      </c>
      <c r="E10" s="2" t="str">
        <f t="shared" si="3"/>
        <v/>
      </c>
      <c r="F10" s="2">
        <f t="shared" si="4"/>
        <v>117109</v>
      </c>
      <c r="G10" s="2">
        <f t="shared" si="5"/>
        <v>10000009</v>
      </c>
      <c r="H10" s="2" t="str">
        <f t="shared" si="6"/>
        <v>MT3075</v>
      </c>
    </row>
    <row r="11" spans="1:8">
      <c r="A11" s="1" t="s">
        <v>6</v>
      </c>
      <c r="B11" s="3">
        <f t="shared" si="0"/>
        <v>7111</v>
      </c>
      <c r="C11" s="2">
        <f t="shared" si="1"/>
        <v>7111</v>
      </c>
      <c r="D11" s="2" t="str">
        <f t="shared" si="2"/>
        <v/>
      </c>
      <c r="E11" s="2" t="str">
        <f t="shared" si="3"/>
        <v/>
      </c>
      <c r="F11" s="2">
        <f t="shared" si="4"/>
        <v>7111</v>
      </c>
      <c r="G11" s="2">
        <f t="shared" si="5"/>
        <v>10000010</v>
      </c>
      <c r="H11" s="2" t="str">
        <f t="shared" si="6"/>
        <v>MT3077</v>
      </c>
    </row>
    <row r="12" spans="1:8">
      <c r="A12" s="1" t="s">
        <v>7</v>
      </c>
      <c r="B12" s="3">
        <f t="shared" si="0"/>
        <v>7115</v>
      </c>
      <c r="C12" s="2">
        <f t="shared" si="1"/>
        <v>7115</v>
      </c>
      <c r="D12" s="2" t="str">
        <f t="shared" si="2"/>
        <v/>
      </c>
      <c r="E12" s="2" t="str">
        <f t="shared" si="3"/>
        <v/>
      </c>
      <c r="F12" s="2">
        <f t="shared" si="4"/>
        <v>7115</v>
      </c>
      <c r="G12" s="2" t="str">
        <f t="shared" si="5"/>
        <v/>
      </c>
      <c r="H12" s="2" t="str">
        <f t="shared" si="6"/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2014-06-04T06:45:45Z</dcterms:created>
  <dcterms:modified xsi:type="dcterms:W3CDTF">2014-06-04T07:18:10Z</dcterms:modified>
</cp:coreProperties>
</file>