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8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<sst xmlns="http://schemas.openxmlformats.org/spreadsheetml/2006/main" count="26" uniqueCount="24">
  <si>
    <t>Стоимость</t>
  </si>
  <si>
    <t>Проекты</t>
  </si>
  <si>
    <t>Работы 1</t>
  </si>
  <si>
    <t>Работы 2</t>
  </si>
  <si>
    <t>Работы 3</t>
  </si>
  <si>
    <t>Работы 4</t>
  </si>
  <si>
    <t>Работы 5</t>
  </si>
  <si>
    <t>Работы 6</t>
  </si>
  <si>
    <t>Работы 7</t>
  </si>
  <si>
    <t>Работы 8</t>
  </si>
  <si>
    <t>Работы 9</t>
  </si>
  <si>
    <t>Работы 10</t>
  </si>
  <si>
    <t>Работы 4.1</t>
  </si>
  <si>
    <t>Работы 4.2</t>
  </si>
  <si>
    <t>Работы 4.3</t>
  </si>
  <si>
    <t>Работы 4.4</t>
  </si>
  <si>
    <t>Работы 4.5</t>
  </si>
  <si>
    <t>Работы 4.6</t>
  </si>
  <si>
    <t>Работы 4.7</t>
  </si>
  <si>
    <t>Работы 4.8</t>
  </si>
  <si>
    <t>Работы 4.9</t>
  </si>
  <si>
    <t>Работы 4.10</t>
  </si>
  <si>
    <t>Работы 4.11</t>
  </si>
  <si>
    <t>Работы 4.12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</si>
</sst>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3"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Лист1!$A$1</c:f>
              <c:strCache>
                <c:ptCount val="1"/>
                <c:pt idx="0">
                  <c:v>Стоимость</c:v>
                </c:pt>
              </c:strCache>
            </c:strRef>
          </c:tx>
          <c:cat>
            <c:strRef>
              <c:f>Лист1!$B$2:$B$11</c:f>
              <c:strCache>
                <c:ptCount val="10"/>
                <c:pt idx="0">
                  <c:v>Работы 1</c:v>
                </c:pt>
                <c:pt idx="1">
                  <c:v>Работы 2</c:v>
                </c:pt>
                <c:pt idx="2">
                  <c:v>Работы 3</c:v>
                </c:pt>
                <c:pt idx="3">
                  <c:v>Работы 4</c:v>
                </c:pt>
                <c:pt idx="4">
                  <c:v>Работы 5</c:v>
                </c:pt>
                <c:pt idx="5">
                  <c:v>Работы 6</c:v>
                </c:pt>
                <c:pt idx="6">
                  <c:v>Работы 7</c:v>
                </c:pt>
                <c:pt idx="7">
                  <c:v>Работы 8</c:v>
                </c:pt>
                <c:pt idx="8">
                  <c:v>Работы 9</c:v>
                </c:pt>
                <c:pt idx="9">
                  <c:v>Работы 10</c:v>
                </c:pt>
              </c:strCache>
            </c:strRef>
          </c:cat>
          <c:val>
            <c:numRef>
              <c:f>Лист1!$A$2:$A$11</c:f>
              <c:numCache>
                <c:formatCode>General</c:formatCode>
                <c:ptCount val="10"/>
                <c:pt idx="0">
                  <c:v>3925</c:v>
                </c:pt>
                <c:pt idx="1">
                  <c:v>33000</c:v>
                </c:pt>
                <c:pt idx="2">
                  <c:v>7450</c:v>
                </c:pt>
                <c:pt idx="3">
                  <c:v>436227.5</c:v>
                </c:pt>
                <c:pt idx="4">
                  <c:v>35150</c:v>
                </c:pt>
                <c:pt idx="5">
                  <c:v>49700</c:v>
                </c:pt>
                <c:pt idx="6">
                  <c:v>21900</c:v>
                </c:pt>
                <c:pt idx="7">
                  <c:v>45500</c:v>
                </c:pt>
                <c:pt idx="8">
                  <c:v>25060</c:v>
                </c:pt>
                <c:pt idx="9">
                  <c:v>37000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Работы 4 - детализация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Лист1!$D$1</c:f>
              <c:strCache>
                <c:ptCount val="1"/>
                <c:pt idx="0">
                  <c:v>Стоимость</c:v>
                </c:pt>
              </c:strCache>
            </c:strRef>
          </c:tx>
          <c:cat>
            <c:strRef>
              <c:f>Лист1!$E$2:$E$13</c:f>
              <c:strCache>
                <c:ptCount val="12"/>
                <c:pt idx="0">
                  <c:v>Работы 4.1</c:v>
                </c:pt>
                <c:pt idx="1">
                  <c:v>Работы 4.2</c:v>
                </c:pt>
                <c:pt idx="2">
                  <c:v>Работы 4.3</c:v>
                </c:pt>
                <c:pt idx="3">
                  <c:v>Работы 4.4</c:v>
                </c:pt>
                <c:pt idx="4">
                  <c:v>Работы 4.5</c:v>
                </c:pt>
                <c:pt idx="5">
                  <c:v>Работы 4.6</c:v>
                </c:pt>
                <c:pt idx="6">
                  <c:v>Работы 4.7</c:v>
                </c:pt>
                <c:pt idx="7">
                  <c:v>Работы 4.8</c:v>
                </c:pt>
                <c:pt idx="8">
                  <c:v>Работы 4.9</c:v>
                </c:pt>
                <c:pt idx="9">
                  <c:v>Работы 4.10</c:v>
                </c:pt>
                <c:pt idx="10">
                  <c:v>Работы 4.11</c:v>
                </c:pt>
                <c:pt idx="11">
                  <c:v>Работы 4.12</c:v>
                </c:pt>
              </c:strCache>
            </c:strRef>
          </c:cat>
          <c:val>
            <c:numRef>
              <c:f>Лист1!$D$2:$D$13</c:f>
              <c:numCache>
                <c:formatCode>General</c:formatCode>
                <c:ptCount val="12"/>
                <c:pt idx="0">
                  <c:v>16920</c:v>
                </c:pt>
                <c:pt idx="1">
                  <c:v>59817.5</c:v>
                </c:pt>
                <c:pt idx="2">
                  <c:v>8250</c:v>
                </c:pt>
                <c:pt idx="3">
                  <c:v>53230</c:v>
                </c:pt>
                <c:pt idx="4">
                  <c:v>6600</c:v>
                </c:pt>
                <c:pt idx="5">
                  <c:v>29600</c:v>
                </c:pt>
                <c:pt idx="6">
                  <c:v>40700</c:v>
                </c:pt>
                <c:pt idx="7">
                  <c:v>82150</c:v>
                </c:pt>
                <c:pt idx="8">
                  <c:v>6000</c:v>
                </c:pt>
                <c:pt idx="9">
                  <c:v>16500</c:v>
                </c:pt>
                <c:pt idx="10">
                  <c:v>19965</c:v>
                </c:pt>
                <c:pt idx="11">
                  <c:v>96495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7140590065130743"/>
          <c:y val="0.11580978848232207"/>
          <c:w val="0.210075580830174"/>
          <c:h val="0.83494920487880186"/>
        </c:manualLayout>
      </c:layout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Желаемый результат</a:t>
            </a:r>
          </a:p>
        </c:rich>
      </c:tx>
      <c:layout/>
      <c:overlay val="0"/>
    </c:title>
    <c:autoTitleDeleted val="0"/>
    <c:plotArea>
      <c:layout/>
      <c:ofPieChart>
        <c:ofPieType val="pie"/>
        <c:varyColors val="1"/>
        <c:ser>
          <c:idx val="0"/>
          <c:order val="0"/>
          <c:tx>
            <c:strRef>
              <c:f>Лист1!$A$1</c:f>
              <c:strCache>
                <c:ptCount val="1"/>
                <c:pt idx="0">
                  <c:v>Стоимость</c:v>
                </c:pt>
              </c:strCache>
            </c:strRef>
          </c:tx>
          <c:cat>
            <c:strRef>
              <c:f>Лист1!$B$2:$B$11</c:f>
              <c:strCache>
                <c:ptCount val="10"/>
                <c:pt idx="0">
                  <c:v>Работы 1</c:v>
                </c:pt>
                <c:pt idx="1">
                  <c:v>Работы 2</c:v>
                </c:pt>
                <c:pt idx="2">
                  <c:v>Работы 3</c:v>
                </c:pt>
                <c:pt idx="3">
                  <c:v>Работы 4</c:v>
                </c:pt>
                <c:pt idx="4">
                  <c:v>Работы 5</c:v>
                </c:pt>
                <c:pt idx="5">
                  <c:v>Работы 6</c:v>
                </c:pt>
                <c:pt idx="6">
                  <c:v>Работы 7</c:v>
                </c:pt>
                <c:pt idx="7">
                  <c:v>Работы 8</c:v>
                </c:pt>
                <c:pt idx="8">
                  <c:v>Работы 9</c:v>
                </c:pt>
                <c:pt idx="9">
                  <c:v>Работы 10</c:v>
                </c:pt>
              </c:strCache>
            </c:strRef>
          </c:cat>
          <c:val>
            <c:numRef>
              <c:f>Лист1!$A$2:$A$11</c:f>
              <c:numCache>
                <c:formatCode>General</c:formatCode>
                <c:ptCount val="10"/>
                <c:pt idx="0">
                  <c:v>3925</c:v>
                </c:pt>
                <c:pt idx="1">
                  <c:v>33000</c:v>
                </c:pt>
                <c:pt idx="2">
                  <c:v>7450</c:v>
                </c:pt>
                <c:pt idx="3">
                  <c:v>436227.5</c:v>
                </c:pt>
                <c:pt idx="4">
                  <c:v>35150</c:v>
                </c:pt>
                <c:pt idx="5">
                  <c:v>49700</c:v>
                </c:pt>
                <c:pt idx="6">
                  <c:v>21900</c:v>
                </c:pt>
                <c:pt idx="7">
                  <c:v>45500</c:v>
                </c:pt>
                <c:pt idx="8">
                  <c:v>25060</c:v>
                </c:pt>
                <c:pt idx="9">
                  <c:v>37000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/>
      </c:of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14</xdr:row>
      <xdr:rowOff>190499</xdr:rowOff>
    </xdr:from>
    <xdr:to>
      <xdr:col>4</xdr:col>
      <xdr:colOff>1</xdr:colOff>
      <xdr:row>32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15</xdr:row>
      <xdr:rowOff>0</xdr:rowOff>
    </xdr:from>
    <xdr:to>
      <xdr:col>7</xdr:col>
      <xdr:colOff>0</xdr:colOff>
      <xdr:row>32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180974</xdr:rowOff>
    </xdr:from>
    <xdr:to>
      <xdr:col>4</xdr:col>
      <xdr:colOff>0</xdr:colOff>
      <xdr:row>48</xdr:row>
      <xdr:rowOff>180975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N46" sqref="N46"/>
    </sheetView>
  </sheetViews>
  <sheetFormatPr defaultRowHeight="15" x14ac:dyDescent="0.25"/>
  <cols>
    <col min="1" max="1" width="10.5703125" bestFit="1" customWidth="1"/>
    <col min="2" max="2" width="31.5703125" bestFit="1" customWidth="1"/>
    <col min="4" max="4" width="13" customWidth="1"/>
    <col min="5" max="5" width="43.42578125" customWidth="1"/>
  </cols>
  <sheetData>
    <row r="1" spans="1:5" x14ac:dyDescent="0.25">
      <c r="A1" t="s">
        <v>0</v>
      </c>
      <c r="B1" t="s">
        <v>1</v>
      </c>
      <c r="D1" t="s">
        <v>0</v>
      </c>
      <c r="E1" t="s">
        <v>1</v>
      </c>
    </row>
    <row r="2" spans="1:5" x14ac:dyDescent="0.25">
      <c r="A2" s="1">
        <v>3925</v>
      </c>
      <c r="B2" s="1" t="s">
        <v>2</v>
      </c>
      <c r="D2" s="2">
        <v>16920</v>
      </c>
      <c r="E2" s="2" t="s">
        <v>12</v>
      </c>
    </row>
    <row r="3" spans="1:5" x14ac:dyDescent="0.25">
      <c r="A3" s="1">
        <v>33000</v>
      </c>
      <c r="B3" s="1" t="s">
        <v>3</v>
      </c>
      <c r="D3" s="2">
        <v>59817.5</v>
      </c>
      <c r="E3" s="2" t="s">
        <v>13</v>
      </c>
    </row>
    <row r="4" spans="1:5" x14ac:dyDescent="0.25">
      <c r="A4" s="1">
        <v>7450</v>
      </c>
      <c r="B4" s="1" t="s">
        <v>4</v>
      </c>
      <c r="D4" s="2">
        <v>8250</v>
      </c>
      <c r="E4" s="2" t="s">
        <v>14</v>
      </c>
    </row>
    <row r="5" spans="1:5" x14ac:dyDescent="0.25">
      <c r="A5" s="2">
        <f>SUM(D2:D13)</f>
        <v>436227.5</v>
      </c>
      <c r="B5" s="2" t="s">
        <v>5</v>
      </c>
      <c r="D5" s="2">
        <v>53230</v>
      </c>
      <c r="E5" s="2" t="s">
        <v>15</v>
      </c>
    </row>
    <row r="6" spans="1:5" x14ac:dyDescent="0.25">
      <c r="A6" s="1">
        <v>35150</v>
      </c>
      <c r="B6" s="1" t="s">
        <v>6</v>
      </c>
      <c r="D6" s="2">
        <v>6600</v>
      </c>
      <c r="E6" s="2" t="s">
        <v>16</v>
      </c>
    </row>
    <row r="7" spans="1:5" x14ac:dyDescent="0.25">
      <c r="A7" s="1">
        <v>49700</v>
      </c>
      <c r="B7" s="1" t="s">
        <v>7</v>
      </c>
      <c r="D7" s="2">
        <v>29600</v>
      </c>
      <c r="E7" s="2" t="s">
        <v>17</v>
      </c>
    </row>
    <row r="8" spans="1:5" x14ac:dyDescent="0.25">
      <c r="A8" s="1">
        <v>21900</v>
      </c>
      <c r="B8" s="1" t="s">
        <v>8</v>
      </c>
      <c r="D8" s="2">
        <v>40700</v>
      </c>
      <c r="E8" s="2" t="s">
        <v>18</v>
      </c>
    </row>
    <row r="9" spans="1:5" x14ac:dyDescent="0.25">
      <c r="A9" s="1">
        <v>45500</v>
      </c>
      <c r="B9" s="1" t="s">
        <v>9</v>
      </c>
      <c r="D9" s="2">
        <v>82150</v>
      </c>
      <c r="E9" s="2" t="s">
        <v>19</v>
      </c>
    </row>
    <row r="10" spans="1:5" x14ac:dyDescent="0.25">
      <c r="A10" s="1">
        <v>25060</v>
      </c>
      <c r="B10" s="1" t="s">
        <v>10</v>
      </c>
      <c r="D10" s="2">
        <v>6000</v>
      </c>
      <c r="E10" s="2" t="s">
        <v>20</v>
      </c>
    </row>
    <row r="11" spans="1:5" x14ac:dyDescent="0.25">
      <c r="A11" s="1">
        <v>37000</v>
      </c>
      <c r="B11" s="1" t="s">
        <v>11</v>
      </c>
      <c r="D11" s="2">
        <v>16500</v>
      </c>
      <c r="E11" s="2" t="s">
        <v>21</v>
      </c>
    </row>
    <row r="12" spans="1:5" x14ac:dyDescent="0.25">
      <c r="D12" s="2">
        <v>19965</v>
      </c>
      <c r="E12" s="2" t="s">
        <v>22</v>
      </c>
    </row>
    <row r="13" spans="1:5" x14ac:dyDescent="0.25">
      <c r="D13" s="2">
        <v>96495</v>
      </c>
      <c r="E13" s="2" t="s">
        <v>23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ОАО "Сургутнефтегаз"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 Дмитрий Евгеньевич</dc:creator>
  <cp:lastModifiedBy>Соколов Дмитрий Евгеньевич</cp:lastModifiedBy>
  <dcterms:created xsi:type="dcterms:W3CDTF">2014-05-28T05:17:21Z</dcterms:created>
  <dcterms:modified xsi:type="dcterms:W3CDTF">2014-05-28T05:59:52Z</dcterms:modified>
</cp:coreProperties>
</file>