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0" windowWidth="27320" windowHeight="13120"/>
  </bookViews>
  <sheets>
    <sheet name="Выгрузка" sheetId="1" r:id="rId1"/>
    <sheet name="Список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2" i="1" a="1"/>
  <c r="C2" i="1"/>
</calcChain>
</file>

<file path=xl/sharedStrings.xml><?xml version="1.0" encoding="utf-8"?>
<sst xmlns="http://schemas.openxmlformats.org/spreadsheetml/2006/main" count="32" uniqueCount="22">
  <si>
    <t>SEPA-FIRMENLASTSCHRIFT ZAHLUNGSGRUND: OTHR 8508721394 Mandatsref 000085810801 CI DE93ZZZ00000001787 EMPFДNGER DKV Euro Service GmbH + Co. KG BIC COBADEDHXXX/IBAN DE5433 0403100827040700 /INV/597440933 15.4.2014</t>
  </si>
  <si>
    <t>SEPA-FIRMENLASTSCHRIFT ZAHLUNGSGRUND: OTHR 8508761 205 Mandatsref 000085810801  CI DE93ZZZ00000001787 EMPF ДNGER DKV Euro Service GmbH  + Co. KG BIC COBADEDHXXX/I BAN DE54330403100827040700 /INV/597484128 30.4.2014</t>
  </si>
  <si>
    <t>SEPA-ЬBERWEISUNG DATEINR CTD140429KMVE017968 Kundenref Zahlungsref CTD140429KMVE01 796800000001 RG. 1262 STEFAN HILSE</t>
  </si>
  <si>
    <t>SEPA-ЬBERWEISUNG DATEINR CTD140429KMVE017809 Kundenref Zahlungsref CTD140429KMVE01 780900000001 RECHNUNGEN VOM 22.04.2014 CPS GMBH</t>
  </si>
  <si>
    <t>SEPA-FIRMENLASTSCHRIFT ZAHLUNGSGRUND: OTHR 0035051426 Mandatsref 2034230 CI DE69ZZZ00000049846 EMPFДNGER Tchibo Coffee Ser vice GmbH BIC DRESDEFF200 IBAN DE33200800000816169000 /ADV/0035051426 30.4.2014</t>
  </si>
  <si>
    <t>SEPA BASISLASTSCHRIFT ZAHLUNGSGRUND: OTHR Zahlbeleg 384840727278 Mandatsref DE00020110020000 0000000000020217774 CI DE93ZZZ00000078611 EMPFДNGER Telekom Deutschla nd GmbH BIC PBNKDEFFXXX IBAN DE08250100300000289304 Rech.Nr. 9003801591 230414 Vertragskonto 5612432934</t>
  </si>
  <si>
    <t>SEPA-ЬBERWEISUNG DATEINR CTD140507KMVE018155 Kundenref Zahlungsref CTD140507KMVE01 815500000001 RECHNUNGEN VOM 05.05.2014 CPS GMBH</t>
  </si>
  <si>
    <t>SEPA BASISLASTSCHRIFT Mandatsref VergnSt10 CI DE22ZZZ00000021592 EMPFДNGER Stadt Walsrode BIC NOLADE21WAL/IBAN DE4325 1523750001000728 Vergn.-Steuer-Maerz-2014</t>
  </si>
  <si>
    <t>DKV Euro Service</t>
  </si>
  <si>
    <t>STEFAN HILSE</t>
  </si>
  <si>
    <t>Расходы на персонал (административные)</t>
  </si>
  <si>
    <t>CPS GMBH</t>
  </si>
  <si>
    <t>Расходы по бесплатному сервису</t>
  </si>
  <si>
    <t>Tchibo Coffee</t>
  </si>
  <si>
    <t>Telekom Deutschla</t>
  </si>
  <si>
    <t>Stadt Walsrode</t>
  </si>
  <si>
    <t xml:space="preserve">Прочие затраты </t>
  </si>
  <si>
    <t>Налог и лицензии</t>
  </si>
  <si>
    <t>Компания</t>
  </si>
  <si>
    <t>Тип затрат</t>
  </si>
  <si>
    <t xml:space="preserve"> </t>
  </si>
  <si>
    <t>Выгрузка проводки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</si>
</sst>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0" fontId="13" fillId="33" borderId="0" xfId="0" applyFont="1" applyFill="1" applyAlignment="1">
      <alignment horizontal="center"/>
    </xf>
    <xf numFmtId="3" fontId="0" fillId="0" borderId="0" xfId="0" applyNumberFormat="1" applyFont="1" applyFill="1"/>
    <xf numFmtId="0" fontId="0" fillId="0" borderId="0" xfId="0" applyFont="1"/>
    <xf numFmtId="0" fontId="0" fillId="0" borderId="0" xfId="0"/>
    <xf numFmtId="0" fontId="0" fillId="0" borderId="0" xfId="0" applyFont="1" applyFill="1" applyBorder="1"/>
    <xf numFmtId="0" fontId="0" fillId="0" borderId="0" xfId="0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 applyFont="1" applyFill="1" applyBorder="1"/>
    <xf numFmtId="0" fontId="0" fillId="0" borderId="0" xfId="0"/>
    <xf numFmtId="0" fontId="0" fillId="0" borderId="0" xfId="0" applyFont="1" applyFill="1" applyBorder="1"/>
    <xf numFmtId="0" fontId="0" fillId="0" borderId="0" xfId="0"/>
    <xf numFmtId="3" fontId="0" fillId="0" borderId="0" xfId="0" applyNumberFormat="1" applyFont="1" applyFill="1"/>
    <xf numFmtId="0" fontId="0" fillId="0" borderId="0" xfId="0" applyFont="1" applyFill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Cancel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аметка" xfId="15" builtinId="10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2" sqref="C2"/>
    </sheetView>
  </sheetViews>
  <sheetFormatPr baseColWidth="10" defaultColWidth="8.83203125" defaultRowHeight="14" x14ac:dyDescent="0"/>
  <cols>
    <col min="1" max="1" width="126.1640625" customWidth="1"/>
    <col min="2" max="2" width="0.6640625" customWidth="1"/>
    <col min="3" max="3" width="34.6640625" bestFit="1" customWidth="1"/>
  </cols>
  <sheetData>
    <row r="1" spans="1:3" s="13" customFormat="1">
      <c r="A1" s="1" t="s">
        <v>21</v>
      </c>
      <c r="C1" s="1" t="s">
        <v>19</v>
      </c>
    </row>
    <row r="2" spans="1:3">
      <c r="A2" s="3" t="s">
        <v>0</v>
      </c>
      <c r="B2" s="2" t="s">
        <v>20</v>
      </c>
      <c r="C2" s="13" t="str">
        <f t="array" ref="C2">INDEX(Список!$B$2:$B$7,MATCH(TRUE,ISNUMBER(SEARCH(Список!$A$2:$A$7,A2)),0))</f>
        <v xml:space="preserve">Прочие затраты </v>
      </c>
    </row>
    <row r="3" spans="1:3">
      <c r="A3" s="3" t="s">
        <v>1</v>
      </c>
      <c r="B3" s="14" t="s">
        <v>20</v>
      </c>
      <c r="C3" s="13" t="str">
        <f t="array" ref="C3">INDEX(Список!$B$2:$B$7,MATCH(TRUE,ISNUMBER(SEARCH(Список!$A$2:$A$7,A3)),0))</f>
        <v xml:space="preserve">Прочие затраты </v>
      </c>
    </row>
    <row r="4" spans="1:3">
      <c r="A4" s="3" t="s">
        <v>2</v>
      </c>
      <c r="B4" s="14" t="s">
        <v>20</v>
      </c>
      <c r="C4" s="13" t="str">
        <f t="array" ref="C4">INDEX(Список!$B$2:$B$7,MATCH(TRUE,ISNUMBER(SEARCH(Список!$A$2:$A$7,A4)),0))</f>
        <v>Расходы на персонал (административные)</v>
      </c>
    </row>
    <row r="5" spans="1:3">
      <c r="A5" s="3" t="s">
        <v>3</v>
      </c>
      <c r="B5" s="14" t="s">
        <v>20</v>
      </c>
      <c r="C5" s="13" t="str">
        <f t="array" ref="C5">INDEX(Список!$B$2:$B$7,MATCH(TRUE,ISNUMBER(SEARCH(Список!$A$2:$A$7,A5)),0))</f>
        <v>Расходы по бесплатному сервису</v>
      </c>
    </row>
    <row r="6" spans="1:3">
      <c r="A6" s="3" t="s">
        <v>4</v>
      </c>
      <c r="B6" s="14" t="s">
        <v>20</v>
      </c>
      <c r="C6" s="13" t="str">
        <f t="array" ref="C6">INDEX(Список!$B$2:$B$7,MATCH(TRUE,ISNUMBER(SEARCH(Список!$A$2:$A$7,A6)),0))</f>
        <v>Расходы по бесплатному сервису</v>
      </c>
    </row>
    <row r="7" spans="1:3">
      <c r="A7" s="3" t="s">
        <v>5</v>
      </c>
      <c r="B7" s="14" t="s">
        <v>20</v>
      </c>
      <c r="C7" s="13" t="str">
        <f t="array" ref="C7">INDEX(Список!$B$2:$B$7,MATCH(TRUE,ISNUMBER(SEARCH(Список!$A$2:$A$7,A7)),0))</f>
        <v xml:space="preserve">Прочие затраты </v>
      </c>
    </row>
    <row r="8" spans="1:3">
      <c r="A8" s="3" t="s">
        <v>6</v>
      </c>
      <c r="B8" s="14" t="s">
        <v>20</v>
      </c>
      <c r="C8" s="13" t="str">
        <f t="array" ref="C8">INDEX(Список!$B$2:$B$7,MATCH(TRUE,ISNUMBER(SEARCH(Список!$A$2:$A$7,A8)),0))</f>
        <v>Расходы по бесплатному сервису</v>
      </c>
    </row>
    <row r="9" spans="1:3">
      <c r="A9" s="3" t="s">
        <v>7</v>
      </c>
      <c r="B9" s="14" t="s">
        <v>20</v>
      </c>
      <c r="C9" s="13" t="str">
        <f t="array" ref="C9">INDEX(Список!$B$2:$B$7,MATCH(TRUE,ISNUMBER(SEARCH(Список!$A$2:$A$7,A9)),0))</f>
        <v>Налог и лицензии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8" sqref="B18"/>
    </sheetView>
  </sheetViews>
  <sheetFormatPr baseColWidth="10" defaultColWidth="8.83203125" defaultRowHeight="14" x14ac:dyDescent="0"/>
  <cols>
    <col min="1" max="1" width="23.83203125" customWidth="1"/>
    <col min="2" max="2" width="40.83203125" bestFit="1" customWidth="1"/>
  </cols>
  <sheetData>
    <row r="1" spans="1:2" s="13" customFormat="1">
      <c r="A1" s="1" t="s">
        <v>18</v>
      </c>
      <c r="B1" s="1" t="s">
        <v>19</v>
      </c>
    </row>
    <row r="2" spans="1:2">
      <c r="A2" s="4" t="s">
        <v>8</v>
      </c>
      <c r="B2" s="5" t="s">
        <v>16</v>
      </c>
    </row>
    <row r="3" spans="1:2">
      <c r="A3" s="6" t="s">
        <v>9</v>
      </c>
      <c r="B3" s="7" t="s">
        <v>10</v>
      </c>
    </row>
    <row r="4" spans="1:2">
      <c r="A4" s="8" t="s">
        <v>11</v>
      </c>
      <c r="B4" s="8" t="s">
        <v>12</v>
      </c>
    </row>
    <row r="5" spans="1:2">
      <c r="A5" s="9" t="s">
        <v>13</v>
      </c>
      <c r="B5" s="10" t="s">
        <v>12</v>
      </c>
    </row>
    <row r="6" spans="1:2">
      <c r="A6" s="11" t="s">
        <v>14</v>
      </c>
      <c r="B6" s="12" t="s">
        <v>16</v>
      </c>
    </row>
    <row r="7" spans="1:2">
      <c r="A7" s="13" t="s">
        <v>15</v>
      </c>
      <c r="B7" s="15" t="s">
        <v>17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Список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Zhigalov</dc:creator>
  <cp:lastModifiedBy>Елена</cp:lastModifiedBy>
  <dcterms:created xsi:type="dcterms:W3CDTF">2014-05-13T13:15:05Z</dcterms:created>
  <dcterms:modified xsi:type="dcterms:W3CDTF">2014-05-13T14:03:40Z</dcterms:modified>
</cp:coreProperties>
</file>