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autoCompressPictures="0"/>
  <bookViews>
    <workbookView xWindow="0" yWindow="100" windowWidth="19320" windowHeight="1204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1" l="1"/>
  <c r="C22" i="1"/>
  <c r="D22" i="1"/>
  <c r="B23" i="1"/>
  <c r="C23" i="1"/>
  <c r="D23" i="1"/>
  <c r="A23" i="1"/>
  <c r="A22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3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" i="1"/>
  <c r="C2" i="1"/>
  <c r="D6" i="1"/>
  <c r="D3" i="1"/>
  <c r="D4" i="1"/>
  <c r="D5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D2" i="1"/>
  <c r="D21" i="1"/>
  <c r="C21" i="1"/>
</calcChain>
</file>

<file path=xl/sharedStrings.xml><?xml version="1.0" encoding="utf-8"?>
<sst xmlns="http://schemas.openxmlformats.org/spreadsheetml/2006/main" count="4" uniqueCount="4">
  <si>
    <t>f</t>
  </si>
  <si>
    <t>r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</si>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</sst>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Лист1!$D$1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Лист1!$C$2:$C$23</c:f>
              <c:numCache>
                <c:formatCode>0.0000</c:formatCode>
                <c:ptCount val="22"/>
                <c:pt idx="0">
                  <c:v>0.0</c:v>
                </c:pt>
                <c:pt idx="1">
                  <c:v>1.514187275553623</c:v>
                </c:pt>
                <c:pt idx="2">
                  <c:v>3.01991237567223</c:v>
                </c:pt>
                <c:pt idx="3">
                  <c:v>4.359593750342215</c:v>
                </c:pt>
                <c:pt idx="4">
                  <c:v>5.191492853207985</c:v>
                </c:pt>
                <c:pt idx="5">
                  <c:v>5.136818571514872</c:v>
                </c:pt>
                <c:pt idx="6">
                  <c:v>4.157477731120186</c:v>
                </c:pt>
                <c:pt idx="7">
                  <c:v>2.713567866080357</c:v>
                </c:pt>
                <c:pt idx="8">
                  <c:v>1.378615402957319</c:v>
                </c:pt>
                <c:pt idx="9">
                  <c:v>0.465866927236455</c:v>
                </c:pt>
                <c:pt idx="10">
                  <c:v>0.0395726986754705</c:v>
                </c:pt>
                <c:pt idx="11">
                  <c:v>0.0778319982427735</c:v>
                </c:pt>
                <c:pt idx="12">
                  <c:v>0.601123354788041</c:v>
                </c:pt>
                <c:pt idx="13">
                  <c:v>1.81069912635909</c:v>
                </c:pt>
                <c:pt idx="14">
                  <c:v>4.589908410117228</c:v>
                </c:pt>
                <c:pt idx="15">
                  <c:v>15.77518467711676</c:v>
                </c:pt>
                <c:pt idx="16">
                  <c:v>-30.97560436567187</c:v>
                </c:pt>
                <c:pt idx="17">
                  <c:v>-9.031667609331134</c:v>
                </c:pt>
                <c:pt idx="18">
                  <c:v>-5.027579634768686</c:v>
                </c:pt>
                <c:pt idx="19">
                  <c:v>-2.903574189561342</c:v>
                </c:pt>
                <c:pt idx="20">
                  <c:v>-1.265845862230174</c:v>
                </c:pt>
                <c:pt idx="21">
                  <c:v>0.25137634986452</c:v>
                </c:pt>
              </c:numCache>
            </c:numRef>
          </c:xVal>
          <c:yVal>
            <c:numRef>
              <c:f>Лист1!$D$2:$D$23</c:f>
              <c:numCache>
                <c:formatCode>0.0000</c:formatCode>
                <c:ptCount val="22"/>
                <c:pt idx="0">
                  <c:v>0.0</c:v>
                </c:pt>
                <c:pt idx="1">
                  <c:v>0.230080689909163</c:v>
                </c:pt>
                <c:pt idx="2">
                  <c:v>0.93944167602511</c:v>
                </c:pt>
                <c:pt idx="3">
                  <c:v>2.118785898957837</c:v>
                </c:pt>
                <c:pt idx="4">
                  <c:v>3.57602443876437</c:v>
                </c:pt>
                <c:pt idx="5">
                  <c:v>4.823793719696587</c:v>
                </c:pt>
                <c:pt idx="6">
                  <c:v>5.29080810201371</c:v>
                </c:pt>
                <c:pt idx="7">
                  <c:v>4.792311031160728</c:v>
                </c:pt>
                <c:pt idx="8">
                  <c:v>3.614021721581915</c:v>
                </c:pt>
                <c:pt idx="9">
                  <c:v>2.147460516679062</c:v>
                </c:pt>
                <c:pt idx="10">
                  <c:v>0.628990033690032</c:v>
                </c:pt>
                <c:pt idx="11">
                  <c:v>-0.88252718642958</c:v>
                </c:pt>
                <c:pt idx="12">
                  <c:v>-2.469653293496192</c:v>
                </c:pt>
                <c:pt idx="13">
                  <c:v>-4.410554740851206</c:v>
                </c:pt>
                <c:pt idx="14">
                  <c:v>-7.65098432896614</c:v>
                </c:pt>
                <c:pt idx="15">
                  <c:v>-19.06892256399764</c:v>
                </c:pt>
                <c:pt idx="16">
                  <c:v>27.65649841818862</c:v>
                </c:pt>
                <c:pt idx="17">
                  <c:v>5.892163470817338</c:v>
                </c:pt>
                <c:pt idx="18">
                  <c:v>2.289080941397703</c:v>
                </c:pt>
                <c:pt idx="19">
                  <c:v>0.823818501657309</c:v>
                </c:pt>
                <c:pt idx="20">
                  <c:v>0.159913520984117</c:v>
                </c:pt>
                <c:pt idx="21">
                  <c:v>0.00631910730610023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6281864"/>
        <c:axId val="2118129208"/>
      </c:scatterChart>
      <c:valAx>
        <c:axId val="2126281864"/>
        <c:scaling>
          <c:orientation val="minMax"/>
        </c:scaling>
        <c:delete val="0"/>
        <c:axPos val="b"/>
        <c:numFmt formatCode="0.0000" sourceLinked="1"/>
        <c:majorTickMark val="out"/>
        <c:minorTickMark val="none"/>
        <c:tickLblPos val="nextTo"/>
        <c:crossAx val="2118129208"/>
        <c:crosses val="autoZero"/>
        <c:crossBetween val="midCat"/>
      </c:valAx>
      <c:valAx>
        <c:axId val="2118129208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21262818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jpeg"/><Relationship Id="rId3" Type="http://schemas.openxmlformats.org/officeDocument/2006/relationships/image" Target="http://dvgups/METDOC/GDTRAN/YAT/ITIS/INFOMAT/METOD/L_R/ANISSIMOV/Image769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66674</xdr:colOff>
      <xdr:row>1</xdr:row>
      <xdr:rowOff>23812</xdr:rowOff>
    </xdr:from>
    <xdr:to>
      <xdr:col>16</xdr:col>
      <xdr:colOff>438149</xdr:colOff>
      <xdr:row>21</xdr:row>
      <xdr:rowOff>114300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368300</xdr:colOff>
      <xdr:row>27</xdr:row>
      <xdr:rowOff>3175</xdr:rowOff>
    </xdr:from>
    <xdr:to>
      <xdr:col>6</xdr:col>
      <xdr:colOff>28575</xdr:colOff>
      <xdr:row>46</xdr:row>
      <xdr:rowOff>171450</xdr:rowOff>
    </xdr:to>
    <xdr:pic>
      <xdr:nvPicPr>
        <xdr:cNvPr id="10" name="Рисунок 9" descr="http://dvgups/METDOC/GDTRAN/YAT/ITIS/INFOMAT/METOD/L_R/ANISSIMOV/Image769.jpg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5324475"/>
          <a:ext cx="8537575" cy="3546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B21" sqref="B20:D23"/>
    </sheetView>
  </sheetViews>
  <sheetFormatPr baseColWidth="10" defaultColWidth="8.83203125" defaultRowHeight="14" x14ac:dyDescent="0"/>
  <cols>
    <col min="1" max="1" width="43" customWidth="1"/>
    <col min="2" max="2" width="16.5" customWidth="1"/>
    <col min="3" max="3" width="21.83203125" customWidth="1"/>
    <col min="4" max="4" width="17.5" customWidth="1"/>
  </cols>
  <sheetData>
    <row r="1" spans="1:4" ht="15" thickBot="1">
      <c r="A1" s="1" t="s">
        <v>0</v>
      </c>
      <c r="B1" s="1" t="s">
        <v>1</v>
      </c>
      <c r="C1" s="2" t="s">
        <v>2</v>
      </c>
      <c r="D1" s="2" t="s">
        <v>3</v>
      </c>
    </row>
    <row r="2" spans="1:4" ht="16" thickBot="1">
      <c r="A2" s="3">
        <v>0</v>
      </c>
      <c r="B2" s="4">
        <f>10*SIN(A2)*COS(A2)/(SIN(A2)^3+COS(A2)^3)</f>
        <v>0</v>
      </c>
      <c r="C2" s="4">
        <f xml:space="preserve"> B2*COS(A2)</f>
        <v>0</v>
      </c>
      <c r="D2" s="4">
        <f xml:space="preserve"> B2*SIN(A2)</f>
        <v>0</v>
      </c>
    </row>
    <row r="3" spans="1:4" ht="16" thickBot="1">
      <c r="A3" s="4">
        <f>A2+0.048*PI()</f>
        <v>0.15079644737231007</v>
      </c>
      <c r="B3" s="4">
        <f t="shared" ref="B3:B23" si="0">10*SIN(A3)*COS(A3)/(SIN(A3)^3+COS(A3)^3)</f>
        <v>1.5315678990229522</v>
      </c>
      <c r="C3" s="4">
        <f t="shared" ref="C3:C21" si="1" xml:space="preserve"> B3*COS(A3)</f>
        <v>1.514187275553623</v>
      </c>
      <c r="D3" s="4">
        <f t="shared" ref="D3:D21" si="2" xml:space="preserve"> B3*SIN(A3)</f>
        <v>0.23008068990916317</v>
      </c>
    </row>
    <row r="4" spans="1:4" ht="16" thickBot="1">
      <c r="A4" s="4">
        <f t="shared" ref="A4:A21" si="3">A3+0.048*PI()</f>
        <v>0.30159289474462014</v>
      </c>
      <c r="B4" s="4">
        <f t="shared" si="0"/>
        <v>3.1626604970168959</v>
      </c>
      <c r="C4" s="4">
        <f t="shared" si="1"/>
        <v>3.0199123756722299</v>
      </c>
      <c r="D4" s="4">
        <f t="shared" si="2"/>
        <v>0.93944167602511008</v>
      </c>
    </row>
    <row r="5" spans="1:4" ht="16" thickBot="1">
      <c r="A5" s="4">
        <f t="shared" si="3"/>
        <v>0.45238934211693022</v>
      </c>
      <c r="B5" s="4">
        <f t="shared" si="0"/>
        <v>4.8471962363458605</v>
      </c>
      <c r="C5" s="4">
        <f t="shared" si="1"/>
        <v>4.3595937503422153</v>
      </c>
      <c r="D5" s="4">
        <f t="shared" si="2"/>
        <v>2.1187858989578374</v>
      </c>
    </row>
    <row r="6" spans="1:4" ht="16" thickBot="1">
      <c r="A6" s="4">
        <f t="shared" si="3"/>
        <v>0.60318578948924029</v>
      </c>
      <c r="B6" s="4">
        <f t="shared" si="0"/>
        <v>6.3039312204012514</v>
      </c>
      <c r="C6" s="4">
        <f t="shared" si="1"/>
        <v>5.1914928532079854</v>
      </c>
      <c r="D6" s="4">
        <f t="shared" si="2"/>
        <v>3.5760244387643696</v>
      </c>
    </row>
    <row r="7" spans="1:4" ht="16" thickBot="1">
      <c r="A7" s="4">
        <f t="shared" si="3"/>
        <v>0.7539822368615503</v>
      </c>
      <c r="B7" s="4">
        <f t="shared" si="0"/>
        <v>7.0466936138052949</v>
      </c>
      <c r="C7" s="4">
        <f t="shared" si="1"/>
        <v>5.1368185715148718</v>
      </c>
      <c r="D7" s="4">
        <f t="shared" si="2"/>
        <v>4.823793719696587</v>
      </c>
    </row>
    <row r="8" spans="1:4" ht="16" thickBot="1">
      <c r="A8" s="4">
        <f t="shared" si="3"/>
        <v>0.90477868423386032</v>
      </c>
      <c r="B8" s="4">
        <f t="shared" si="0"/>
        <v>6.7288387896496804</v>
      </c>
      <c r="C8" s="4">
        <f t="shared" si="1"/>
        <v>4.1574777311201858</v>
      </c>
      <c r="D8" s="4">
        <f t="shared" si="2"/>
        <v>5.2908081020137105</v>
      </c>
    </row>
    <row r="9" spans="1:4" ht="16" thickBot="1">
      <c r="A9" s="4">
        <f t="shared" si="3"/>
        <v>1.0555751316061703</v>
      </c>
      <c r="B9" s="4">
        <f t="shared" si="0"/>
        <v>5.5072402874042741</v>
      </c>
      <c r="C9" s="4">
        <f t="shared" si="1"/>
        <v>2.7135678660803579</v>
      </c>
      <c r="D9" s="4">
        <f t="shared" si="2"/>
        <v>4.792311031160728</v>
      </c>
    </row>
    <row r="10" spans="1:4" ht="16" thickBot="1">
      <c r="A10" s="4">
        <f t="shared" si="3"/>
        <v>1.2063715789784804</v>
      </c>
      <c r="B10" s="4">
        <f t="shared" si="0"/>
        <v>3.8680399989318994</v>
      </c>
      <c r="C10" s="4">
        <f t="shared" si="1"/>
        <v>1.3786154029573194</v>
      </c>
      <c r="D10" s="4">
        <f t="shared" si="2"/>
        <v>3.6140217215819157</v>
      </c>
    </row>
    <row r="11" spans="1:4" ht="16" thickBot="1">
      <c r="A11" s="4">
        <f t="shared" si="3"/>
        <v>1.3571680263507904</v>
      </c>
      <c r="B11" s="4">
        <f t="shared" si="0"/>
        <v>2.1974118104233993</v>
      </c>
      <c r="C11" s="4">
        <f t="shared" si="1"/>
        <v>0.46586692723645534</v>
      </c>
      <c r="D11" s="4">
        <f t="shared" si="2"/>
        <v>2.1474605166790619</v>
      </c>
    </row>
    <row r="12" spans="1:4" ht="16" thickBot="1">
      <c r="A12" s="4">
        <f t="shared" si="3"/>
        <v>1.5079644737231004</v>
      </c>
      <c r="B12" s="4">
        <f t="shared" si="0"/>
        <v>0.6302336558466608</v>
      </c>
      <c r="C12" s="4">
        <f t="shared" si="1"/>
        <v>3.9572698675470558E-2</v>
      </c>
      <c r="D12" s="4">
        <f t="shared" si="2"/>
        <v>0.62899003369003215</v>
      </c>
    </row>
    <row r="13" spans="1:4" ht="16" thickBot="1">
      <c r="A13" s="4">
        <f t="shared" si="3"/>
        <v>1.6587609210954104</v>
      </c>
      <c r="B13" s="4">
        <f t="shared" si="0"/>
        <v>-0.8859526255606297</v>
      </c>
      <c r="C13" s="4">
        <f t="shared" si="1"/>
        <v>7.7831998242773481E-2</v>
      </c>
      <c r="D13" s="4">
        <f t="shared" si="2"/>
        <v>-0.88252718642957972</v>
      </c>
    </row>
    <row r="14" spans="1:4" ht="16" thickBot="1">
      <c r="A14" s="4">
        <f t="shared" si="3"/>
        <v>1.8095573684677204</v>
      </c>
      <c r="B14" s="4">
        <f t="shared" si="0"/>
        <v>-2.5417585797530449</v>
      </c>
      <c r="C14" s="4">
        <f t="shared" si="1"/>
        <v>0.6011233547880408</v>
      </c>
      <c r="D14" s="4">
        <f t="shared" si="2"/>
        <v>-2.4696532934961919</v>
      </c>
    </row>
    <row r="15" spans="1:4" ht="16" thickBot="1">
      <c r="A15" s="4">
        <f t="shared" si="3"/>
        <v>1.9603538158400304</v>
      </c>
      <c r="B15" s="4">
        <f t="shared" si="0"/>
        <v>-4.7677693367278815</v>
      </c>
      <c r="C15" s="4">
        <f t="shared" si="1"/>
        <v>1.8106991263590901</v>
      </c>
      <c r="D15" s="4">
        <f t="shared" si="2"/>
        <v>-4.4105547408512065</v>
      </c>
    </row>
    <row r="16" spans="1:4" ht="16" thickBot="1">
      <c r="A16" s="4">
        <f t="shared" si="3"/>
        <v>2.1111502632123407</v>
      </c>
      <c r="B16" s="4">
        <f t="shared" si="0"/>
        <v>-8.922153350808891</v>
      </c>
      <c r="C16" s="4">
        <f t="shared" si="1"/>
        <v>4.5899084101172285</v>
      </c>
      <c r="D16" s="4">
        <f t="shared" si="2"/>
        <v>-7.6509843289661399</v>
      </c>
    </row>
    <row r="17" spans="1:4" ht="16" thickBot="1">
      <c r="A17" s="4">
        <f t="shared" si="3"/>
        <v>2.2619467105846507</v>
      </c>
      <c r="B17" s="4">
        <f t="shared" si="0"/>
        <v>-24.7483385169364</v>
      </c>
      <c r="C17" s="4">
        <f t="shared" si="1"/>
        <v>15.775184677116764</v>
      </c>
      <c r="D17" s="4">
        <f t="shared" si="2"/>
        <v>-19.068922563997639</v>
      </c>
    </row>
    <row r="18" spans="1:4" ht="16" thickBot="1">
      <c r="A18" s="4">
        <f t="shared" si="3"/>
        <v>2.4127431579569607</v>
      </c>
      <c r="B18" s="4">
        <f t="shared" si="0"/>
        <v>41.525533958925806</v>
      </c>
      <c r="C18" s="4">
        <f t="shared" si="1"/>
        <v>-30.975604365671874</v>
      </c>
      <c r="D18" s="4">
        <f t="shared" si="2"/>
        <v>27.656498418188622</v>
      </c>
    </row>
    <row r="19" spans="1:4" ht="16" thickBot="1">
      <c r="A19" s="4">
        <f t="shared" si="3"/>
        <v>2.5635396053292707</v>
      </c>
      <c r="B19" s="4">
        <f t="shared" si="0"/>
        <v>10.783719681643962</v>
      </c>
      <c r="C19" s="4">
        <f t="shared" si="1"/>
        <v>-9.0316676093311337</v>
      </c>
      <c r="D19" s="4">
        <f t="shared" si="2"/>
        <v>5.892163470817338</v>
      </c>
    </row>
    <row r="20" spans="1:4" ht="16" thickBot="1">
      <c r="A20" s="4">
        <f t="shared" si="3"/>
        <v>2.7143360527015807</v>
      </c>
      <c r="B20" s="4">
        <f t="shared" si="0"/>
        <v>5.5241694887295978</v>
      </c>
      <c r="C20" s="4">
        <f t="shared" si="1"/>
        <v>-5.0275796347686859</v>
      </c>
      <c r="D20" s="4">
        <f t="shared" si="2"/>
        <v>2.2890809413977036</v>
      </c>
    </row>
    <row r="21" spans="1:4" ht="16" thickBot="1">
      <c r="A21" s="4">
        <f t="shared" si="3"/>
        <v>2.8651325000738908</v>
      </c>
      <c r="B21" s="4">
        <f t="shared" si="0"/>
        <v>3.0181815714034994</v>
      </c>
      <c r="C21" s="4">
        <f t="shared" si="1"/>
        <v>-2.9035741895613416</v>
      </c>
      <c r="D21" s="4">
        <f t="shared" si="2"/>
        <v>0.8238185016573093</v>
      </c>
    </row>
    <row r="22" spans="1:4" ht="16" thickBot="1">
      <c r="A22" s="4">
        <f>A21+0.048*PI()</f>
        <v>3.0159289474462008</v>
      </c>
      <c r="B22" s="4">
        <f t="shared" si="0"/>
        <v>1.2759067681922494</v>
      </c>
      <c r="C22" s="4">
        <f t="shared" ref="C22:C23" si="4" xml:space="preserve"> B22*COS(A22)</f>
        <v>-1.265845862230174</v>
      </c>
      <c r="D22" s="4">
        <f t="shared" ref="D22:D23" si="5" xml:space="preserve"> B22*SIN(A22)</f>
        <v>0.15991352098411671</v>
      </c>
    </row>
    <row r="23" spans="1:4" ht="16" thickBot="1">
      <c r="A23" s="4">
        <f>A22+0.048*PI()</f>
        <v>3.1667253948185108</v>
      </c>
      <c r="B23" s="4">
        <f t="shared" si="0"/>
        <v>-0.25145576228902711</v>
      </c>
      <c r="C23" s="4">
        <f t="shared" si="4"/>
        <v>0.25137634986452029</v>
      </c>
      <c r="D23" s="4">
        <f t="shared" si="5"/>
        <v>6.319107306100232E-3</v>
      </c>
    </row>
  </sheetData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Daniil</dc:creator>
  <cp:lastModifiedBy>Елена</cp:lastModifiedBy>
  <dcterms:created xsi:type="dcterms:W3CDTF">2014-05-11T07:22:39Z</dcterms:created>
  <dcterms:modified xsi:type="dcterms:W3CDTF">2014-05-14T09:46:45Z</dcterms:modified>
</cp:coreProperties>
</file>