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4" sheetId="4" r:id="rId1"/>
    <sheet name="Лист1" sheetId="1" r:id="rId2"/>
  </sheets>
  <calcPr calcId="145621"/>
  <pivotCaches>
    <pivotCache cacheId="11" r:id="rId3"/>
  </pivotCaches>
</workbook>
</file>

<file path=xl/sharedStrings.xml><?xml version="1.0" encoding="utf-8"?>
<sst xmlns="http://schemas.openxmlformats.org/spreadsheetml/2006/main" count="110" uniqueCount="41">
  <si>
    <t>Номенклатура</t>
  </si>
  <si>
    <t>Код</t>
  </si>
  <si>
    <t>Общий итог</t>
  </si>
  <si>
    <t>Цена Продажи в руб.</t>
  </si>
  <si>
    <t>Количество (в базовых единицах)</t>
  </si>
  <si>
    <t>Сумма продажи в руб.</t>
  </si>
  <si>
    <t>Себестоимость в руб.</t>
  </si>
  <si>
    <t>Валовая прибыль в руб.</t>
  </si>
  <si>
    <t>Рентабельность (%)</t>
  </si>
  <si>
    <t>Товар 1</t>
  </si>
  <si>
    <t>Код 1</t>
  </si>
  <si>
    <t>Товар 2</t>
  </si>
  <si>
    <t>Код 2</t>
  </si>
  <si>
    <t>Товар 3</t>
  </si>
  <si>
    <t>Код 3</t>
  </si>
  <si>
    <t>Товар 4</t>
  </si>
  <si>
    <t>Код 4</t>
  </si>
  <si>
    <t>Товар 5</t>
  </si>
  <si>
    <t>Код 5</t>
  </si>
  <si>
    <t>Товар 6</t>
  </si>
  <si>
    <t>Код 6</t>
  </si>
  <si>
    <t>Товар 7</t>
  </si>
  <si>
    <t>Код 7</t>
  </si>
  <si>
    <t>Товар 8</t>
  </si>
  <si>
    <t>Код 8</t>
  </si>
  <si>
    <t>Товар 9</t>
  </si>
  <si>
    <t>Код 9</t>
  </si>
  <si>
    <t>Товар 10</t>
  </si>
  <si>
    <t>Код 10</t>
  </si>
  <si>
    <t>Товар 11</t>
  </si>
  <si>
    <t>Код 11</t>
  </si>
  <si>
    <t>период</t>
  </si>
  <si>
    <t>Названия строк</t>
  </si>
  <si>
    <t xml:space="preserve"> Цена Продажи в руб.</t>
  </si>
  <si>
    <t xml:space="preserve"> Количество (в базовых единицах)</t>
  </si>
  <si>
    <t xml:space="preserve"> Сумма продажи в руб.</t>
  </si>
  <si>
    <t xml:space="preserve"> Себестоимость в руб.</t>
  </si>
  <si>
    <t xml:space="preserve"> Валовая прибыль в руб.</t>
  </si>
  <si>
    <t>(Все)</t>
  </si>
  <si>
    <t>Показатель</t>
  </si>
  <si>
    <t xml:space="preserve"> Рентаб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</si>
</sst>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right" vertical="top" wrapText="1"/>
    </xf>
    <xf numFmtId="2" fontId="3" fillId="2" borderId="10" xfId="0" applyNumberFormat="1" applyFont="1" applyFill="1" applyBorder="1" applyAlignment="1">
      <alignment horizontal="right" vertical="top" wrapText="1"/>
    </xf>
    <xf numFmtId="164" fontId="3" fillId="2" borderId="10" xfId="0" applyNumberFormat="1" applyFont="1" applyFill="1" applyBorder="1" applyAlignment="1">
      <alignment horizontal="right" vertical="top" wrapText="1"/>
    </xf>
    <xf numFmtId="4" fontId="3" fillId="2" borderId="10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1"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10</xdr:row>
      <xdr:rowOff>161925</xdr:rowOff>
    </xdr:from>
    <xdr:to>
      <xdr:col>3</xdr:col>
      <xdr:colOff>1504349</xdr:colOff>
      <xdr:row>26</xdr:row>
      <xdr:rowOff>94878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2066925"/>
          <a:ext cx="4809524" cy="298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74.848215625003" createdVersion="4" refreshedVersion="4" minRefreshableVersion="3" recordCount="44">
  <cacheSource type="worksheet">
    <worksheetSource ref="A2:I46" sheet="Лист1"/>
  </cacheSource>
  <cacheFields count="10">
    <cacheField name="Номенклатура" numFmtId="0">
      <sharedItems count="11">
        <s v="Товар 1"/>
        <s v="Товар 2"/>
        <s v="Товар 3"/>
        <s v="Товар 4"/>
        <s v="Товар 5"/>
        <s v="Товар 6"/>
        <s v="Товар 7"/>
        <s v="Товар 8"/>
        <s v="Товар 9"/>
        <s v="Товар 10"/>
        <s v="Товар 11"/>
      </sharedItems>
    </cacheField>
    <cacheField name="Код" numFmtId="0">
      <sharedItems/>
    </cacheField>
    <cacheField name="период" numFmtId="14">
      <sharedItems containsSemiMixedTypes="0" containsNonDate="0" containsDate="1" containsString="0" minDate="2013-01-01T00:00:00" maxDate="2013-04-02T00:00:00" count="4">
        <d v="2013-01-01T00:00:00"/>
        <d v="2013-02-01T00:00:00"/>
        <d v="2013-03-01T00:00:00"/>
        <d v="2013-04-01T00:00:00"/>
      </sharedItems>
    </cacheField>
    <cacheField name="Цена Продажи в руб." numFmtId="0">
      <sharedItems containsString="0" containsBlank="1" containsNumber="1" minValue="48.09" maxValue="12000"/>
    </cacheField>
    <cacheField name="Количество (в базовых единицах)" numFmtId="0">
      <sharedItems containsString="0" containsBlank="1" containsNumber="1" containsInteger="1" minValue="1" maxValue="3968"/>
    </cacheField>
    <cacheField name="Сумма продажи в руб." numFmtId="0">
      <sharedItems containsString="0" containsBlank="1" containsNumber="1" minValue="2396.8000000000002" maxValue="187912.64"/>
    </cacheField>
    <cacheField name="Себестоимость в руб." numFmtId="0">
      <sharedItems containsString="0" containsBlank="1" containsNumber="1" minValue="1689.38" maxValue="136300.79999999999"/>
    </cacheField>
    <cacheField name="Валовая прибыль в руб." numFmtId="0">
      <sharedItems containsString="0" containsBlank="1" containsNumber="1" minValue="312.60000000000002" maxValue="51611.839999999997"/>
    </cacheField>
    <cacheField name="Рентабельность (%)" numFmtId="0">
      <sharedItems containsString="0" containsBlank="1" containsNumber="1" minValue="15" maxValue="63.62"/>
    </cacheField>
    <cacheField name="Рентаб" numFmtId="0" formula="'Валовая прибыль в руб.' /'Себестоимость в руб.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s v="Код 1"/>
    <x v="0"/>
    <m/>
    <m/>
    <m/>
    <m/>
    <m/>
    <m/>
  </r>
  <r>
    <x v="1"/>
    <s v="Код 2"/>
    <x v="0"/>
    <m/>
    <m/>
    <m/>
    <m/>
    <m/>
    <m/>
  </r>
  <r>
    <x v="2"/>
    <s v="Код 3"/>
    <x v="0"/>
    <m/>
    <m/>
    <m/>
    <m/>
    <m/>
    <m/>
  </r>
  <r>
    <x v="3"/>
    <s v="Код 4"/>
    <x v="0"/>
    <m/>
    <m/>
    <m/>
    <m/>
    <m/>
    <m/>
  </r>
  <r>
    <x v="4"/>
    <s v="Код 5"/>
    <x v="0"/>
    <m/>
    <m/>
    <m/>
    <m/>
    <m/>
    <m/>
  </r>
  <r>
    <x v="5"/>
    <s v="Код 6"/>
    <x v="0"/>
    <n v="268.2"/>
    <n v="20"/>
    <n v="5364"/>
    <n v="4664.3999999999996"/>
    <n v="699.6"/>
    <n v="15"/>
  </r>
  <r>
    <x v="6"/>
    <s v="Код 7"/>
    <x v="0"/>
    <m/>
    <m/>
    <m/>
    <m/>
    <m/>
    <m/>
  </r>
  <r>
    <x v="7"/>
    <s v="Код 8"/>
    <x v="0"/>
    <n v="267.95999999999998"/>
    <n v="896"/>
    <n v="40015.360000000001"/>
    <n v="30777.599999999999"/>
    <n v="9237.76"/>
    <n v="30.01"/>
  </r>
  <r>
    <x v="8"/>
    <s v="Код 9"/>
    <x v="0"/>
    <n v="267.95999999999998"/>
    <n v="907"/>
    <n v="40506.620000000003"/>
    <n v="31155.45"/>
    <n v="9351.17"/>
    <n v="30.01"/>
  </r>
  <r>
    <x v="9"/>
    <s v="Код 10"/>
    <x v="0"/>
    <m/>
    <m/>
    <m/>
    <m/>
    <m/>
    <m/>
  </r>
  <r>
    <x v="10"/>
    <s v="Код 11"/>
    <x v="0"/>
    <n v="1311.65"/>
    <n v="61"/>
    <n v="20054.669999999998"/>
    <n v="14410.03"/>
    <n v="5644.64"/>
    <n v="39.17"/>
  </r>
  <r>
    <x v="0"/>
    <s v="Код 1"/>
    <x v="1"/>
    <m/>
    <m/>
    <m/>
    <m/>
    <m/>
    <m/>
  </r>
  <r>
    <x v="1"/>
    <s v="Код 2"/>
    <x v="1"/>
    <n v="1721.24"/>
    <n v="12"/>
    <n v="20654.830000000002"/>
    <n v="14931.6"/>
    <n v="5723.23"/>
    <n v="38.33"/>
  </r>
  <r>
    <x v="2"/>
    <s v="Код 3"/>
    <x v="1"/>
    <n v="3953.09"/>
    <n v="5"/>
    <n v="19765.45"/>
    <n v="12710.95"/>
    <n v="7054.5"/>
    <n v="55.5"/>
  </r>
  <r>
    <x v="3"/>
    <s v="Код 4"/>
    <x v="1"/>
    <n v="4599.43"/>
    <n v="5"/>
    <n v="22997.15"/>
    <n v="16394.150000000001"/>
    <n v="6603"/>
    <n v="40.28"/>
  </r>
  <r>
    <x v="4"/>
    <s v="Код 5"/>
    <x v="1"/>
    <m/>
    <m/>
    <m/>
    <m/>
    <m/>
    <m/>
  </r>
  <r>
    <x v="5"/>
    <s v="Код 6"/>
    <x v="1"/>
    <m/>
    <m/>
    <m/>
    <m/>
    <m/>
    <m/>
  </r>
  <r>
    <x v="6"/>
    <s v="Код 7"/>
    <x v="1"/>
    <n v="735.42"/>
    <n v="55"/>
    <n v="13515.8"/>
    <n v="11415.95"/>
    <n v="2099.85"/>
    <n v="18.39"/>
  </r>
  <r>
    <x v="7"/>
    <s v="Код 8"/>
    <x v="1"/>
    <n v="269.92"/>
    <n v="1746"/>
    <n v="76164.89"/>
    <n v="59975.1"/>
    <n v="16189.79"/>
    <n v="26.99"/>
  </r>
  <r>
    <x v="8"/>
    <s v="Код 9"/>
    <x v="1"/>
    <n v="173.28"/>
    <n v="2024"/>
    <n v="87680.08"/>
    <n v="69524.399999999994"/>
    <n v="18155.68"/>
    <n v="26.11"/>
  </r>
  <r>
    <x v="9"/>
    <s v="Код 10"/>
    <x v="1"/>
    <n v="242.3"/>
    <n v="20"/>
    <n v="4846"/>
    <n v="4199.8999999999996"/>
    <n v="646.1"/>
    <n v="15.38"/>
  </r>
  <r>
    <x v="10"/>
    <s v="Код 11"/>
    <x v="1"/>
    <n v="687.56"/>
    <n v="20"/>
    <n v="6875.6"/>
    <n v="4724.6000000000004"/>
    <n v="2151"/>
    <n v="45.53"/>
  </r>
  <r>
    <x v="0"/>
    <s v="Код 1"/>
    <x v="2"/>
    <m/>
    <m/>
    <m/>
    <m/>
    <m/>
    <m/>
  </r>
  <r>
    <x v="1"/>
    <s v="Код 2"/>
    <x v="2"/>
    <m/>
    <m/>
    <m/>
    <m/>
    <m/>
    <m/>
  </r>
  <r>
    <x v="2"/>
    <s v="Код 3"/>
    <x v="2"/>
    <m/>
    <m/>
    <m/>
    <m/>
    <m/>
    <m/>
  </r>
  <r>
    <x v="3"/>
    <s v="Код 4"/>
    <x v="2"/>
    <m/>
    <m/>
    <m/>
    <m/>
    <m/>
    <m/>
  </r>
  <r>
    <x v="4"/>
    <s v="Код 5"/>
    <x v="2"/>
    <m/>
    <m/>
    <m/>
    <m/>
    <m/>
    <m/>
  </r>
  <r>
    <x v="5"/>
    <s v="Код 6"/>
    <x v="2"/>
    <m/>
    <m/>
    <m/>
    <m/>
    <m/>
    <m/>
  </r>
  <r>
    <x v="6"/>
    <s v="Код 7"/>
    <x v="2"/>
    <n v="244.44"/>
    <n v="84"/>
    <n v="20532.96"/>
    <n v="17457.72"/>
    <n v="3075.24"/>
    <n v="17.62"/>
  </r>
  <r>
    <x v="7"/>
    <s v="Код 8"/>
    <x v="2"/>
    <n v="48.09"/>
    <n v="96"/>
    <n v="4616.6400000000003"/>
    <n v="3297.6"/>
    <n v="1319.04"/>
    <n v="40"/>
  </r>
  <r>
    <x v="8"/>
    <s v="Код 9"/>
    <x v="2"/>
    <n v="522.66999999999996"/>
    <n v="1472"/>
    <n v="69466.17"/>
    <n v="50563.199999999997"/>
    <n v="18902.97"/>
    <n v="37.380000000000003"/>
  </r>
  <r>
    <x v="9"/>
    <s v="Код 10"/>
    <x v="2"/>
    <n v="239.68"/>
    <n v="10"/>
    <n v="2396.8000000000002"/>
    <n v="2084.1999999999998"/>
    <n v="312.60000000000002"/>
    <n v="15"/>
  </r>
  <r>
    <x v="10"/>
    <s v="Код 11"/>
    <x v="2"/>
    <n v="1035.45"/>
    <n v="33"/>
    <n v="11415"/>
    <n v="7795.59"/>
    <n v="3619.41"/>
    <n v="46.43"/>
  </r>
  <r>
    <x v="0"/>
    <s v="Код 1"/>
    <x v="3"/>
    <n v="251.29"/>
    <n v="11"/>
    <n v="2764.19"/>
    <n v="1689.38"/>
    <n v="1074.81"/>
    <n v="63.62"/>
  </r>
  <r>
    <x v="1"/>
    <s v="Код 2"/>
    <x v="3"/>
    <m/>
    <m/>
    <m/>
    <m/>
    <m/>
    <m/>
  </r>
  <r>
    <x v="2"/>
    <s v="Код 3"/>
    <x v="3"/>
    <m/>
    <m/>
    <m/>
    <m/>
    <m/>
    <m/>
  </r>
  <r>
    <x v="3"/>
    <s v="Код 4"/>
    <x v="3"/>
    <m/>
    <m/>
    <m/>
    <m/>
    <m/>
    <m/>
  </r>
  <r>
    <x v="4"/>
    <s v="Код 5"/>
    <x v="3"/>
    <n v="12000"/>
    <n v="1"/>
    <n v="12000"/>
    <n v="9724.4"/>
    <n v="2275.6"/>
    <n v="23.4"/>
  </r>
  <r>
    <x v="5"/>
    <s v="Код 6"/>
    <x v="3"/>
    <m/>
    <m/>
    <m/>
    <m/>
    <m/>
    <m/>
  </r>
  <r>
    <x v="6"/>
    <s v="Код 7"/>
    <x v="3"/>
    <m/>
    <m/>
    <m/>
    <m/>
    <m/>
    <m/>
  </r>
  <r>
    <x v="7"/>
    <s v="Код 8"/>
    <x v="3"/>
    <n v="239.01"/>
    <n v="832"/>
    <n v="39918.550000000003"/>
    <n v="28579.200000000001"/>
    <n v="11339.35"/>
    <n v="39.68"/>
  </r>
  <r>
    <x v="8"/>
    <s v="Код 9"/>
    <x v="3"/>
    <n v="575.64"/>
    <n v="3968"/>
    <n v="187912.64"/>
    <n v="136300.79999999999"/>
    <n v="51611.839999999997"/>
    <n v="37.869999999999997"/>
  </r>
  <r>
    <x v="9"/>
    <s v="Код 10"/>
    <x v="3"/>
    <n v="270.5"/>
    <n v="20"/>
    <n v="5410"/>
    <n v="4161.2"/>
    <n v="1248.8"/>
    <n v="30.01"/>
  </r>
  <r>
    <x v="10"/>
    <s v="Код 11"/>
    <x v="3"/>
    <n v="660.78"/>
    <n v="70"/>
    <n v="23127.3"/>
    <n v="15400"/>
    <n v="7727.3"/>
    <n v="50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showError="1" updatedVersion="4" minRefreshableVersion="3" useAutoFormatting="1" itemPrintTitles="1" createdVersion="4" indent="0" outline="1" outlineData="1" multipleFieldFilters="0">
  <location ref="A3:G6" firstHeaderRow="0" firstDataRow="1" firstDataCol="1" rowPageCount="1" colPageCount="1"/>
  <pivotFields count="10">
    <pivotField axis="axisRow" showAll="0" measureFilter="1">
      <items count="12">
        <item x="0"/>
        <item x="9"/>
        <item x="1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Page" numFmtId="14" multipleItemSelectionAllowed="1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dragToRow="0" dragToCol="0" dragToPage="0" showAll="0" defaultSubtotal="0"/>
  </pivotFields>
  <rowFields count="1">
    <field x="0"/>
  </rowFields>
  <rowItems count="3">
    <i>
      <x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Цена Продажи в руб." fld="3" baseField="0" baseItem="0"/>
    <dataField name=" Количество (в базовых единицах)" fld="4" baseField="0" baseItem="0"/>
    <dataField name=" Сумма продажи в руб." fld="5" baseField="0" baseItem="0"/>
    <dataField name=" Себестоимость в руб." fld="6" baseField="0" baseItem="0"/>
    <dataField name=" Валовая прибыль в руб." fld="7" baseField="0" baseItem="0"/>
    <dataField name=" Рентаб" fld="9" baseField="0" baseItem="0"/>
  </dataFields>
  <formats count="1">
    <format dxfId="0">
      <pivotArea dataOnly="0" outline="0" fieldPosition="0">
        <references count="1">
          <reference field="4294967294" count="1">
            <x v="5"/>
          </reference>
        </references>
      </pivotArea>
    </format>
  </formats>
  <pivotTableStyleInfo name="PivotStyleMedium9" showRowHeaders="1" showColHeaders="1" showRowStripes="0" showColStripes="0" showLastColumn="1"/>
  <filters count="1">
    <filter fld="0" type="valueGreaterThan" evalOrder="-1" id="1" iMeasureFld="5">
      <autoFilter ref="A1">
        <filterColumn colId="0">
          <customFilters>
            <customFilter operator="greaterThan" val="5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6"/>
  <sheetViews>
    <sheetView tabSelected="1" workbookViewId="0">
      <selection activeCell="E18" sqref="E18"/>
    </sheetView>
  </sheetViews>
  <sheetFormatPr defaultRowHeight="15" x14ac:dyDescent="0.25"/>
  <cols>
    <col min="1" max="1" width="17.28515625" bestFit="1" customWidth="1"/>
    <col min="2" max="2" width="21.140625" customWidth="1"/>
    <col min="3" max="3" width="33.140625" customWidth="1"/>
    <col min="4" max="4" width="22.7109375" customWidth="1"/>
    <col min="5" max="5" width="21.5703125" customWidth="1"/>
    <col min="6" max="6" width="23.7109375" customWidth="1"/>
    <col min="7" max="7" width="15.42578125" customWidth="1"/>
    <col min="8" max="8" width="22.7109375" bestFit="1" customWidth="1"/>
  </cols>
  <sheetData>
    <row r="1" spans="1:7" x14ac:dyDescent="0.25">
      <c r="A1" s="17" t="s">
        <v>31</v>
      </c>
      <c r="B1" t="s">
        <v>38</v>
      </c>
    </row>
    <row r="3" spans="1:7" x14ac:dyDescent="0.25">
      <c r="A3" s="17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s="20" t="s">
        <v>40</v>
      </c>
    </row>
    <row r="4" spans="1:7" x14ac:dyDescent="0.25">
      <c r="A4" s="18" t="s">
        <v>9</v>
      </c>
      <c r="B4" s="19">
        <v>251.29</v>
      </c>
      <c r="C4" s="19">
        <v>11</v>
      </c>
      <c r="D4" s="19">
        <v>2764.19</v>
      </c>
      <c r="E4" s="19">
        <v>1689.38</v>
      </c>
      <c r="F4" s="19">
        <v>1074.81</v>
      </c>
      <c r="G4" s="20">
        <v>63.621565307982806</v>
      </c>
    </row>
    <row r="5" spans="1:7" x14ac:dyDescent="0.25">
      <c r="A5" s="18" t="s">
        <v>13</v>
      </c>
      <c r="B5" s="19">
        <v>3953.09</v>
      </c>
      <c r="C5" s="19">
        <v>5</v>
      </c>
      <c r="D5" s="19">
        <v>19765.45</v>
      </c>
      <c r="E5" s="19">
        <v>12710.95</v>
      </c>
      <c r="F5" s="19">
        <v>7054.5</v>
      </c>
      <c r="G5" s="20">
        <v>55.499392256282967</v>
      </c>
    </row>
    <row r="6" spans="1:7" x14ac:dyDescent="0.25">
      <c r="A6" s="18" t="s">
        <v>2</v>
      </c>
      <c r="B6" s="19">
        <v>4204.38</v>
      </c>
      <c r="C6" s="19">
        <v>16</v>
      </c>
      <c r="D6" s="19">
        <v>22529.64</v>
      </c>
      <c r="E6" s="19">
        <v>14400.330000000002</v>
      </c>
      <c r="F6" s="19">
        <v>8129.3099999999995</v>
      </c>
      <c r="G6" s="20">
        <v>56.452247969317362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6"/>
  <sheetViews>
    <sheetView workbookViewId="0">
      <selection activeCell="M7" sqref="M7"/>
    </sheetView>
  </sheetViews>
  <sheetFormatPr defaultRowHeight="15" x14ac:dyDescent="0.25"/>
  <cols>
    <col min="3" max="3" width="10.140625" bestFit="1" customWidth="1"/>
    <col min="7" max="7" width="10" bestFit="1" customWidth="1"/>
  </cols>
  <sheetData>
    <row r="1" spans="1:9" ht="15.75" thickBot="1" x14ac:dyDescent="0.3">
      <c r="A1" s="1"/>
      <c r="B1" s="2"/>
      <c r="C1" s="14"/>
      <c r="D1" s="11" t="s">
        <v>39</v>
      </c>
      <c r="E1" s="12"/>
      <c r="F1" s="12"/>
      <c r="G1" s="12"/>
      <c r="H1" s="12"/>
      <c r="I1" s="13"/>
    </row>
    <row r="2" spans="1:9" ht="57" thickBot="1" x14ac:dyDescent="0.3">
      <c r="A2" s="1" t="s">
        <v>0</v>
      </c>
      <c r="B2" s="2" t="s">
        <v>1</v>
      </c>
      <c r="C2" s="3" t="s">
        <v>31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x14ac:dyDescent="0.25">
      <c r="A3" s="5" t="s">
        <v>9</v>
      </c>
      <c r="B3" s="6" t="s">
        <v>10</v>
      </c>
      <c r="C3" s="15">
        <v>41275</v>
      </c>
      <c r="D3" s="7"/>
      <c r="E3" s="7"/>
      <c r="F3" s="7"/>
      <c r="G3" s="7"/>
      <c r="H3" s="7"/>
      <c r="I3" s="7"/>
    </row>
    <row r="4" spans="1:9" x14ac:dyDescent="0.25">
      <c r="A4" s="5" t="s">
        <v>11</v>
      </c>
      <c r="B4" s="6" t="s">
        <v>12</v>
      </c>
      <c r="C4" s="15">
        <v>41275</v>
      </c>
      <c r="D4" s="7"/>
      <c r="E4" s="7"/>
      <c r="F4" s="7"/>
      <c r="G4" s="7"/>
      <c r="H4" s="7"/>
      <c r="I4" s="7"/>
    </row>
    <row r="5" spans="1:9" x14ac:dyDescent="0.25">
      <c r="A5" s="5" t="s">
        <v>13</v>
      </c>
      <c r="B5" s="6" t="s">
        <v>14</v>
      </c>
      <c r="C5" s="15">
        <v>41275</v>
      </c>
      <c r="D5" s="7"/>
      <c r="E5" s="7"/>
      <c r="F5" s="7"/>
      <c r="G5" s="7"/>
      <c r="H5" s="7"/>
      <c r="I5" s="7"/>
    </row>
    <row r="6" spans="1:9" x14ac:dyDescent="0.25">
      <c r="A6" s="5" t="s">
        <v>15</v>
      </c>
      <c r="B6" s="6" t="s">
        <v>16</v>
      </c>
      <c r="C6" s="15">
        <v>41275</v>
      </c>
      <c r="D6" s="7"/>
      <c r="E6" s="7"/>
      <c r="F6" s="7"/>
      <c r="G6" s="7"/>
      <c r="H6" s="7"/>
      <c r="I6" s="7"/>
    </row>
    <row r="7" spans="1:9" x14ac:dyDescent="0.25">
      <c r="A7" s="5" t="s">
        <v>17</v>
      </c>
      <c r="B7" s="6" t="s">
        <v>18</v>
      </c>
      <c r="C7" s="15">
        <v>41275</v>
      </c>
      <c r="D7" s="7"/>
      <c r="E7" s="7"/>
      <c r="F7" s="7"/>
      <c r="G7" s="7"/>
      <c r="H7" s="7"/>
      <c r="I7" s="7"/>
    </row>
    <row r="8" spans="1:9" x14ac:dyDescent="0.25">
      <c r="A8" s="5" t="s">
        <v>19</v>
      </c>
      <c r="B8" s="6" t="s">
        <v>20</v>
      </c>
      <c r="C8" s="15">
        <v>41275</v>
      </c>
      <c r="D8" s="8">
        <v>268.2</v>
      </c>
      <c r="E8" s="9">
        <v>20</v>
      </c>
      <c r="F8" s="10">
        <v>5364</v>
      </c>
      <c r="G8" s="10">
        <v>4664.3999999999996</v>
      </c>
      <c r="H8" s="8">
        <v>699.6</v>
      </c>
      <c r="I8" s="8">
        <v>15</v>
      </c>
    </row>
    <row r="9" spans="1:9" x14ac:dyDescent="0.25">
      <c r="A9" s="5" t="s">
        <v>21</v>
      </c>
      <c r="B9" s="6" t="s">
        <v>22</v>
      </c>
      <c r="C9" s="15">
        <v>41275</v>
      </c>
      <c r="D9" s="7"/>
      <c r="E9" s="7"/>
      <c r="F9" s="7"/>
      <c r="G9" s="7"/>
      <c r="H9" s="7"/>
      <c r="I9" s="7"/>
    </row>
    <row r="10" spans="1:9" x14ac:dyDescent="0.25">
      <c r="A10" s="5" t="s">
        <v>23</v>
      </c>
      <c r="B10" s="6" t="s">
        <v>24</v>
      </c>
      <c r="C10" s="15">
        <v>41275</v>
      </c>
      <c r="D10" s="8">
        <v>267.95999999999998</v>
      </c>
      <c r="E10" s="9">
        <v>896</v>
      </c>
      <c r="F10" s="10">
        <v>40015.360000000001</v>
      </c>
      <c r="G10" s="10">
        <v>30777.599999999999</v>
      </c>
      <c r="H10" s="10">
        <v>9237.76</v>
      </c>
      <c r="I10" s="8">
        <v>30.01</v>
      </c>
    </row>
    <row r="11" spans="1:9" x14ac:dyDescent="0.25">
      <c r="A11" s="5" t="s">
        <v>25</v>
      </c>
      <c r="B11" s="6" t="s">
        <v>26</v>
      </c>
      <c r="C11" s="15">
        <v>41275</v>
      </c>
      <c r="D11" s="8">
        <v>267.95999999999998</v>
      </c>
      <c r="E11" s="9">
        <v>907</v>
      </c>
      <c r="F11" s="10">
        <v>40506.620000000003</v>
      </c>
      <c r="G11" s="10">
        <v>31155.45</v>
      </c>
      <c r="H11" s="10">
        <v>9351.17</v>
      </c>
      <c r="I11" s="8">
        <v>30.01</v>
      </c>
    </row>
    <row r="12" spans="1:9" x14ac:dyDescent="0.25">
      <c r="A12" s="5" t="s">
        <v>27</v>
      </c>
      <c r="B12" s="6" t="s">
        <v>28</v>
      </c>
      <c r="C12" s="15">
        <v>41275</v>
      </c>
      <c r="D12" s="7"/>
      <c r="E12" s="7"/>
      <c r="F12" s="7"/>
      <c r="G12" s="7"/>
      <c r="H12" s="7"/>
      <c r="I12" s="7"/>
    </row>
    <row r="13" spans="1:9" x14ac:dyDescent="0.25">
      <c r="A13" s="5" t="s">
        <v>29</v>
      </c>
      <c r="B13" s="6" t="s">
        <v>30</v>
      </c>
      <c r="C13" s="15">
        <v>41275</v>
      </c>
      <c r="D13" s="10">
        <v>1311.65</v>
      </c>
      <c r="E13" s="9">
        <v>61</v>
      </c>
      <c r="F13" s="10">
        <v>20054.669999999998</v>
      </c>
      <c r="G13" s="10">
        <v>14410.03</v>
      </c>
      <c r="H13" s="10">
        <v>5644.64</v>
      </c>
      <c r="I13" s="8">
        <v>39.17</v>
      </c>
    </row>
    <row r="14" spans="1:9" x14ac:dyDescent="0.25">
      <c r="A14" s="5" t="s">
        <v>9</v>
      </c>
      <c r="B14" s="6" t="s">
        <v>10</v>
      </c>
      <c r="C14" s="16">
        <v>41306</v>
      </c>
      <c r="D14" s="7"/>
      <c r="E14" s="7"/>
      <c r="F14" s="7"/>
      <c r="G14" s="7"/>
      <c r="H14" s="7"/>
      <c r="I14" s="7"/>
    </row>
    <row r="15" spans="1:9" x14ac:dyDescent="0.25">
      <c r="A15" s="5" t="s">
        <v>11</v>
      </c>
      <c r="B15" s="6" t="s">
        <v>12</v>
      </c>
      <c r="C15" s="16">
        <v>41306</v>
      </c>
      <c r="D15" s="10">
        <v>1721.24</v>
      </c>
      <c r="E15" s="9">
        <v>12</v>
      </c>
      <c r="F15" s="10">
        <v>20654.830000000002</v>
      </c>
      <c r="G15" s="10">
        <v>14931.6</v>
      </c>
      <c r="H15" s="10">
        <v>5723.23</v>
      </c>
      <c r="I15" s="8">
        <v>38.33</v>
      </c>
    </row>
    <row r="16" spans="1:9" x14ac:dyDescent="0.25">
      <c r="A16" s="5" t="s">
        <v>13</v>
      </c>
      <c r="B16" s="6" t="s">
        <v>14</v>
      </c>
      <c r="C16" s="16">
        <v>41306</v>
      </c>
      <c r="D16" s="10">
        <v>3953.09</v>
      </c>
      <c r="E16" s="9">
        <v>5</v>
      </c>
      <c r="F16" s="10">
        <v>19765.45</v>
      </c>
      <c r="G16" s="10">
        <v>12710.95</v>
      </c>
      <c r="H16" s="10">
        <v>7054.5</v>
      </c>
      <c r="I16" s="8">
        <v>55.5</v>
      </c>
    </row>
    <row r="17" spans="1:9" x14ac:dyDescent="0.25">
      <c r="A17" s="5" t="s">
        <v>15</v>
      </c>
      <c r="B17" s="6" t="s">
        <v>16</v>
      </c>
      <c r="C17" s="16">
        <v>41306</v>
      </c>
      <c r="D17" s="10">
        <v>4599.43</v>
      </c>
      <c r="E17" s="9">
        <v>5</v>
      </c>
      <c r="F17" s="10">
        <v>22997.15</v>
      </c>
      <c r="G17" s="10">
        <v>16394.150000000001</v>
      </c>
      <c r="H17" s="10">
        <v>6603</v>
      </c>
      <c r="I17" s="8">
        <v>40.28</v>
      </c>
    </row>
    <row r="18" spans="1:9" x14ac:dyDescent="0.25">
      <c r="A18" s="5" t="s">
        <v>17</v>
      </c>
      <c r="B18" s="6" t="s">
        <v>18</v>
      </c>
      <c r="C18" s="16">
        <v>41306</v>
      </c>
      <c r="D18" s="7"/>
      <c r="E18" s="7"/>
      <c r="F18" s="7"/>
      <c r="G18" s="7"/>
      <c r="H18" s="7"/>
      <c r="I18" s="7"/>
    </row>
    <row r="19" spans="1:9" x14ac:dyDescent="0.25">
      <c r="A19" s="5" t="s">
        <v>19</v>
      </c>
      <c r="B19" s="6" t="s">
        <v>20</v>
      </c>
      <c r="C19" s="16">
        <v>41306</v>
      </c>
      <c r="D19" s="7"/>
      <c r="E19" s="7"/>
      <c r="F19" s="7"/>
      <c r="G19" s="7"/>
      <c r="H19" s="7"/>
      <c r="I19" s="7"/>
    </row>
    <row r="20" spans="1:9" x14ac:dyDescent="0.25">
      <c r="A20" s="5" t="s">
        <v>21</v>
      </c>
      <c r="B20" s="6" t="s">
        <v>22</v>
      </c>
      <c r="C20" s="16">
        <v>41306</v>
      </c>
      <c r="D20" s="8">
        <v>735.42</v>
      </c>
      <c r="E20" s="9">
        <v>55</v>
      </c>
      <c r="F20" s="10">
        <v>13515.8</v>
      </c>
      <c r="G20" s="10">
        <v>11415.95</v>
      </c>
      <c r="H20" s="10">
        <v>2099.85</v>
      </c>
      <c r="I20" s="8">
        <v>18.39</v>
      </c>
    </row>
    <row r="21" spans="1:9" x14ac:dyDescent="0.25">
      <c r="A21" s="5" t="s">
        <v>23</v>
      </c>
      <c r="B21" s="6" t="s">
        <v>24</v>
      </c>
      <c r="C21" s="16">
        <v>41306</v>
      </c>
      <c r="D21" s="8">
        <v>269.92</v>
      </c>
      <c r="E21" s="10">
        <v>1746</v>
      </c>
      <c r="F21" s="10">
        <v>76164.89</v>
      </c>
      <c r="G21" s="10">
        <v>59975.1</v>
      </c>
      <c r="H21" s="10">
        <v>16189.79</v>
      </c>
      <c r="I21" s="8">
        <v>26.99</v>
      </c>
    </row>
    <row r="22" spans="1:9" x14ac:dyDescent="0.25">
      <c r="A22" s="5" t="s">
        <v>25</v>
      </c>
      <c r="B22" s="6" t="s">
        <v>26</v>
      </c>
      <c r="C22" s="16">
        <v>41306</v>
      </c>
      <c r="D22" s="8">
        <v>173.28</v>
      </c>
      <c r="E22" s="10">
        <v>2024</v>
      </c>
      <c r="F22" s="10">
        <v>87680.08</v>
      </c>
      <c r="G22" s="10">
        <v>69524.399999999994</v>
      </c>
      <c r="H22" s="10">
        <v>18155.68</v>
      </c>
      <c r="I22" s="8">
        <v>26.11</v>
      </c>
    </row>
    <row r="23" spans="1:9" x14ac:dyDescent="0.25">
      <c r="A23" s="5" t="s">
        <v>27</v>
      </c>
      <c r="B23" s="6" t="s">
        <v>28</v>
      </c>
      <c r="C23" s="16">
        <v>41306</v>
      </c>
      <c r="D23" s="8">
        <v>242.3</v>
      </c>
      <c r="E23" s="9">
        <v>20</v>
      </c>
      <c r="F23" s="10">
        <v>4846</v>
      </c>
      <c r="G23" s="10">
        <v>4199.8999999999996</v>
      </c>
      <c r="H23" s="8">
        <v>646.1</v>
      </c>
      <c r="I23" s="8">
        <v>15.38</v>
      </c>
    </row>
    <row r="24" spans="1:9" x14ac:dyDescent="0.25">
      <c r="A24" s="5" t="s">
        <v>29</v>
      </c>
      <c r="B24" s="6" t="s">
        <v>30</v>
      </c>
      <c r="C24" s="16">
        <v>41306</v>
      </c>
      <c r="D24" s="8">
        <v>687.56</v>
      </c>
      <c r="E24" s="9">
        <v>20</v>
      </c>
      <c r="F24" s="10">
        <v>6875.6</v>
      </c>
      <c r="G24" s="10">
        <v>4724.6000000000004</v>
      </c>
      <c r="H24" s="10">
        <v>2151</v>
      </c>
      <c r="I24" s="8">
        <v>45.53</v>
      </c>
    </row>
    <row r="25" spans="1:9" x14ac:dyDescent="0.25">
      <c r="A25" s="5" t="s">
        <v>9</v>
      </c>
      <c r="B25" s="6" t="s">
        <v>10</v>
      </c>
      <c r="C25" s="16">
        <v>41334</v>
      </c>
      <c r="D25" s="7"/>
      <c r="E25" s="7"/>
      <c r="F25" s="7"/>
      <c r="G25" s="7"/>
      <c r="H25" s="7"/>
      <c r="I25" s="7"/>
    </row>
    <row r="26" spans="1:9" x14ac:dyDescent="0.25">
      <c r="A26" s="5" t="s">
        <v>11</v>
      </c>
      <c r="B26" s="6" t="s">
        <v>12</v>
      </c>
      <c r="C26" s="16">
        <v>41334</v>
      </c>
      <c r="D26" s="7"/>
      <c r="E26" s="7"/>
      <c r="F26" s="7"/>
      <c r="G26" s="7"/>
      <c r="H26" s="7"/>
      <c r="I26" s="7"/>
    </row>
    <row r="27" spans="1:9" x14ac:dyDescent="0.25">
      <c r="A27" s="5" t="s">
        <v>13</v>
      </c>
      <c r="B27" s="6" t="s">
        <v>14</v>
      </c>
      <c r="C27" s="16">
        <v>41334</v>
      </c>
      <c r="D27" s="7"/>
      <c r="E27" s="7"/>
      <c r="F27" s="7"/>
      <c r="G27" s="7"/>
      <c r="H27" s="7"/>
      <c r="I27" s="7"/>
    </row>
    <row r="28" spans="1:9" x14ac:dyDescent="0.25">
      <c r="A28" s="5" t="s">
        <v>15</v>
      </c>
      <c r="B28" s="6" t="s">
        <v>16</v>
      </c>
      <c r="C28" s="16">
        <v>41334</v>
      </c>
      <c r="D28" s="7"/>
      <c r="E28" s="7"/>
      <c r="F28" s="7"/>
      <c r="G28" s="7"/>
      <c r="H28" s="7"/>
      <c r="I28" s="7"/>
    </row>
    <row r="29" spans="1:9" x14ac:dyDescent="0.25">
      <c r="A29" s="5" t="s">
        <v>17</v>
      </c>
      <c r="B29" s="6" t="s">
        <v>18</v>
      </c>
      <c r="C29" s="16">
        <v>41334</v>
      </c>
      <c r="D29" s="7"/>
      <c r="E29" s="7"/>
      <c r="F29" s="7"/>
      <c r="G29" s="7"/>
      <c r="H29" s="7"/>
      <c r="I29" s="7"/>
    </row>
    <row r="30" spans="1:9" x14ac:dyDescent="0.25">
      <c r="A30" s="5" t="s">
        <v>19</v>
      </c>
      <c r="B30" s="6" t="s">
        <v>20</v>
      </c>
      <c r="C30" s="16">
        <v>41334</v>
      </c>
      <c r="D30" s="7"/>
      <c r="E30" s="7"/>
      <c r="F30" s="7"/>
      <c r="G30" s="7"/>
      <c r="H30" s="7"/>
      <c r="I30" s="7"/>
    </row>
    <row r="31" spans="1:9" x14ac:dyDescent="0.25">
      <c r="A31" s="5" t="s">
        <v>21</v>
      </c>
      <c r="B31" s="6" t="s">
        <v>22</v>
      </c>
      <c r="C31" s="16">
        <v>41334</v>
      </c>
      <c r="D31" s="8">
        <v>244.44</v>
      </c>
      <c r="E31" s="9">
        <v>84</v>
      </c>
      <c r="F31" s="10">
        <v>20532.96</v>
      </c>
      <c r="G31" s="10">
        <v>17457.72</v>
      </c>
      <c r="H31" s="10">
        <v>3075.24</v>
      </c>
      <c r="I31" s="8">
        <v>17.62</v>
      </c>
    </row>
    <row r="32" spans="1:9" x14ac:dyDescent="0.25">
      <c r="A32" s="5" t="s">
        <v>23</v>
      </c>
      <c r="B32" s="6" t="s">
        <v>24</v>
      </c>
      <c r="C32" s="16">
        <v>41334</v>
      </c>
      <c r="D32" s="8">
        <v>48.09</v>
      </c>
      <c r="E32" s="9">
        <v>96</v>
      </c>
      <c r="F32" s="10">
        <v>4616.6400000000003</v>
      </c>
      <c r="G32" s="10">
        <v>3297.6</v>
      </c>
      <c r="H32" s="10">
        <v>1319.04</v>
      </c>
      <c r="I32" s="8">
        <v>40</v>
      </c>
    </row>
    <row r="33" spans="1:9" x14ac:dyDescent="0.25">
      <c r="A33" s="5" t="s">
        <v>25</v>
      </c>
      <c r="B33" s="6" t="s">
        <v>26</v>
      </c>
      <c r="C33" s="16">
        <v>41334</v>
      </c>
      <c r="D33" s="8">
        <v>522.66999999999996</v>
      </c>
      <c r="E33" s="10">
        <v>1472</v>
      </c>
      <c r="F33" s="10">
        <v>69466.17</v>
      </c>
      <c r="G33" s="10">
        <v>50563.199999999997</v>
      </c>
      <c r="H33" s="10">
        <v>18902.97</v>
      </c>
      <c r="I33" s="8">
        <v>37.380000000000003</v>
      </c>
    </row>
    <row r="34" spans="1:9" x14ac:dyDescent="0.25">
      <c r="A34" s="5" t="s">
        <v>27</v>
      </c>
      <c r="B34" s="6" t="s">
        <v>28</v>
      </c>
      <c r="C34" s="16">
        <v>41334</v>
      </c>
      <c r="D34" s="8">
        <v>239.68</v>
      </c>
      <c r="E34" s="9">
        <v>10</v>
      </c>
      <c r="F34" s="10">
        <v>2396.8000000000002</v>
      </c>
      <c r="G34" s="10">
        <v>2084.1999999999998</v>
      </c>
      <c r="H34" s="8">
        <v>312.60000000000002</v>
      </c>
      <c r="I34" s="8">
        <v>15</v>
      </c>
    </row>
    <row r="35" spans="1:9" x14ac:dyDescent="0.25">
      <c r="A35" s="5" t="s">
        <v>29</v>
      </c>
      <c r="B35" s="6" t="s">
        <v>30</v>
      </c>
      <c r="C35" s="16">
        <v>41334</v>
      </c>
      <c r="D35" s="10">
        <v>1035.45</v>
      </c>
      <c r="E35" s="9">
        <v>33</v>
      </c>
      <c r="F35" s="10">
        <v>11415</v>
      </c>
      <c r="G35" s="10">
        <v>7795.59</v>
      </c>
      <c r="H35" s="10">
        <v>3619.41</v>
      </c>
      <c r="I35" s="8">
        <v>46.43</v>
      </c>
    </row>
    <row r="36" spans="1:9" x14ac:dyDescent="0.25">
      <c r="A36" s="5" t="s">
        <v>9</v>
      </c>
      <c r="B36" s="6" t="s">
        <v>10</v>
      </c>
      <c r="C36" s="16">
        <v>41365</v>
      </c>
      <c r="D36" s="8">
        <v>251.29</v>
      </c>
      <c r="E36" s="9">
        <v>11</v>
      </c>
      <c r="F36" s="10">
        <v>2764.19</v>
      </c>
      <c r="G36" s="10">
        <v>1689.38</v>
      </c>
      <c r="H36" s="10">
        <v>1074.81</v>
      </c>
      <c r="I36" s="8">
        <v>63.62</v>
      </c>
    </row>
    <row r="37" spans="1:9" x14ac:dyDescent="0.25">
      <c r="A37" s="5" t="s">
        <v>11</v>
      </c>
      <c r="B37" s="6" t="s">
        <v>12</v>
      </c>
      <c r="C37" s="16">
        <v>41365</v>
      </c>
      <c r="D37" s="7"/>
      <c r="E37" s="7"/>
      <c r="F37" s="7"/>
      <c r="G37" s="7"/>
      <c r="H37" s="7"/>
      <c r="I37" s="7"/>
    </row>
    <row r="38" spans="1:9" x14ac:dyDescent="0.25">
      <c r="A38" s="5" t="s">
        <v>13</v>
      </c>
      <c r="B38" s="6" t="s">
        <v>14</v>
      </c>
      <c r="C38" s="16">
        <v>41365</v>
      </c>
      <c r="D38" s="7"/>
      <c r="E38" s="7"/>
      <c r="F38" s="7"/>
      <c r="G38" s="7"/>
      <c r="H38" s="7"/>
      <c r="I38" s="7"/>
    </row>
    <row r="39" spans="1:9" x14ac:dyDescent="0.25">
      <c r="A39" s="5" t="s">
        <v>15</v>
      </c>
      <c r="B39" s="6" t="s">
        <v>16</v>
      </c>
      <c r="C39" s="16">
        <v>41365</v>
      </c>
      <c r="D39" s="7"/>
      <c r="E39" s="7"/>
      <c r="F39" s="7"/>
      <c r="G39" s="7"/>
      <c r="H39" s="7"/>
      <c r="I39" s="7"/>
    </row>
    <row r="40" spans="1:9" x14ac:dyDescent="0.25">
      <c r="A40" s="5" t="s">
        <v>17</v>
      </c>
      <c r="B40" s="6" t="s">
        <v>18</v>
      </c>
      <c r="C40" s="16">
        <v>41365</v>
      </c>
      <c r="D40" s="10">
        <v>12000</v>
      </c>
      <c r="E40" s="9">
        <v>1</v>
      </c>
      <c r="F40" s="10">
        <v>12000</v>
      </c>
      <c r="G40" s="10">
        <v>9724.4</v>
      </c>
      <c r="H40" s="10">
        <v>2275.6</v>
      </c>
      <c r="I40" s="8">
        <v>23.4</v>
      </c>
    </row>
    <row r="41" spans="1:9" x14ac:dyDescent="0.25">
      <c r="A41" s="5" t="s">
        <v>19</v>
      </c>
      <c r="B41" s="6" t="s">
        <v>20</v>
      </c>
      <c r="C41" s="16">
        <v>41365</v>
      </c>
      <c r="D41" s="7"/>
      <c r="E41" s="7"/>
      <c r="F41" s="7"/>
      <c r="G41" s="7"/>
      <c r="H41" s="7"/>
      <c r="I41" s="7"/>
    </row>
    <row r="42" spans="1:9" x14ac:dyDescent="0.25">
      <c r="A42" s="5" t="s">
        <v>21</v>
      </c>
      <c r="B42" s="6" t="s">
        <v>22</v>
      </c>
      <c r="C42" s="16">
        <v>41365</v>
      </c>
      <c r="D42" s="7"/>
      <c r="E42" s="7"/>
      <c r="F42" s="7"/>
      <c r="G42" s="7"/>
      <c r="H42" s="7"/>
      <c r="I42" s="7"/>
    </row>
    <row r="43" spans="1:9" x14ac:dyDescent="0.25">
      <c r="A43" s="5" t="s">
        <v>23</v>
      </c>
      <c r="B43" s="6" t="s">
        <v>24</v>
      </c>
      <c r="C43" s="16">
        <v>41365</v>
      </c>
      <c r="D43" s="8">
        <v>239.01</v>
      </c>
      <c r="E43" s="9">
        <v>832</v>
      </c>
      <c r="F43" s="10">
        <v>39918.550000000003</v>
      </c>
      <c r="G43" s="10">
        <v>28579.200000000001</v>
      </c>
      <c r="H43" s="10">
        <v>11339.35</v>
      </c>
      <c r="I43" s="8">
        <v>39.68</v>
      </c>
    </row>
    <row r="44" spans="1:9" x14ac:dyDescent="0.25">
      <c r="A44" s="5" t="s">
        <v>25</v>
      </c>
      <c r="B44" s="6" t="s">
        <v>26</v>
      </c>
      <c r="C44" s="16">
        <v>41365</v>
      </c>
      <c r="D44" s="8">
        <v>575.64</v>
      </c>
      <c r="E44" s="10">
        <v>3968</v>
      </c>
      <c r="F44" s="10">
        <v>187912.64</v>
      </c>
      <c r="G44" s="10">
        <v>136300.79999999999</v>
      </c>
      <c r="H44" s="10">
        <v>51611.839999999997</v>
      </c>
      <c r="I44" s="8">
        <v>37.869999999999997</v>
      </c>
    </row>
    <row r="45" spans="1:9" x14ac:dyDescent="0.25">
      <c r="A45" s="5" t="s">
        <v>27</v>
      </c>
      <c r="B45" s="6" t="s">
        <v>28</v>
      </c>
      <c r="C45" s="16">
        <v>41365</v>
      </c>
      <c r="D45" s="8">
        <v>270.5</v>
      </c>
      <c r="E45" s="9">
        <v>20</v>
      </c>
      <c r="F45" s="10">
        <v>5410</v>
      </c>
      <c r="G45" s="10">
        <v>4161.2</v>
      </c>
      <c r="H45" s="10">
        <v>1248.8</v>
      </c>
      <c r="I45" s="8">
        <v>30.01</v>
      </c>
    </row>
    <row r="46" spans="1:9" x14ac:dyDescent="0.25">
      <c r="A46" s="5" t="s">
        <v>29</v>
      </c>
      <c r="B46" s="6" t="s">
        <v>30</v>
      </c>
      <c r="C46" s="16">
        <v>41365</v>
      </c>
      <c r="D46" s="8">
        <v>660.78</v>
      </c>
      <c r="E46" s="9">
        <v>70</v>
      </c>
      <c r="F46" s="10">
        <v>23127.3</v>
      </c>
      <c r="G46" s="10">
        <v>15400</v>
      </c>
      <c r="H46" s="10">
        <v>7727.3</v>
      </c>
      <c r="I46" s="8">
        <v>50.18</v>
      </c>
    </row>
  </sheetData>
  <mergeCells count="1">
    <mergeCell ref="D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2014-05-15T16:36:32Z</dcterms:modified>
</cp:coreProperties>
</file>