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B1" i="1"/>
  <c r="O7" i="1" l="1" a="1"/>
  <c r="O7" i="1" s="1"/>
  <c r="O5" i="1" a="1"/>
  <c r="O5" i="1" s="1"/>
  <c r="O2" i="1" a="1"/>
  <c r="O2" i="1" s="1"/>
  <c r="O6" i="1" a="1"/>
  <c r="O6" i="1" s="1"/>
  <c r="O9" i="1" a="1"/>
  <c r="O9" i="1" s="1"/>
  <c r="O4" i="1" a="1"/>
  <c r="O4" i="1" s="1"/>
  <c r="O8" i="1" a="1"/>
  <c r="O8" i="1" s="1"/>
  <c r="O3" i="1" a="1"/>
  <c r="O3" i="1" s="1"/>
  <c r="O10" i="1" a="1"/>
  <c r="O10" i="1" s="1"/>
</calcChain>
</file>

<file path=xl/sharedStrings.xml><?xml version="1.0" encoding="utf-8"?>
<sst xmlns="http://schemas.openxmlformats.org/spreadsheetml/2006/main" count="15" uniqueCount="15">
  <si>
    <t>Юнтел</t>
  </si>
  <si>
    <t>Компьютек</t>
  </si>
  <si>
    <t>Оптима</t>
  </si>
  <si>
    <t>Вита</t>
  </si>
  <si>
    <t>Интер</t>
  </si>
  <si>
    <t>Инлайн</t>
  </si>
  <si>
    <t>МС+</t>
  </si>
  <si>
    <t>АДВ</t>
  </si>
  <si>
    <t>СИК</t>
  </si>
  <si>
    <t>Горсерв</t>
  </si>
  <si>
    <t>nVision</t>
  </si>
  <si>
    <t>ЗР в работе</t>
  </si>
  <si>
    <t>ЗР за месяц</t>
  </si>
  <si>
    <t>Необходима функция, которая будет выводить название компании(или нескольких компаний), которым нужно выдавать ЗР по условию:</t>
  </si>
  <si>
    <t xml:space="preserve">То есть, функция должна найти компанию(или несколько компаний), у которых наименьшее кол-во ЗР в работе И(а не ИЛИ) ЗР за месяц, и вывести их названия в какую-нибудь ячейку. Вот в данном случае, должно выводиться СИК и Горсерв.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</si>
</sst>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I11" sqref="I11"/>
    </sheetView>
  </sheetViews>
  <sheetFormatPr defaultRowHeight="15" x14ac:dyDescent="0.25"/>
  <cols>
    <col min="1" max="1" width="13.5703125" customWidth="1"/>
    <col min="7" max="7" width="9.140625" hidden="1" customWidth="1"/>
    <col min="11" max="11" width="9.140625" customWidth="1"/>
    <col min="15" max="15" width="18.5703125" customWidth="1"/>
  </cols>
  <sheetData>
    <row r="1" spans="1:15" x14ac:dyDescent="0.25">
      <c r="B1">
        <f ca="1">CELL("ширина",B1)</f>
        <v>8</v>
      </c>
      <c r="C1">
        <f t="shared" ref="C1:L1" ca="1" si="0">CELL("ширина",C1)</f>
        <v>8</v>
      </c>
      <c r="D1">
        <f t="shared" ca="1" si="0"/>
        <v>8</v>
      </c>
      <c r="E1">
        <f t="shared" ca="1" si="0"/>
        <v>8</v>
      </c>
      <c r="F1">
        <f t="shared" ca="1" si="0"/>
        <v>8</v>
      </c>
      <c r="G1">
        <f t="shared" ca="1" si="0"/>
        <v>0</v>
      </c>
      <c r="H1">
        <f t="shared" ca="1" si="0"/>
        <v>8</v>
      </c>
      <c r="I1">
        <f t="shared" ca="1" si="0"/>
        <v>8</v>
      </c>
      <c r="J1">
        <f t="shared" ca="1" si="0"/>
        <v>8</v>
      </c>
      <c r="K1">
        <f t="shared" ca="1" si="0"/>
        <v>8</v>
      </c>
      <c r="L1">
        <f t="shared" ca="1" si="0"/>
        <v>8</v>
      </c>
    </row>
    <row r="2" spans="1:1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O2" s="9" t="str">
        <f t="array" aca="1" ref="O2" ca="1">IFERROR(INDEX(B$2:L$2,SMALL(IF((MIN(B3:L3)=B$4:L$4)*(MIN(B2:L2)=B$3:L$3)*B$1:L$1,COLUMN(B$2:L$2)-1),ROW(O1))),"")</f>
        <v>Оптима</v>
      </c>
    </row>
    <row r="3" spans="1:15" x14ac:dyDescent="0.25">
      <c r="A3" s="3" t="s">
        <v>11</v>
      </c>
      <c r="B3" s="4">
        <v>3</v>
      </c>
      <c r="C3" s="4">
        <v>2</v>
      </c>
      <c r="D3" s="4">
        <v>0</v>
      </c>
      <c r="E3" s="4">
        <v>3</v>
      </c>
      <c r="F3" s="4">
        <v>4</v>
      </c>
      <c r="G3" s="4">
        <v>0</v>
      </c>
      <c r="H3" s="4">
        <v>2</v>
      </c>
      <c r="I3" s="4">
        <v>2</v>
      </c>
      <c r="J3" s="4">
        <v>0</v>
      </c>
      <c r="K3" s="4">
        <v>2</v>
      </c>
      <c r="L3" s="4">
        <v>2</v>
      </c>
      <c r="O3" s="9" t="str">
        <f t="array" aca="1" ref="O3" ca="1">IFERROR(INDEX(B$2:L$2,SMALL(IF((MIN(B4:L4)=B$4:L$4)*(MIN(B3:L3)=B$3:L$3)*B$1:L$1,COLUMN(B$2:L$2)-1),ROW(O2))),"")</f>
        <v>СИК</v>
      </c>
    </row>
    <row r="4" spans="1:15" x14ac:dyDescent="0.25">
      <c r="A4" s="5" t="s">
        <v>12</v>
      </c>
      <c r="B4" s="6">
        <v>2</v>
      </c>
      <c r="C4" s="6">
        <v>4</v>
      </c>
      <c r="D4" s="6">
        <v>0</v>
      </c>
      <c r="E4" s="6">
        <v>2</v>
      </c>
      <c r="F4" s="6">
        <v>2</v>
      </c>
      <c r="G4" s="6">
        <v>0</v>
      </c>
      <c r="H4" s="6">
        <v>3</v>
      </c>
      <c r="I4" s="6">
        <v>4</v>
      </c>
      <c r="J4" s="6">
        <v>0</v>
      </c>
      <c r="K4" s="6">
        <v>2</v>
      </c>
      <c r="L4" s="6">
        <v>3</v>
      </c>
      <c r="O4" s="9" t="str">
        <f t="array" aca="1" ref="O4" ca="1">IFERROR(INDEX(B$2:L$2,SMALL(IF((MIN(B5:L5)=B$4:L$4)*(MIN(B4:L4)=B$3:L$3)*B$1:L$1,COLUMN(B$2:L$2)-1),ROW(O3))),"")</f>
        <v/>
      </c>
    </row>
    <row r="5" spans="1:15" x14ac:dyDescent="0.25">
      <c r="O5" s="9" t="str">
        <f t="array" aca="1" ref="O5" ca="1">IFERROR(INDEX(B$2:L$2,SMALL(IF((MIN(B6:L6)=B$4:L$4)*(MIN(B5:L5)=B$3:L$3)*B$1:L$1,COLUMN(B$2:L$2)-1),ROW(O4))),"")</f>
        <v/>
      </c>
    </row>
    <row r="6" spans="1:15" x14ac:dyDescent="0.25">
      <c r="O6" s="9" t="str">
        <f t="array" aca="1" ref="O6" ca="1">IFERROR(INDEX(B$2:L$2,SMALL(IF((MIN(B7:L7)=B$4:L$4)*(MIN(B6:L6)=B$3:L$3)*B$1:L$1,COLUMN(B$2:L$2)-1),ROW(O5))),"")</f>
        <v/>
      </c>
    </row>
    <row r="7" spans="1:15" x14ac:dyDescent="0.25">
      <c r="O7" s="9" t="str">
        <f t="array" aca="1" ref="O7" ca="1">IFERROR(INDEX(B$2:L$2,SMALL(IF((MIN(B8:L8)=B$4:L$4)*(MIN(B7:L7)=B$3:L$3)*B$1:L$1,COLUMN(B$2:L$2)-1),ROW(O6))),"")</f>
        <v/>
      </c>
    </row>
    <row r="8" spans="1:15" x14ac:dyDescent="0.25">
      <c r="O8" s="9" t="str">
        <f t="array" aca="1" ref="O8" ca="1">IFERROR(INDEX(B$2:L$2,SMALL(IF((MIN(B9:L9)=B$4:L$4)*(MIN(B8:L8)=B$3:L$3)*B$1:L$1,COLUMN(B$2:L$2)-1),ROW(O7))),"")</f>
        <v/>
      </c>
    </row>
    <row r="9" spans="1:15" x14ac:dyDescent="0.25">
      <c r="O9" s="9" t="str">
        <f t="array" aca="1" ref="O9" ca="1">IFERROR(INDEX(B$2:L$2,SMALL(IF((MIN(B10:L10)=B$4:L$4)*(MIN(B9:L9)=B$3:L$3)*B$1:L$1,COLUMN(B$2:L$2)-1),ROW(O8))),"")</f>
        <v/>
      </c>
    </row>
    <row r="10" spans="1:15" x14ac:dyDescent="0.25">
      <c r="O10" t="str">
        <f t="array" ref="O10">IFERROR(INDEX(B$2:L$2,SMALL(IF((MIN(B11:L11)=B$4:L$4)*(MIN(B10:L10)=B$3:L$3),COLUMN(B$2:L$2)-1),ROW()-1)),"")</f>
        <v/>
      </c>
    </row>
    <row r="15" spans="1:15" x14ac:dyDescent="0.25">
      <c r="A15" s="7" t="s">
        <v>13</v>
      </c>
    </row>
    <row r="16" spans="1:15" x14ac:dyDescent="0.25">
      <c r="A16" s="8" t="s">
        <v>14</v>
      </c>
    </row>
  </sheetData>
  <conditionalFormatting sqref="B3:L3">
    <cfRule type="colorScale" priority="2">
      <colorScale>
        <cfvo type="min"/>
        <cfvo type="percent" val="50"/>
        <cfvo type="max"/>
        <color rgb="FF92D050"/>
        <color theme="0" tint="-4.9989318521683403E-2"/>
        <color rgb="FFFF0000"/>
      </colorScale>
    </cfRule>
  </conditionalFormatting>
  <conditionalFormatting sqref="B4:L4">
    <cfRule type="colorScale" priority="1">
      <colorScale>
        <cfvo type="min"/>
        <cfvo type="percentile" val="50"/>
        <cfvo type="max"/>
        <color rgb="FF92D050"/>
        <color theme="0" tint="-4.9989318521683403E-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2014-05-13T11:17:01Z</dcterms:modified>
</cp:coreProperties>
</file>