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I3" i="1" l="1"/>
  <c r="I4" i="1"/>
  <c r="G3" i="1"/>
  <c r="G4" i="1"/>
  <c r="G2" i="1"/>
  <c r="I2" i="1"/>
  <c r="C2" i="1" l="1" a="1"/>
  <c r="C2" i="1" s="1"/>
  <c r="D2" i="1" s="1"/>
  <c r="C3" i="1" l="1" a="1"/>
  <c r="C3" i="1" s="1"/>
  <c r="D3" i="1" s="1"/>
  <c r="C4" i="1" l="1" a="1"/>
  <c r="C4" i="1" s="1"/>
  <c r="D4" i="1" s="1"/>
  <c r="C5" i="1" l="1" a="1"/>
  <c r="C5" i="1" s="1"/>
  <c r="D5" i="1" s="1"/>
  <c r="C6" i="1" l="1" a="1"/>
  <c r="C6" i="1" s="1"/>
  <c r="D6" i="1" s="1"/>
  <c r="C7" i="1" l="1" a="1"/>
  <c r="C7" i="1" s="1"/>
  <c r="D7" i="1" s="1"/>
  <c r="C8" i="1" l="1" a="1"/>
  <c r="C8" i="1" s="1"/>
  <c r="C9" i="1" s="1" a="1"/>
  <c r="C9" i="1" s="1"/>
  <c r="D9" i="1" s="1"/>
  <c r="D8" i="1" l="1"/>
  <c r="C10" i="1" a="1"/>
  <c r="C10" i="1" s="1"/>
  <c r="D10" i="1" s="1"/>
  <c r="C11" i="1" l="1" a="1"/>
  <c r="C11" i="1" s="1"/>
  <c r="C12" i="1" s="1" a="1"/>
  <c r="C12" i="1" s="1"/>
  <c r="D12" i="1" s="1"/>
  <c r="C13" i="1" l="1" a="1"/>
  <c r="C13" i="1" s="1"/>
  <c r="D13" i="1" s="1"/>
  <c r="D11" i="1"/>
  <c r="C14" i="1" l="1" a="1"/>
  <c r="C14" i="1" s="1"/>
  <c r="C15" i="1" s="1" a="1"/>
  <c r="C15" i="1" s="1"/>
  <c r="D14" i="1" l="1"/>
  <c r="C16" i="1" a="1"/>
  <c r="C16" i="1" s="1"/>
  <c r="D16" i="1" s="1"/>
  <c r="D15" i="1"/>
  <c r="C17" i="1" l="1" a="1"/>
  <c r="C17" i="1" s="1"/>
  <c r="C18" i="1" l="1" a="1"/>
  <c r="C18" i="1" s="1"/>
  <c r="D17" i="1"/>
  <c r="C19" i="1" l="1" a="1"/>
  <c r="C19" i="1" s="1"/>
  <c r="D18" i="1"/>
  <c r="C20" i="1" l="1" a="1"/>
  <c r="C20" i="1" s="1"/>
  <c r="D19" i="1"/>
  <c r="C21" i="1" l="1" a="1"/>
  <c r="C21" i="1" s="1"/>
  <c r="D20" i="1"/>
  <c r="C22" i="1" l="1" a="1"/>
  <c r="C22" i="1" s="1"/>
  <c r="D21" i="1"/>
  <c r="C23" i="1" l="1" a="1"/>
  <c r="C23" i="1" s="1"/>
  <c r="D22" i="1"/>
  <c r="C24" i="1" l="1" a="1"/>
  <c r="C24" i="1" s="1"/>
  <c r="D23" i="1"/>
  <c r="D24" i="1" l="1"/>
  <c r="C25" i="1" a="1"/>
  <c r="C25" i="1" s="1"/>
  <c r="D25" i="1" s="1"/>
</calcChain>
</file>

<file path=xl/sharedStrings.xml><?xml version="1.0" encoding="utf-8"?>
<sst xmlns="http://schemas.openxmlformats.org/spreadsheetml/2006/main" count="9" uniqueCount="9">
  <si>
    <t>Данные</t>
  </si>
  <si>
    <t>Что есть:</t>
  </si>
  <si>
    <t>Виды</t>
  </si>
  <si>
    <t>кол-во</t>
  </si>
  <si>
    <t>Виды &gt;300</t>
  </si>
  <si>
    <t>Что нужно:</t>
  </si>
  <si>
    <t>кол-во&gt;300</t>
  </si>
  <si>
    <t>Виды &lt;300</t>
  </si>
  <si>
    <t>кол-во&lt;300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</si>
</sst>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3.5703125" customWidth="1"/>
    <col min="5" max="5" width="14.140625" style="4" customWidth="1"/>
    <col min="6" max="6" width="10.42578125" customWidth="1"/>
    <col min="7" max="7" width="11.140625" bestFit="1" customWidth="1"/>
    <col min="8" max="8" width="10.42578125" customWidth="1"/>
    <col min="9" max="9" width="11.7109375" customWidth="1"/>
  </cols>
  <sheetData>
    <row r="1" spans="1:9" ht="31.5" customHeight="1" x14ac:dyDescent="0.25">
      <c r="A1" t="s">
        <v>0</v>
      </c>
      <c r="B1" s="2" t="s">
        <v>1</v>
      </c>
      <c r="C1" t="s">
        <v>2</v>
      </c>
      <c r="D1" t="s">
        <v>3</v>
      </c>
      <c r="E1" s="3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>
        <v>200</v>
      </c>
      <c r="C2">
        <f t="array" ref="C2">IFERROR(INDEX(A$2:A$801,MATCH(,COUNTIF(B$1:B1,A$2:A$801),)),"")</f>
        <v>200</v>
      </c>
      <c r="D2">
        <f>IF(C2&lt;&gt;"",COUNTIF(A$2:A$801,C2),"")</f>
        <v>6</v>
      </c>
      <c r="F2" s="1">
        <v>400</v>
      </c>
      <c r="G2" s="1">
        <f>IF(F2&lt;&gt;"",COUNTIF(A$2:A$801,F2),"")</f>
        <v>10</v>
      </c>
      <c r="H2" s="1">
        <v>100</v>
      </c>
      <c r="I2" s="1">
        <f>IF(H2&lt;&gt;"",COUNTIF(A$2:A$801,H2),"")</f>
        <v>8</v>
      </c>
    </row>
    <row r="3" spans="1:9" x14ac:dyDescent="0.25">
      <c r="A3">
        <v>100</v>
      </c>
      <c r="C3">
        <f t="array" ref="C3">IFERROR(INDEX(A$2:A$801,MATCH(,COUNTIF(C$1:C2,A$2:A$801),)),"")</f>
        <v>100</v>
      </c>
      <c r="D3">
        <f t="shared" ref="D3:D25" si="0">IF(C3&lt;&gt;"",COUNTIF(A$2:A$801,C3),"")</f>
        <v>8</v>
      </c>
      <c r="F3" s="1"/>
      <c r="G3" s="1" t="str">
        <f t="shared" ref="G3:G4" si="1">IF(F3&lt;&gt;"",COUNTIF(A$2:A$801,F3),"")</f>
        <v/>
      </c>
      <c r="H3" s="1">
        <v>200</v>
      </c>
      <c r="I3" s="1">
        <f t="shared" ref="I3:I4" si="2">IF(H3&lt;&gt;"",COUNTIF(A$2:A$801,H3),"")</f>
        <v>6</v>
      </c>
    </row>
    <row r="4" spans="1:9" x14ac:dyDescent="0.25">
      <c r="A4">
        <v>400</v>
      </c>
      <c r="C4">
        <f t="array" ref="C4">IFERROR(INDEX(A$2:A$801,MATCH(,COUNTIF(C$1:C3,A$2:A$801),)),"")</f>
        <v>400</v>
      </c>
      <c r="D4">
        <f t="shared" si="0"/>
        <v>10</v>
      </c>
      <c r="F4" s="1"/>
      <c r="G4" s="1" t="str">
        <f t="shared" si="1"/>
        <v/>
      </c>
      <c r="H4" s="1"/>
      <c r="I4" s="1" t="str">
        <f t="shared" si="2"/>
        <v/>
      </c>
    </row>
    <row r="5" spans="1:9" x14ac:dyDescent="0.25">
      <c r="A5">
        <v>400</v>
      </c>
      <c r="C5">
        <f t="array" ref="C5">IFERROR(INDEX(A$2:A$801,MATCH(,COUNTIF(C$1:C4,A$2:A$801),)),"")</f>
        <v>0</v>
      </c>
      <c r="D5">
        <f t="shared" si="0"/>
        <v>0</v>
      </c>
    </row>
    <row r="6" spans="1:9" x14ac:dyDescent="0.25">
      <c r="A6">
        <v>100</v>
      </c>
      <c r="C6" t="str">
        <f t="array" ref="C6">IFERROR(INDEX(A$2:A$801,MATCH(,COUNTIF(C$1:C5,A$2:A$801),)),"")</f>
        <v/>
      </c>
      <c r="D6" t="str">
        <f t="shared" si="0"/>
        <v/>
      </c>
      <c r="F6" s="5">
        <f t="array" ref="F6">SMALL(IF(MATCH(A$2:A$25,A$2:A$25,0)=ROW(A$2:A$25)-1,IF(A$2:A$25&gt;300,A$2:A$25)),ROW(A1))</f>
        <v>400</v>
      </c>
    </row>
    <row r="7" spans="1:9" x14ac:dyDescent="0.25">
      <c r="A7">
        <v>200</v>
      </c>
      <c r="C7" t="str">
        <f t="array" ref="C7">IFERROR(INDEX(A$2:A$801,MATCH(,COUNTIF(C$1:C6,A$2:A$801),)),"")</f>
        <v/>
      </c>
      <c r="D7" t="str">
        <f t="shared" si="0"/>
        <v/>
      </c>
      <c r="F7" t="e">
        <f t="array" ref="F7">SMALL(IF(MATCH(A$2:A$25,A$2:A$25,0)=ROW(A$2:A$25)-1,IF(A$2:A$25&gt;300,A$2:A$25)),ROW(A2))</f>
        <v>#NUM!</v>
      </c>
    </row>
    <row r="8" spans="1:9" x14ac:dyDescent="0.25">
      <c r="A8">
        <v>400</v>
      </c>
      <c r="C8" t="str">
        <f t="array" ref="C8">IFERROR(INDEX(A$2:A$801,MATCH(,COUNTIF(C$1:C7,A$2:A$801),)),"")</f>
        <v/>
      </c>
      <c r="D8" t="str">
        <f t="shared" si="0"/>
        <v/>
      </c>
    </row>
    <row r="9" spans="1:9" x14ac:dyDescent="0.25">
      <c r="A9">
        <v>100</v>
      </c>
      <c r="C9" t="str">
        <f t="array" ref="C9">IFERROR(INDEX(A$2:A$801,MATCH(,COUNTIF(C$1:C8,A$2:A$801),)),"")</f>
        <v/>
      </c>
      <c r="D9" t="str">
        <f t="shared" si="0"/>
        <v/>
      </c>
    </row>
    <row r="10" spans="1:9" x14ac:dyDescent="0.25">
      <c r="A10">
        <v>100</v>
      </c>
      <c r="C10" t="str">
        <f t="array" ref="C10">IFERROR(INDEX(A$2:A$801,MATCH(,COUNTIF(C$1:C9,A$2:A$801),)),"")</f>
        <v/>
      </c>
      <c r="D10" t="str">
        <f t="shared" si="0"/>
        <v/>
      </c>
    </row>
    <row r="11" spans="1:9" x14ac:dyDescent="0.25">
      <c r="A11">
        <v>200</v>
      </c>
      <c r="C11" t="str">
        <f t="array" ref="C11">IFERROR(INDEX(A$2:A$801,MATCH(,COUNTIF(C$1:C10,A$2:A$801),)),"")</f>
        <v/>
      </c>
      <c r="D11" t="str">
        <f t="shared" si="0"/>
        <v/>
      </c>
    </row>
    <row r="12" spans="1:9" x14ac:dyDescent="0.25">
      <c r="A12">
        <v>400</v>
      </c>
      <c r="C12" t="str">
        <f t="array" ref="C12">IFERROR(INDEX(A$2:A$801,MATCH(,COUNTIF(C$1:C11,A$2:A$801),)),"")</f>
        <v/>
      </c>
      <c r="D12" t="str">
        <f t="shared" si="0"/>
        <v/>
      </c>
    </row>
    <row r="13" spans="1:9" x14ac:dyDescent="0.25">
      <c r="A13">
        <v>400</v>
      </c>
      <c r="C13" t="str">
        <f t="array" ref="C13">IFERROR(INDEX(A$2:A$801,MATCH(,COUNTIF(C$1:C12,A$2:A$801),)),"")</f>
        <v/>
      </c>
      <c r="D13" t="str">
        <f t="shared" si="0"/>
        <v/>
      </c>
    </row>
    <row r="14" spans="1:9" x14ac:dyDescent="0.25">
      <c r="A14">
        <v>100</v>
      </c>
      <c r="C14" t="str">
        <f t="array" ref="C14">IFERROR(INDEX(A$2:A$801,MATCH(,COUNTIF(C$1:C13,A$2:A$801),)),"")</f>
        <v/>
      </c>
      <c r="D14" t="str">
        <f t="shared" si="0"/>
        <v/>
      </c>
    </row>
    <row r="15" spans="1:9" x14ac:dyDescent="0.25">
      <c r="A15">
        <v>400</v>
      </c>
      <c r="C15" t="str">
        <f t="array" ref="C15">IFERROR(INDEX(A$2:A$801,MATCH(,COUNTIF(C$1:C14,A$2:A$801),)),"")</f>
        <v/>
      </c>
      <c r="D15" t="str">
        <f t="shared" si="0"/>
        <v/>
      </c>
    </row>
    <row r="16" spans="1:9" x14ac:dyDescent="0.25">
      <c r="A16">
        <v>200</v>
      </c>
      <c r="C16" t="str">
        <f t="array" ref="C16">IFERROR(INDEX(A$2:A$801,MATCH(,COUNTIF(C$1:C15,A$2:A$801),)),"")</f>
        <v/>
      </c>
      <c r="D16" t="str">
        <f t="shared" si="0"/>
        <v/>
      </c>
    </row>
    <row r="17" spans="1:4" x14ac:dyDescent="0.25">
      <c r="A17">
        <v>400</v>
      </c>
      <c r="C17" t="str">
        <f t="array" ref="C17">IFERROR(INDEX(A$2:A$801,MATCH(,COUNTIF(C$1:C16,A$2:A$801),)),"")</f>
        <v/>
      </c>
      <c r="D17" t="str">
        <f t="shared" si="0"/>
        <v/>
      </c>
    </row>
    <row r="18" spans="1:4" x14ac:dyDescent="0.25">
      <c r="A18">
        <v>100</v>
      </c>
      <c r="C18" t="str">
        <f t="array" ref="C18">IFERROR(INDEX(A$2:A$801,MATCH(,COUNTIF(C$1:C17,A$2:A$801),)),"")</f>
        <v/>
      </c>
      <c r="D18" t="str">
        <f t="shared" si="0"/>
        <v/>
      </c>
    </row>
    <row r="19" spans="1:4" x14ac:dyDescent="0.25">
      <c r="A19">
        <v>400</v>
      </c>
      <c r="C19" t="str">
        <f t="array" ref="C19">IFERROR(INDEX(A$2:A$801,MATCH(,COUNTIF(C$1:C18,A$2:A$801),)),"")</f>
        <v/>
      </c>
      <c r="D19" t="str">
        <f t="shared" si="0"/>
        <v/>
      </c>
    </row>
    <row r="20" spans="1:4" x14ac:dyDescent="0.25">
      <c r="A20">
        <v>200</v>
      </c>
      <c r="C20" t="str">
        <f t="array" ref="C20">IFERROR(INDEX(A$2:A$801,MATCH(,COUNTIF(C$1:C19,A$2:A$801),)),"")</f>
        <v/>
      </c>
      <c r="D20" t="str">
        <f t="shared" si="0"/>
        <v/>
      </c>
    </row>
    <row r="21" spans="1:4" x14ac:dyDescent="0.25">
      <c r="A21">
        <v>100</v>
      </c>
      <c r="C21" t="str">
        <f t="array" ref="C21">IFERROR(INDEX(A$2:A$801,MATCH(,COUNTIF(C$1:C20,A$2:A$801),)),"")</f>
        <v/>
      </c>
      <c r="D21" t="str">
        <f t="shared" si="0"/>
        <v/>
      </c>
    </row>
    <row r="22" spans="1:4" x14ac:dyDescent="0.25">
      <c r="A22">
        <v>400</v>
      </c>
      <c r="C22" t="str">
        <f t="array" ref="C22">IFERROR(INDEX(A$2:A$801,MATCH(,COUNTIF(C$1:C21,A$2:A$801),)),"")</f>
        <v/>
      </c>
      <c r="D22" t="str">
        <f t="shared" si="0"/>
        <v/>
      </c>
    </row>
    <row r="23" spans="1:4" x14ac:dyDescent="0.25">
      <c r="A23">
        <v>200</v>
      </c>
      <c r="C23" t="str">
        <f t="array" ref="C23">IFERROR(INDEX(A$2:A$801,MATCH(,COUNTIF(C$1:C22,A$2:A$801),)),"")</f>
        <v/>
      </c>
      <c r="D23" t="str">
        <f t="shared" si="0"/>
        <v/>
      </c>
    </row>
    <row r="24" spans="1:4" x14ac:dyDescent="0.25">
      <c r="A24">
        <v>100</v>
      </c>
      <c r="C24" t="str">
        <f t="array" ref="C24">IFERROR(INDEX(A$2:A$801,MATCH(,COUNTIF(C$1:C23,A$2:A$801),)),"")</f>
        <v/>
      </c>
      <c r="D24" t="str">
        <f t="shared" si="0"/>
        <v/>
      </c>
    </row>
    <row r="25" spans="1:4" x14ac:dyDescent="0.25">
      <c r="A25">
        <v>400</v>
      </c>
      <c r="C25" t="str">
        <f t="array" ref="C25">IFERROR(INDEX(A$2:A$801,MATCH(,COUNTIF(C$1:C24,A$2:A$801),)),"")</f>
        <v/>
      </c>
      <c r="D25" t="str">
        <f t="shared" si="0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Взлет</dc:creator>
  <cp:lastModifiedBy>admin</cp:lastModifiedBy>
  <dcterms:created xsi:type="dcterms:W3CDTF">2014-05-01T15:22:00Z</dcterms:created>
  <dcterms:modified xsi:type="dcterms:W3CDTF">2014-05-01T16:48:46Z</dcterms:modified>
</cp:coreProperties>
</file>