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035" firstSheet="1" activeTab="1"/>
  </bookViews>
  <sheets>
    <sheet name="Лист1" sheetId="1" state="hidden" r:id="rId1"/>
    <sheet name="МЕД.ОСМОТР" sheetId="2" r:id="rId2"/>
    <sheet name="ШТАТКА" sheetId="3" state="hidden" r:id="rId3"/>
  </sheets>
  <definedNames>
    <definedName name="_xlnm._FilterDatabase" localSheetId="1" hidden="1">МЕД.ОСМОТР!$A$1:$W$7</definedName>
  </definedNames>
  <calcPr calcId="152511"/>
</workbook>
</file>

<file path=xl/calcChain.xml><?xml version="1.0" encoding="utf-8"?>
<calcChain xmlns="http://schemas.openxmlformats.org/spreadsheetml/2006/main">
  <c r="D63" i="3" l="1"/>
  <c r="C63" i="3"/>
  <c r="F59" i="3"/>
  <c r="E59" i="3"/>
  <c r="F52" i="3"/>
  <c r="E52" i="3"/>
  <c r="F49" i="3"/>
  <c r="E49" i="3"/>
  <c r="F46" i="3"/>
  <c r="E46" i="3"/>
  <c r="F43" i="3"/>
  <c r="E43" i="3"/>
  <c r="F34" i="3"/>
  <c r="E34" i="3"/>
  <c r="F28" i="3"/>
  <c r="E28" i="3"/>
  <c r="F25" i="3"/>
  <c r="E25" i="3"/>
  <c r="F23" i="3"/>
  <c r="E23" i="3"/>
  <c r="F11" i="3"/>
  <c r="F6" i="3"/>
  <c r="E6" i="3"/>
  <c r="F4" i="3"/>
  <c r="E4" i="3"/>
  <c r="B1" i="3"/>
  <c r="A1" i="2"/>
  <c r="E63" i="3" l="1"/>
  <c r="F63" i="3"/>
  <c r="A25" i="1"/>
  <c r="A13" i="1"/>
  <c r="A14" i="1" s="1"/>
  <c r="A15" i="1" s="1"/>
  <c r="A16" i="1" s="1"/>
  <c r="A9" i="1"/>
  <c r="A1" i="1"/>
</calcChain>
</file>

<file path=xl/comments1.xml><?xml version="1.0" encoding="utf-8"?>
<comments xmlns="http://schemas.openxmlformats.org/spreadsheetml/2006/main">
  <authors>
    <author>Автор</author>
  </authors>
  <commentList>
    <comment ref="B34" authorId="0" shapeId="0">
      <text>
        <r>
          <rPr>
            <b/>
            <sz val="9"/>
            <color indexed="81"/>
            <rFont val="Tahoma"/>
            <charset val="1"/>
          </rPr>
          <t>Увольнение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<sst xmlns="http://schemas.openxmlformats.org/spreadsheetml/2006/main" count="256" uniqueCount="121">
  <si>
    <t>ПРОХОЖДЕНИЕ МЕДИЦИНСКИХ ОСМОТРОВ СОТРУДНИКАМИ МАГАЗИНА ООО "Лакмин"</t>
  </si>
  <si>
    <t>№ п/п</t>
  </si>
  <si>
    <t>ФИО сотрудника</t>
  </si>
  <si>
    <t>Должность</t>
  </si>
  <si>
    <t>Дата последнего обследования</t>
  </si>
  <si>
    <t>Осмотр у дерматовенеролога. Анализы на RW, гонорею и трихомониаз</t>
  </si>
  <si>
    <t>Гинеколог</t>
  </si>
  <si>
    <t>Терапевт</t>
  </si>
  <si>
    <t>Флюорография</t>
  </si>
  <si>
    <t>Яйца гельминтов и энтеробиоз</t>
  </si>
  <si>
    <t>Отоларинголог</t>
  </si>
  <si>
    <t>Стоматолог</t>
  </si>
  <si>
    <t>Психиатр-нарколог</t>
  </si>
  <si>
    <t>Электорокардиограмма</t>
  </si>
  <si>
    <t>Анализ мочи</t>
  </si>
  <si>
    <t>Анализ крови</t>
  </si>
  <si>
    <t>Аттестация (сан. Минимум)</t>
  </si>
  <si>
    <t>Прививка или нап. иммун. Дифтерии</t>
  </si>
  <si>
    <t>Прививка от кори (для сотрудников старше 35 лет)</t>
  </si>
  <si>
    <t>Анализ на брюшной тиф</t>
  </si>
  <si>
    <t>Мазок на золотисты стафилококк</t>
  </si>
  <si>
    <t>Обследование на кишечные инфекции</t>
  </si>
  <si>
    <t>(1 раз в год)</t>
  </si>
  <si>
    <t>(1 раз в 2 года)</t>
  </si>
  <si>
    <t>(1 раза в 10 лет)</t>
  </si>
  <si>
    <t>(1 раз при приеме на работу)</t>
  </si>
  <si>
    <t>Панин Алексей Борисович</t>
  </si>
  <si>
    <t>повар</t>
  </si>
  <si>
    <t>Негуляева Галина Михайловна</t>
  </si>
  <si>
    <t>Чернягин Владимир Алексеевич</t>
  </si>
  <si>
    <t>бригадир</t>
  </si>
  <si>
    <t>Ванин Сергей Викторович</t>
  </si>
  <si>
    <t>Никифорова Наталья Александровна</t>
  </si>
  <si>
    <t>продавец</t>
  </si>
  <si>
    <t>Шабаева Наталья Васильевна</t>
  </si>
  <si>
    <t>Чернов Михаил Михайлович</t>
  </si>
  <si>
    <t>Сухарникова Валентина Сергеевна</t>
  </si>
  <si>
    <t>под.кух.раб.</t>
  </si>
  <si>
    <t>Чистова Вера Алексеевна</t>
  </si>
  <si>
    <t>Никитушкина Юлия Александровна</t>
  </si>
  <si>
    <t>Плотникова Светлана Николаевна</t>
  </si>
  <si>
    <t>Гуськова Оксана Анатольевна</t>
  </si>
  <si>
    <t>Китовская Наталья Ивановна</t>
  </si>
  <si>
    <t>кондитер</t>
  </si>
  <si>
    <t>Тожикулов Сардорбек Ибайдуллаевич</t>
  </si>
  <si>
    <t>Пушкина Елена Владимировна</t>
  </si>
  <si>
    <t>Маслова Лидия Васильевна</t>
  </si>
  <si>
    <t>Попова Наталя Анатольевна</t>
  </si>
  <si>
    <t>зав.произв.</t>
  </si>
  <si>
    <t>Гаврилова Елена Геннадьевна</t>
  </si>
  <si>
    <t>Булычева Надежда Сергеевна</t>
  </si>
  <si>
    <t>формовщик</t>
  </si>
  <si>
    <t>Агеева Вера Викторовна</t>
  </si>
  <si>
    <t>тестомес</t>
  </si>
  <si>
    <t>Тожикулов Хуршидбек Ибайдуллаевич</t>
  </si>
  <si>
    <t>Дунаева Светлана Васильевна</t>
  </si>
  <si>
    <t>Пилат Светлана Карленовна</t>
  </si>
  <si>
    <t>Патогенные Энтеробактерии</t>
  </si>
  <si>
    <t>Щербакова Валентина Афанасьевна</t>
  </si>
  <si>
    <t>Студенкова Ольга Алексеевна</t>
  </si>
  <si>
    <t>Коновалова Татьяна Хайдаровна</t>
  </si>
  <si>
    <t>Русских Наталья Петровна</t>
  </si>
  <si>
    <t>НАХОДЯЩЕГОСЯ ПО Адресу: г. Кашира, мкр.4</t>
  </si>
  <si>
    <t>Тожикулова Феруза Кобилжановна</t>
  </si>
  <si>
    <t>обвальщик</t>
  </si>
  <si>
    <t>мойщ.посуд</t>
  </si>
  <si>
    <t>пекарь</t>
  </si>
  <si>
    <t>Бабасева Надеежда Николаевна</t>
  </si>
  <si>
    <t>нет в штатном рассписании</t>
  </si>
  <si>
    <t>не пройдено</t>
  </si>
  <si>
    <t>Локтева Любовь Ивановна</t>
  </si>
  <si>
    <t>Штатное замещение Производства г. Кашира-4</t>
  </si>
  <si>
    <t>№ пп</t>
  </si>
  <si>
    <t>Наименование должности</t>
  </si>
  <si>
    <t>Кол-во ставок по штату</t>
  </si>
  <si>
    <t>Занято</t>
  </si>
  <si>
    <t>Вакантно</t>
  </si>
  <si>
    <t>% комплектности</t>
  </si>
  <si>
    <t>Фамилия, Имя, Отчество</t>
  </si>
  <si>
    <t>Дата рождения</t>
  </si>
  <si>
    <t>Зав.Производством</t>
  </si>
  <si>
    <t>М</t>
  </si>
  <si>
    <t>Попова Наталия Анатольевна</t>
  </si>
  <si>
    <t>Бригадир смены</t>
  </si>
  <si>
    <t>ВС</t>
  </si>
  <si>
    <t>Тожикулов Сардорбек Ибайдул.</t>
  </si>
  <si>
    <t>Повар</t>
  </si>
  <si>
    <t>С</t>
  </si>
  <si>
    <t>Каргина Наталья Анатольевна</t>
  </si>
  <si>
    <t>отпуск за свой счет с05.04 по 26.</t>
  </si>
  <si>
    <t>пропала с03.04.2014</t>
  </si>
  <si>
    <t>заявление на увольнение с14.04.2014</t>
  </si>
  <si>
    <t>Самойленко Оксана Викторовна</t>
  </si>
  <si>
    <t>Жиловщик</t>
  </si>
  <si>
    <t>.</t>
  </si>
  <si>
    <t>Обвальщик мяса</t>
  </si>
  <si>
    <t>.01.10.1962</t>
  </si>
  <si>
    <t>Формовщик</t>
  </si>
  <si>
    <t>Бабасева Надежда Николаевна</t>
  </si>
  <si>
    <t>Хабибуллаев Темурмалик</t>
  </si>
  <si>
    <t>Продавец</t>
  </si>
  <si>
    <t>Гаврилова Елена Геннадиевна</t>
  </si>
  <si>
    <t>Никифорова Наталья Александр.</t>
  </si>
  <si>
    <t>Сухарникова Валентина Сергеев.</t>
  </si>
  <si>
    <t>Пекарь</t>
  </si>
  <si>
    <t>Таджикулов Ибайдулло Хабиб.</t>
  </si>
  <si>
    <t>Тожикулов Хуршидбек Ибайдул.</t>
  </si>
  <si>
    <t>Тестомес</t>
  </si>
  <si>
    <t>Кондитер-слоенщик</t>
  </si>
  <si>
    <t>Кухонный рабочий</t>
  </si>
  <si>
    <t>Р</t>
  </si>
  <si>
    <t>совмещение-мойщик посуды</t>
  </si>
  <si>
    <t>б/л с 01.03</t>
  </si>
  <si>
    <t>Семенова Валентина Ивановна</t>
  </si>
  <si>
    <t>Упаковщик хлеба</t>
  </si>
  <si>
    <t>Панина Екатерина Александровна</t>
  </si>
  <si>
    <t>Общее кол-во</t>
  </si>
  <si>
    <t xml:space="preserve">ПРОХОЖДЕНИЕ МЕДИЦИНСКИХ ОСМОТРОВ СОТРУДНИКАМИ МАГАЗИНА </t>
  </si>
  <si>
    <t>Проходить срочно (просрочен более 1 месяца)</t>
  </si>
  <si>
    <t>Очередной медосмотр за 30 дней до срока</t>
  </si>
  <si>
    <t>не требуется медосмотр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</si>
</sst>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Calibri"/>
      <family val="2"/>
    </font>
    <font>
      <sz val="9"/>
      <color indexed="8"/>
      <name val="Times New Roman"/>
      <family val="1"/>
    </font>
    <font>
      <sz val="9"/>
      <name val="Times New Roman"/>
      <family val="1"/>
      <charset val="1"/>
    </font>
    <font>
      <sz val="9"/>
      <color indexed="8"/>
      <name val="Times New Roman"/>
      <family val="1"/>
      <charset val="1"/>
    </font>
    <font>
      <sz val="9"/>
      <color indexed="8"/>
      <name val="Times New Roman KOI-8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Arial Cyr"/>
      <charset val="204"/>
    </font>
    <font>
      <b/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2"/>
      <color indexed="12"/>
      <name val="Arial"/>
      <family val="2"/>
      <charset val="204"/>
    </font>
    <font>
      <sz val="10"/>
      <name val="Arial Cyr"/>
      <charset val="204"/>
    </font>
    <font>
      <b/>
      <sz val="10"/>
      <color indexed="20"/>
      <name val="Arial Cyr"/>
      <charset val="204"/>
    </font>
    <font>
      <sz val="11"/>
      <name val="Arial Cyr"/>
      <charset val="204"/>
    </font>
    <font>
      <b/>
      <sz val="11"/>
      <color indexed="2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2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indexed="12"/>
      <name val="Arial Cyr"/>
      <charset val="204"/>
    </font>
    <font>
      <b/>
      <sz val="11"/>
      <color indexed="10"/>
      <name val="Arial Cyr"/>
      <charset val="204"/>
    </font>
    <font>
      <b/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14" fontId="1" fillId="0" borderId="0" xfId="1" applyNumberFormat="1"/>
    <xf numFmtId="0" fontId="1" fillId="0" borderId="0" xfId="1"/>
    <xf numFmtId="0" fontId="2" fillId="0" borderId="0" xfId="1" applyFont="1" applyBorder="1" applyAlignment="1" applyProtection="1">
      <alignment horizontal="center"/>
      <protection locked="0"/>
    </xf>
    <xf numFmtId="0" fontId="3" fillId="0" borderId="0" xfId="1" applyFont="1"/>
    <xf numFmtId="0" fontId="4" fillId="2" borderId="11" xfId="1" applyFont="1" applyFill="1" applyBorder="1" applyAlignment="1">
      <alignment horizontal="center" vertical="top" wrapText="1"/>
    </xf>
    <xf numFmtId="0" fontId="4" fillId="2" borderId="11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top" wrapText="1"/>
    </xf>
    <xf numFmtId="0" fontId="4" fillId="0" borderId="12" xfId="1" applyFont="1" applyBorder="1" applyAlignment="1" applyProtection="1">
      <alignment horizontal="center" vertical="top" wrapText="1"/>
      <protection locked="0"/>
    </xf>
    <xf numFmtId="0" fontId="5" fillId="0" borderId="12" xfId="1" applyFont="1" applyBorder="1" applyAlignment="1">
      <alignment wrapText="1"/>
    </xf>
    <xf numFmtId="14" fontId="4" fillId="0" borderId="12" xfId="1" applyNumberFormat="1" applyFont="1" applyBorder="1" applyAlignment="1" applyProtection="1">
      <alignment horizontal="center" vertical="top" wrapText="1"/>
      <protection locked="0"/>
    </xf>
    <xf numFmtId="14" fontId="3" fillId="0" borderId="12" xfId="1" applyNumberFormat="1" applyFont="1" applyBorder="1" applyAlignment="1" applyProtection="1">
      <alignment horizontal="center"/>
      <protection locked="0"/>
    </xf>
    <xf numFmtId="0" fontId="3" fillId="0" borderId="12" xfId="1" applyFont="1" applyBorder="1" applyProtection="1">
      <protection locked="0"/>
    </xf>
    <xf numFmtId="0" fontId="7" fillId="0" borderId="12" xfId="1" applyFont="1" applyBorder="1" applyProtection="1">
      <protection locked="0"/>
    </xf>
    <xf numFmtId="0" fontId="4" fillId="0" borderId="13" xfId="1" applyFont="1" applyBorder="1" applyAlignment="1" applyProtection="1">
      <alignment horizontal="center" vertical="top" wrapText="1"/>
      <protection locked="0"/>
    </xf>
    <xf numFmtId="0" fontId="7" fillId="0" borderId="13" xfId="1" applyFont="1" applyBorder="1" applyProtection="1">
      <protection locked="0"/>
    </xf>
    <xf numFmtId="14" fontId="4" fillId="0" borderId="13" xfId="1" applyNumberFormat="1" applyFont="1" applyBorder="1" applyAlignment="1" applyProtection="1">
      <alignment horizontal="center" vertical="top" wrapText="1"/>
      <protection locked="0"/>
    </xf>
    <xf numFmtId="0" fontId="4" fillId="0" borderId="5" xfId="1" applyFont="1" applyBorder="1" applyAlignment="1" applyProtection="1">
      <alignment horizontal="center" vertical="top" wrapText="1"/>
      <protection locked="0"/>
    </xf>
    <xf numFmtId="0" fontId="3" fillId="0" borderId="5" xfId="1" applyFont="1" applyBorder="1" applyProtection="1">
      <protection locked="0"/>
    </xf>
    <xf numFmtId="14" fontId="4" fillId="0" borderId="5" xfId="1" applyNumberFormat="1" applyFont="1" applyBorder="1" applyAlignment="1" applyProtection="1">
      <alignment horizontal="center" vertical="top" wrapText="1"/>
      <protection locked="0"/>
    </xf>
    <xf numFmtId="164" fontId="4" fillId="0" borderId="12" xfId="1" applyNumberFormat="1" applyFont="1" applyBorder="1" applyAlignment="1" applyProtection="1">
      <alignment horizontal="center" vertical="top" wrapText="1"/>
      <protection locked="0"/>
    </xf>
    <xf numFmtId="14" fontId="3" fillId="0" borderId="12" xfId="1" applyNumberFormat="1" applyFont="1" applyBorder="1" applyProtection="1">
      <protection locked="0"/>
    </xf>
    <xf numFmtId="14" fontId="3" fillId="0" borderId="13" xfId="1" applyNumberFormat="1" applyFont="1" applyBorder="1" applyProtection="1">
      <protection locked="0"/>
    </xf>
    <xf numFmtId="14" fontId="3" fillId="0" borderId="5" xfId="1" applyNumberFormat="1" applyFont="1" applyBorder="1" applyProtection="1">
      <protection locked="0"/>
    </xf>
    <xf numFmtId="14" fontId="3" fillId="0" borderId="0" xfId="1" applyNumberFormat="1" applyFont="1"/>
    <xf numFmtId="0" fontId="4" fillId="6" borderId="3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vertical="center" wrapText="1"/>
    </xf>
    <xf numFmtId="0" fontId="4" fillId="6" borderId="10" xfId="1" applyFont="1" applyFill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center"/>
      <protection locked="0"/>
    </xf>
    <xf numFmtId="0" fontId="5" fillId="7" borderId="12" xfId="1" applyFont="1" applyFill="1" applyBorder="1" applyAlignment="1">
      <alignment wrapText="1"/>
    </xf>
    <xf numFmtId="0" fontId="5" fillId="0" borderId="12" xfId="1" applyFont="1" applyFill="1" applyBorder="1" applyAlignment="1">
      <alignment wrapText="1"/>
    </xf>
    <xf numFmtId="0" fontId="6" fillId="0" borderId="12" xfId="1" applyFont="1" applyFill="1" applyBorder="1" applyAlignment="1">
      <alignment wrapText="1"/>
    </xf>
    <xf numFmtId="0" fontId="3" fillId="0" borderId="12" xfId="1" applyFont="1" applyFill="1" applyBorder="1" applyProtection="1">
      <protection locked="0"/>
    </xf>
    <xf numFmtId="0" fontId="7" fillId="0" borderId="12" xfId="1" applyFont="1" applyFill="1" applyBorder="1" applyProtection="1">
      <protection locked="0"/>
    </xf>
    <xf numFmtId="0" fontId="7" fillId="0" borderId="13" xfId="1" applyFont="1" applyFill="1" applyBorder="1" applyProtection="1">
      <protection locked="0"/>
    </xf>
    <xf numFmtId="14" fontId="4" fillId="8" borderId="12" xfId="1" applyNumberFormat="1" applyFont="1" applyFill="1" applyBorder="1" applyAlignment="1" applyProtection="1">
      <alignment horizontal="center" vertical="top" wrapText="1"/>
      <protection locked="0"/>
    </xf>
    <xf numFmtId="14" fontId="4" fillId="8" borderId="13" xfId="1" applyNumberFormat="1" applyFont="1" applyFill="1" applyBorder="1" applyAlignment="1" applyProtection="1">
      <alignment horizontal="center" vertical="top" wrapText="1"/>
      <protection locked="0"/>
    </xf>
    <xf numFmtId="14" fontId="4" fillId="8" borderId="5" xfId="1" applyNumberFormat="1" applyFont="1" applyFill="1" applyBorder="1" applyAlignment="1" applyProtection="1">
      <alignment horizontal="center" vertical="top" wrapText="1"/>
      <protection locked="0"/>
    </xf>
    <xf numFmtId="14" fontId="4" fillId="9" borderId="12" xfId="1" applyNumberFormat="1" applyFont="1" applyFill="1" applyBorder="1" applyAlignment="1" applyProtection="1">
      <alignment horizontal="center" vertical="top" wrapText="1"/>
      <protection locked="0"/>
    </xf>
    <xf numFmtId="14" fontId="4" fillId="9" borderId="13" xfId="1" applyNumberFormat="1" applyFont="1" applyFill="1" applyBorder="1" applyAlignment="1" applyProtection="1">
      <alignment horizontal="center" vertical="top" wrapText="1"/>
      <protection locked="0"/>
    </xf>
    <xf numFmtId="0" fontId="7" fillId="10" borderId="13" xfId="1" applyFont="1" applyFill="1" applyBorder="1" applyProtection="1">
      <protection locked="0"/>
    </xf>
    <xf numFmtId="14" fontId="4" fillId="10" borderId="13" xfId="1" applyNumberFormat="1" applyFont="1" applyFill="1" applyBorder="1" applyAlignment="1" applyProtection="1">
      <alignment horizontal="center" vertical="top" wrapText="1"/>
      <protection locked="0"/>
    </xf>
    <xf numFmtId="14" fontId="3" fillId="10" borderId="13" xfId="1" applyNumberFormat="1" applyFont="1" applyFill="1" applyBorder="1" applyProtection="1">
      <protection locked="0"/>
    </xf>
    <xf numFmtId="14" fontId="4" fillId="0" borderId="12" xfId="1" applyNumberFormat="1" applyFont="1" applyFill="1" applyBorder="1" applyAlignment="1" applyProtection="1">
      <alignment horizontal="center" vertical="top" wrapText="1"/>
      <protection locked="0"/>
    </xf>
    <xf numFmtId="14" fontId="4" fillId="0" borderId="13" xfId="1" applyNumberFormat="1" applyFont="1" applyFill="1" applyBorder="1" applyAlignment="1" applyProtection="1">
      <alignment horizontal="center" vertical="top" wrapText="1"/>
      <protection locked="0"/>
    </xf>
    <xf numFmtId="0" fontId="6" fillId="7" borderId="12" xfId="1" applyFont="1" applyFill="1" applyBorder="1" applyAlignment="1">
      <alignment wrapText="1"/>
    </xf>
    <xf numFmtId="0" fontId="1" fillId="7" borderId="0" xfId="1" applyFill="1"/>
    <xf numFmtId="0" fontId="1" fillId="8" borderId="0" xfId="1" applyFill="1"/>
    <xf numFmtId="14" fontId="10" fillId="0" borderId="0" xfId="0" applyNumberFormat="1" applyFont="1" applyAlignment="1">
      <alignment horizontal="left"/>
    </xf>
    <xf numFmtId="0" fontId="0" fillId="7" borderId="0" xfId="0" applyFill="1"/>
    <xf numFmtId="0" fontId="11" fillId="12" borderId="14" xfId="0" applyFont="1" applyFill="1" applyBorder="1" applyAlignment="1">
      <alignment horizontal="center" wrapText="1"/>
    </xf>
    <xf numFmtId="0" fontId="11" fillId="7" borderId="14" xfId="0" applyFont="1" applyFill="1" applyBorder="1" applyAlignment="1">
      <alignment horizontal="center" wrapText="1"/>
    </xf>
    <xf numFmtId="0" fontId="14" fillId="12" borderId="15" xfId="0" applyFont="1" applyFill="1" applyBorder="1" applyAlignment="1">
      <alignment vertical="top" wrapText="1"/>
    </xf>
    <xf numFmtId="0" fontId="11" fillId="12" borderId="16" xfId="0" applyFont="1" applyFill="1" applyBorder="1" applyAlignment="1">
      <alignment vertical="top" wrapText="1"/>
    </xf>
    <xf numFmtId="0" fontId="15" fillId="12" borderId="16" xfId="0" applyFont="1" applyFill="1" applyBorder="1" applyAlignment="1">
      <alignment vertical="top" wrapText="1"/>
    </xf>
    <xf numFmtId="9" fontId="11" fillId="7" borderId="16" xfId="0" applyNumberFormat="1" applyFont="1" applyFill="1" applyBorder="1" applyAlignment="1">
      <alignment vertical="top" wrapText="1"/>
    </xf>
    <xf numFmtId="0" fontId="14" fillId="12" borderId="16" xfId="0" applyFont="1" applyFill="1" applyBorder="1" applyAlignment="1">
      <alignment vertical="top" wrapText="1"/>
    </xf>
    <xf numFmtId="0" fontId="11" fillId="0" borderId="18" xfId="0" applyFont="1" applyFill="1" applyBorder="1" applyAlignment="1">
      <alignment vertical="top" wrapText="1"/>
    </xf>
    <xf numFmtId="9" fontId="11" fillId="7" borderId="18" xfId="0" applyNumberFormat="1" applyFont="1" applyFill="1" applyBorder="1" applyAlignment="1">
      <alignment horizontal="right" vertical="top" wrapText="1"/>
    </xf>
    <xf numFmtId="0" fontId="16" fillId="0" borderId="18" xfId="0" applyFont="1" applyFill="1" applyBorder="1"/>
    <xf numFmtId="0" fontId="14" fillId="12" borderId="19" xfId="0" applyFont="1" applyFill="1" applyBorder="1" applyAlignment="1">
      <alignment vertical="top" wrapText="1"/>
    </xf>
    <xf numFmtId="0" fontId="11" fillId="12" borderId="20" xfId="0" applyFont="1" applyFill="1" applyBorder="1" applyAlignment="1">
      <alignment vertical="top" wrapText="1"/>
    </xf>
    <xf numFmtId="0" fontId="15" fillId="12" borderId="20" xfId="0" applyFont="1" applyFill="1" applyBorder="1" applyAlignment="1">
      <alignment vertical="top" wrapText="1"/>
    </xf>
    <xf numFmtId="9" fontId="11" fillId="7" borderId="20" xfId="0" applyNumberFormat="1" applyFont="1" applyFill="1" applyBorder="1" applyAlignment="1">
      <alignment vertical="top" wrapText="1"/>
    </xf>
    <xf numFmtId="0" fontId="14" fillId="12" borderId="20" xfId="0" applyFont="1" applyFill="1" applyBorder="1" applyAlignment="1">
      <alignment vertical="top" wrapText="1"/>
    </xf>
    <xf numFmtId="0" fontId="12" fillId="0" borderId="22" xfId="0" applyFont="1" applyFill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9" fontId="11" fillId="7" borderId="12" xfId="0" applyNumberFormat="1" applyFont="1" applyFill="1" applyBorder="1" applyAlignment="1">
      <alignment horizontal="right" vertical="top" wrapText="1"/>
    </xf>
    <xf numFmtId="0" fontId="0" fillId="0" borderId="12" xfId="0" applyFill="1" applyBorder="1"/>
    <xf numFmtId="0" fontId="0" fillId="0" borderId="12" xfId="0" applyBorder="1"/>
    <xf numFmtId="0" fontId="16" fillId="0" borderId="12" xfId="0" applyFont="1" applyFill="1" applyBorder="1"/>
    <xf numFmtId="0" fontId="11" fillId="0" borderId="23" xfId="0" applyFont="1" applyFill="1" applyBorder="1" applyAlignment="1">
      <alignment vertical="top" wrapText="1"/>
    </xf>
    <xf numFmtId="0" fontId="11" fillId="7" borderId="14" xfId="0" applyNumberFormat="1" applyFont="1" applyFill="1" applyBorder="1" applyAlignment="1">
      <alignment horizontal="right" vertical="top" wrapText="1"/>
    </xf>
    <xf numFmtId="0" fontId="16" fillId="13" borderId="12" xfId="0" applyFont="1" applyFill="1" applyBorder="1"/>
    <xf numFmtId="0" fontId="12" fillId="0" borderId="25" xfId="0" applyFont="1" applyFill="1" applyBorder="1" applyAlignment="1">
      <alignment vertical="top" wrapText="1"/>
    </xf>
    <xf numFmtId="0" fontId="11" fillId="0" borderId="26" xfId="0" applyFont="1" applyFill="1" applyBorder="1" applyAlignment="1">
      <alignment vertical="top" wrapText="1"/>
    </xf>
    <xf numFmtId="0" fontId="11" fillId="0" borderId="27" xfId="0" applyFont="1" applyFill="1" applyBorder="1" applyAlignment="1">
      <alignment vertical="top" wrapText="1"/>
    </xf>
    <xf numFmtId="9" fontId="11" fillId="7" borderId="26" xfId="0" applyNumberFormat="1" applyFont="1" applyFill="1" applyBorder="1" applyAlignment="1">
      <alignment horizontal="right" vertical="top" wrapText="1"/>
    </xf>
    <xf numFmtId="0" fontId="0" fillId="13" borderId="26" xfId="0" applyFill="1" applyBorder="1"/>
    <xf numFmtId="0" fontId="0" fillId="0" borderId="26" xfId="0" applyFill="1" applyBorder="1"/>
    <xf numFmtId="0" fontId="12" fillId="4" borderId="29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vertical="top" wrapText="1"/>
    </xf>
    <xf numFmtId="9" fontId="11" fillId="0" borderId="14" xfId="0" applyNumberFormat="1" applyFont="1" applyFill="1" applyBorder="1" applyAlignment="1">
      <alignment horizontal="right" vertical="top" wrapText="1"/>
    </xf>
    <xf numFmtId="0" fontId="0" fillId="4" borderId="0" xfId="0" applyFill="1"/>
    <xf numFmtId="0" fontId="0" fillId="14" borderId="0" xfId="0" applyFill="1"/>
    <xf numFmtId="0" fontId="12" fillId="0" borderId="29" xfId="0" applyFont="1" applyFill="1" applyBorder="1" applyAlignment="1">
      <alignment vertical="top" wrapText="1"/>
    </xf>
    <xf numFmtId="9" fontId="20" fillId="14" borderId="12" xfId="0" applyNumberFormat="1" applyFont="1" applyFill="1" applyBorder="1" applyAlignment="1">
      <alignment horizontal="right" vertical="top" wrapText="1"/>
    </xf>
    <xf numFmtId="9" fontId="21" fillId="14" borderId="12" xfId="0" applyNumberFormat="1" applyFont="1" applyFill="1" applyBorder="1" applyAlignment="1">
      <alignment horizontal="right" vertical="top" wrapText="1"/>
    </xf>
    <xf numFmtId="9" fontId="11" fillId="7" borderId="14" xfId="0" applyNumberFormat="1" applyFont="1" applyFill="1" applyBorder="1" applyAlignment="1">
      <alignment horizontal="right" vertical="top" wrapText="1"/>
    </xf>
    <xf numFmtId="9" fontId="21" fillId="7" borderId="12" xfId="0" applyNumberFormat="1" applyFont="1" applyFill="1" applyBorder="1" applyAlignment="1">
      <alignment horizontal="right" vertical="top" wrapText="1"/>
    </xf>
    <xf numFmtId="0" fontId="23" fillId="0" borderId="12" xfId="0" applyFont="1" applyFill="1" applyBorder="1" applyAlignment="1">
      <alignment vertical="top" wrapText="1"/>
    </xf>
    <xf numFmtId="9" fontId="21" fillId="7" borderId="26" xfId="0" applyNumberFormat="1" applyFont="1" applyFill="1" applyBorder="1" applyAlignment="1">
      <alignment horizontal="right" vertical="top" wrapText="1"/>
    </xf>
    <xf numFmtId="0" fontId="16" fillId="0" borderId="26" xfId="0" applyFont="1" applyFill="1" applyBorder="1"/>
    <xf numFmtId="0" fontId="0" fillId="0" borderId="26" xfId="0" applyBorder="1"/>
    <xf numFmtId="0" fontId="11" fillId="0" borderId="30" xfId="0" applyFont="1" applyFill="1" applyBorder="1" applyAlignment="1">
      <alignment vertical="top" wrapText="1"/>
    </xf>
    <xf numFmtId="9" fontId="11" fillId="7" borderId="30" xfId="0" applyNumberFormat="1" applyFont="1" applyFill="1" applyBorder="1" applyAlignment="1">
      <alignment horizontal="right" vertical="top" wrapText="1"/>
    </xf>
    <xf numFmtId="0" fontId="16" fillId="13" borderId="30" xfId="0" applyFont="1" applyFill="1" applyBorder="1"/>
    <xf numFmtId="0" fontId="14" fillId="12" borderId="12" xfId="0" applyFont="1" applyFill="1" applyBorder="1" applyAlignment="1">
      <alignment vertical="top" wrapText="1"/>
    </xf>
    <xf numFmtId="0" fontId="11" fillId="12" borderId="12" xfId="0" applyFont="1" applyFill="1" applyBorder="1" applyAlignment="1">
      <alignment vertical="top" wrapText="1"/>
    </xf>
    <xf numFmtId="0" fontId="15" fillId="12" borderId="12" xfId="0" applyFont="1" applyFill="1" applyBorder="1" applyAlignment="1">
      <alignment vertical="top" wrapText="1"/>
    </xf>
    <xf numFmtId="9" fontId="11" fillId="7" borderId="14" xfId="0" applyNumberFormat="1" applyFont="1" applyFill="1" applyBorder="1" applyAlignment="1">
      <alignment vertical="top" wrapText="1"/>
    </xf>
    <xf numFmtId="0" fontId="14" fillId="12" borderId="14" xfId="0" applyFont="1" applyFill="1" applyBorder="1" applyAlignment="1">
      <alignment vertical="top" wrapText="1"/>
    </xf>
    <xf numFmtId="0" fontId="15" fillId="0" borderId="12" xfId="0" applyFont="1" applyFill="1" applyBorder="1" applyAlignment="1">
      <alignment vertical="top" wrapText="1"/>
    </xf>
    <xf numFmtId="9" fontId="24" fillId="7" borderId="12" xfId="0" applyNumberFormat="1" applyFont="1" applyFill="1" applyBorder="1" applyAlignment="1">
      <alignment horizontal="right" vertical="top" wrapText="1"/>
    </xf>
    <xf numFmtId="0" fontId="0" fillId="0" borderId="0" xfId="0" applyFill="1"/>
    <xf numFmtId="9" fontId="11" fillId="0" borderId="12" xfId="0" applyNumberFormat="1" applyFont="1" applyFill="1" applyBorder="1" applyAlignment="1">
      <alignment horizontal="right" vertical="top" wrapText="1"/>
    </xf>
    <xf numFmtId="0" fontId="23" fillId="0" borderId="12" xfId="0" applyFont="1" applyFill="1" applyBorder="1"/>
    <xf numFmtId="0" fontId="23" fillId="0" borderId="12" xfId="0" applyFont="1" applyFill="1" applyBorder="1" applyAlignment="1">
      <alignment horizontal="left" vertical="top" wrapText="1"/>
    </xf>
    <xf numFmtId="9" fontId="11" fillId="7" borderId="12" xfId="0" applyNumberFormat="1" applyFont="1" applyFill="1" applyBorder="1" applyAlignment="1">
      <alignment vertical="top" wrapText="1"/>
    </xf>
    <xf numFmtId="0" fontId="15" fillId="0" borderId="30" xfId="0" applyFont="1" applyFill="1" applyBorder="1" applyAlignment="1">
      <alignment vertical="top" wrapText="1"/>
    </xf>
    <xf numFmtId="0" fontId="0" fillId="0" borderId="0" xfId="0" applyFill="1" applyBorder="1"/>
    <xf numFmtId="9" fontId="26" fillId="7" borderId="12" xfId="0" applyNumberFormat="1" applyFont="1" applyFill="1" applyBorder="1" applyAlignment="1">
      <alignment horizontal="right" vertical="top" wrapText="1"/>
    </xf>
    <xf numFmtId="0" fontId="0" fillId="13" borderId="12" xfId="0" applyFill="1" applyBorder="1"/>
    <xf numFmtId="9" fontId="27" fillId="7" borderId="12" xfId="0" applyNumberFormat="1" applyFont="1" applyFill="1" applyBorder="1" applyAlignment="1">
      <alignment horizontal="right" vertical="top" wrapText="1"/>
    </xf>
    <xf numFmtId="0" fontId="14" fillId="0" borderId="12" xfId="0" applyFont="1" applyFill="1" applyBorder="1" applyAlignment="1">
      <alignment vertical="top" wrapText="1"/>
    </xf>
    <xf numFmtId="0" fontId="23" fillId="15" borderId="12" xfId="0" applyFont="1" applyFill="1" applyBorder="1" applyAlignment="1">
      <alignment horizontal="left" vertical="top" wrapText="1"/>
    </xf>
    <xf numFmtId="0" fontId="23" fillId="0" borderId="32" xfId="0" applyFont="1" applyFill="1" applyBorder="1" applyAlignment="1">
      <alignment horizontal="left" vertical="top" wrapText="1"/>
    </xf>
    <xf numFmtId="0" fontId="29" fillId="11" borderId="12" xfId="0" applyFont="1" applyFill="1" applyBorder="1" applyAlignment="1">
      <alignment vertical="top"/>
    </xf>
    <xf numFmtId="0" fontId="28" fillId="11" borderId="12" xfId="0" applyFont="1" applyFill="1" applyBorder="1" applyAlignment="1">
      <alignment vertical="top"/>
    </xf>
    <xf numFmtId="0" fontId="11" fillId="11" borderId="12" xfId="0" applyFont="1" applyFill="1" applyBorder="1" applyAlignment="1">
      <alignment vertical="top" wrapText="1"/>
    </xf>
    <xf numFmtId="0" fontId="18" fillId="11" borderId="31" xfId="0" applyFont="1" applyFill="1" applyBorder="1" applyAlignment="1">
      <alignment vertical="top"/>
    </xf>
    <xf numFmtId="0" fontId="0" fillId="7" borderId="12" xfId="0" applyFill="1" applyBorder="1"/>
    <xf numFmtId="0" fontId="13" fillId="7" borderId="12" xfId="0" applyFont="1" applyFill="1" applyBorder="1" applyAlignment="1">
      <alignment horizontal="right"/>
    </xf>
    <xf numFmtId="0" fontId="30" fillId="0" borderId="12" xfId="0" applyFont="1" applyFill="1" applyBorder="1"/>
    <xf numFmtId="0" fontId="11" fillId="12" borderId="36" xfId="0" applyFont="1" applyFill="1" applyBorder="1" applyAlignment="1">
      <alignment vertical="top" wrapText="1"/>
    </xf>
    <xf numFmtId="3" fontId="12" fillId="12" borderId="37" xfId="0" applyNumberFormat="1" applyFont="1" applyFill="1" applyBorder="1" applyAlignment="1">
      <alignment horizontal="center" wrapText="1"/>
    </xf>
    <xf numFmtId="0" fontId="14" fillId="12" borderId="17" xfId="0" applyFont="1" applyFill="1" applyBorder="1" applyAlignment="1">
      <alignment vertical="top" wrapText="1"/>
    </xf>
    <xf numFmtId="0" fontId="12" fillId="0" borderId="38" xfId="0" applyFont="1" applyFill="1" applyBorder="1" applyAlignment="1">
      <alignment vertical="top" wrapText="1"/>
    </xf>
    <xf numFmtId="14" fontId="17" fillId="0" borderId="39" xfId="0" applyNumberFormat="1" applyFont="1" applyFill="1" applyBorder="1" applyAlignment="1">
      <alignment horizontal="left"/>
    </xf>
    <xf numFmtId="0" fontId="19" fillId="12" borderId="21" xfId="0" applyFont="1" applyFill="1" applyBorder="1" applyAlignment="1">
      <alignment horizontal="left" vertical="top" wrapText="1"/>
    </xf>
    <xf numFmtId="14" fontId="17" fillId="0" borderId="24" xfId="0" applyNumberFormat="1" applyFont="1" applyFill="1" applyBorder="1"/>
    <xf numFmtId="14" fontId="17" fillId="0" borderId="24" xfId="0" applyNumberFormat="1" applyFont="1" applyFill="1" applyBorder="1" applyAlignment="1">
      <alignment horizontal="left"/>
    </xf>
    <xf numFmtId="0" fontId="17" fillId="0" borderId="24" xfId="0" applyFont="1" applyFill="1" applyBorder="1" applyAlignment="1">
      <alignment horizontal="left"/>
    </xf>
    <xf numFmtId="0" fontId="17" fillId="0" borderId="28" xfId="0" applyFont="1" applyFill="1" applyBorder="1" applyAlignment="1">
      <alignment horizontal="left"/>
    </xf>
    <xf numFmtId="14" fontId="17" fillId="4" borderId="24" xfId="0" applyNumberFormat="1" applyFont="1" applyFill="1" applyBorder="1" applyAlignment="1">
      <alignment horizontal="left"/>
    </xf>
    <xf numFmtId="14" fontId="22" fillId="0" borderId="24" xfId="0" applyNumberFormat="1" applyFont="1" applyFill="1" applyBorder="1" applyAlignment="1">
      <alignment horizontal="left" vertical="top" wrapText="1"/>
    </xf>
    <xf numFmtId="14" fontId="17" fillId="0" borderId="40" xfId="0" applyNumberFormat="1" applyFont="1" applyFill="1" applyBorder="1"/>
    <xf numFmtId="0" fontId="19" fillId="12" borderId="41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/>
    </xf>
    <xf numFmtId="14" fontId="17" fillId="0" borderId="28" xfId="0" applyNumberFormat="1" applyFont="1" applyFill="1" applyBorder="1" applyAlignment="1">
      <alignment horizontal="left"/>
    </xf>
    <xf numFmtId="0" fontId="12" fillId="0" borderId="42" xfId="0" applyFont="1" applyFill="1" applyBorder="1" applyAlignment="1">
      <alignment vertical="top" wrapText="1"/>
    </xf>
    <xf numFmtId="14" fontId="17" fillId="0" borderId="43" xfId="0" applyNumberFormat="1" applyFont="1" applyFill="1" applyBorder="1" applyAlignment="1">
      <alignment horizontal="left"/>
    </xf>
    <xf numFmtId="0" fontId="14" fillId="12" borderId="29" xfId="0" applyFont="1" applyFill="1" applyBorder="1" applyAlignment="1">
      <alignment vertical="top" wrapText="1"/>
    </xf>
    <xf numFmtId="0" fontId="19" fillId="12" borderId="24" xfId="0" applyFont="1" applyFill="1" applyBorder="1" applyAlignment="1">
      <alignment horizontal="left" vertical="top" wrapText="1"/>
    </xf>
    <xf numFmtId="0" fontId="19" fillId="12" borderId="40" xfId="0" applyFont="1" applyFill="1" applyBorder="1" applyAlignment="1">
      <alignment horizontal="left" vertical="top" wrapText="1"/>
    </xf>
    <xf numFmtId="14" fontId="17" fillId="0" borderId="37" xfId="0" applyNumberFormat="1" applyFont="1" applyFill="1" applyBorder="1" applyAlignment="1">
      <alignment horizontal="left"/>
    </xf>
    <xf numFmtId="14" fontId="22" fillId="0" borderId="43" xfId="0" applyNumberFormat="1" applyFont="1" applyFill="1" applyBorder="1" applyAlignment="1">
      <alignment horizontal="left" vertical="top" wrapText="1"/>
    </xf>
    <xf numFmtId="0" fontId="25" fillId="0" borderId="36" xfId="0" applyFont="1" applyFill="1" applyBorder="1" applyAlignment="1">
      <alignment vertical="top" wrapText="1"/>
    </xf>
    <xf numFmtId="14" fontId="17" fillId="0" borderId="43" xfId="0" applyNumberFormat="1" applyFont="1" applyFill="1" applyBorder="1"/>
    <xf numFmtId="0" fontId="15" fillId="0" borderId="29" xfId="0" applyFont="1" applyFill="1" applyBorder="1" applyAlignment="1">
      <alignment vertical="top" wrapText="1"/>
    </xf>
    <xf numFmtId="14" fontId="22" fillId="0" borderId="44" xfId="0" applyNumberFormat="1" applyFont="1" applyFill="1" applyBorder="1" applyAlignment="1">
      <alignment horizontal="left" vertical="top" wrapText="1"/>
    </xf>
    <xf numFmtId="0" fontId="18" fillId="11" borderId="29" xfId="0" applyFont="1" applyFill="1" applyBorder="1" applyAlignment="1">
      <alignment vertical="top"/>
    </xf>
    <xf numFmtId="0" fontId="18" fillId="11" borderId="40" xfId="0" applyFont="1" applyFill="1" applyBorder="1" applyAlignment="1">
      <alignment vertical="top"/>
    </xf>
    <xf numFmtId="0" fontId="0" fillId="0" borderId="29" xfId="0" applyBorder="1"/>
    <xf numFmtId="0" fontId="0" fillId="0" borderId="24" xfId="0" applyBorder="1"/>
    <xf numFmtId="0" fontId="30" fillId="0" borderId="24" xfId="0" applyFont="1" applyFill="1" applyBorder="1"/>
    <xf numFmtId="0" fontId="0" fillId="0" borderId="25" xfId="0" applyBorder="1"/>
    <xf numFmtId="0" fontId="0" fillId="7" borderId="26" xfId="0" applyFill="1" applyBorder="1"/>
    <xf numFmtId="0" fontId="0" fillId="0" borderId="28" xfId="0" applyBorder="1"/>
    <xf numFmtId="14" fontId="3" fillId="0" borderId="12" xfId="1" applyNumberFormat="1" applyFont="1" applyFill="1" applyBorder="1" applyProtection="1">
      <protection locked="0"/>
    </xf>
    <xf numFmtId="14" fontId="3" fillId="0" borderId="13" xfId="1" applyNumberFormat="1" applyFont="1" applyFill="1" applyBorder="1" applyProtection="1">
      <protection locked="0"/>
    </xf>
    <xf numFmtId="0" fontId="3" fillId="0" borderId="5" xfId="1" applyFont="1" applyFill="1" applyBorder="1" applyProtection="1">
      <protection locked="0"/>
    </xf>
    <xf numFmtId="14" fontId="4" fillId="0" borderId="5" xfId="1" applyNumberFormat="1" applyFont="1" applyFill="1" applyBorder="1" applyAlignment="1" applyProtection="1">
      <alignment horizontal="center" vertical="top" wrapText="1"/>
      <protection locked="0"/>
    </xf>
    <xf numFmtId="0" fontId="4" fillId="0" borderId="5" xfId="1" applyFont="1" applyFill="1" applyBorder="1" applyAlignment="1" applyProtection="1">
      <alignment horizontal="center" vertical="top" wrapText="1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4" fillId="5" borderId="1" xfId="1" applyFont="1" applyFill="1" applyBorder="1" applyAlignment="1">
      <alignment horizontal="center" wrapText="1"/>
    </xf>
    <xf numFmtId="0" fontId="4" fillId="5" borderId="2" xfId="1" applyFont="1" applyFill="1" applyBorder="1" applyAlignment="1">
      <alignment horizontal="center" vertical="top" wrapText="1"/>
    </xf>
    <xf numFmtId="0" fontId="10" fillId="11" borderId="33" xfId="0" applyFont="1" applyFill="1" applyBorder="1" applyAlignment="1">
      <alignment horizontal="center" vertical="top"/>
    </xf>
    <xf numFmtId="0" fontId="10" fillId="11" borderId="34" xfId="0" applyFont="1" applyFill="1" applyBorder="1" applyAlignment="1">
      <alignment horizontal="center" vertical="top"/>
    </xf>
    <xf numFmtId="0" fontId="10" fillId="11" borderId="35" xfId="0" applyFont="1" applyFill="1" applyBorder="1" applyAlignment="1">
      <alignment horizontal="center" vertical="top"/>
    </xf>
    <xf numFmtId="0" fontId="4" fillId="0" borderId="12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/>
    <xf numFmtId="0" fontId="4" fillId="0" borderId="13" xfId="1" applyFont="1" applyFill="1" applyBorder="1" applyAlignment="1" applyProtection="1">
      <alignment horizontal="center" vertical="top" wrapText="1"/>
      <protection locked="0"/>
    </xf>
    <xf numFmtId="14" fontId="3" fillId="0" borderId="12" xfId="1" applyNumberFormat="1" applyFont="1" applyFill="1" applyBorder="1" applyAlignment="1" applyProtection="1">
      <alignment horizontal="center"/>
      <protection locked="0"/>
    </xf>
    <xf numFmtId="164" fontId="4" fillId="0" borderId="12" xfId="1" applyNumberFormat="1" applyFont="1" applyFill="1" applyBorder="1" applyAlignment="1" applyProtection="1">
      <alignment horizontal="center" vertical="top" wrapText="1"/>
      <protection locked="0"/>
    </xf>
    <xf numFmtId="14" fontId="3" fillId="0" borderId="0" xfId="1" applyNumberFormat="1" applyFont="1" applyFill="1"/>
    <xf numFmtId="0" fontId="1" fillId="0" borderId="0" xfId="1" applyFill="1"/>
    <xf numFmtId="0" fontId="1" fillId="16" borderId="0" xfId="1" applyFill="1"/>
  </cellXfs>
  <cellStyles count="2">
    <cellStyle name="Excel Built-in Excel Built-in Excel Built-in Excel Built-in Excel Built-in Excel Built-in Excel Built-in 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opLeftCell="A2" zoomScale="90" zoomScaleNormal="90" workbookViewId="0">
      <pane xSplit="3" ySplit="6" topLeftCell="D14" activePane="bottomRight" state="frozen"/>
      <selection activeCell="A2" sqref="A2"/>
      <selection pane="topRight" activeCell="D2" sqref="D2"/>
      <selection pane="bottomLeft" activeCell="A8" sqref="A8"/>
      <selection pane="bottomRight" activeCell="A23" sqref="A23:XFD23"/>
    </sheetView>
  </sheetViews>
  <sheetFormatPr defaultColWidth="9.85546875" defaultRowHeight="15"/>
  <cols>
    <col min="1" max="1" width="5" style="2" customWidth="1"/>
    <col min="2" max="2" width="31.85546875" style="2" customWidth="1"/>
    <col min="3" max="3" width="10.7109375" style="2" customWidth="1"/>
    <col min="4" max="11" width="10.28515625" style="2" customWidth="1"/>
    <col min="12" max="12" width="14.85546875" style="2" customWidth="1"/>
    <col min="13" max="13" width="10.28515625" style="2" customWidth="1"/>
    <col min="14" max="14" width="10.7109375" style="2" customWidth="1"/>
    <col min="15" max="15" width="9.85546875" style="2" customWidth="1"/>
    <col min="16" max="17" width="10" style="2" customWidth="1"/>
    <col min="18" max="18" width="9.7109375" style="2" customWidth="1"/>
    <col min="19" max="20" width="10.28515625" style="2" customWidth="1"/>
    <col min="21" max="21" width="10.42578125" style="2" customWidth="1"/>
    <col min="22" max="257" width="9.85546875" style="2"/>
    <col min="258" max="258" width="5" style="2" customWidth="1"/>
    <col min="259" max="259" width="26.7109375" style="2" customWidth="1"/>
    <col min="260" max="260" width="10.7109375" style="2" customWidth="1"/>
    <col min="261" max="271" width="10.28515625" style="2" customWidth="1"/>
    <col min="272" max="273" width="10" style="2" customWidth="1"/>
    <col min="274" max="274" width="8.42578125" style="2" customWidth="1"/>
    <col min="275" max="276" width="10.28515625" style="2" customWidth="1"/>
    <col min="277" max="277" width="10.42578125" style="2" customWidth="1"/>
    <col min="278" max="513" width="9.85546875" style="2"/>
    <col min="514" max="514" width="5" style="2" customWidth="1"/>
    <col min="515" max="515" width="26.7109375" style="2" customWidth="1"/>
    <col min="516" max="516" width="10.7109375" style="2" customWidth="1"/>
    <col min="517" max="527" width="10.28515625" style="2" customWidth="1"/>
    <col min="528" max="529" width="10" style="2" customWidth="1"/>
    <col min="530" max="530" width="8.42578125" style="2" customWidth="1"/>
    <col min="531" max="532" width="10.28515625" style="2" customWidth="1"/>
    <col min="533" max="533" width="10.42578125" style="2" customWidth="1"/>
    <col min="534" max="769" width="9.85546875" style="2"/>
    <col min="770" max="770" width="5" style="2" customWidth="1"/>
    <col min="771" max="771" width="26.7109375" style="2" customWidth="1"/>
    <col min="772" max="772" width="10.7109375" style="2" customWidth="1"/>
    <col min="773" max="783" width="10.28515625" style="2" customWidth="1"/>
    <col min="784" max="785" width="10" style="2" customWidth="1"/>
    <col min="786" max="786" width="8.42578125" style="2" customWidth="1"/>
    <col min="787" max="788" width="10.28515625" style="2" customWidth="1"/>
    <col min="789" max="789" width="10.42578125" style="2" customWidth="1"/>
    <col min="790" max="1025" width="9.85546875" style="2"/>
    <col min="1026" max="1026" width="5" style="2" customWidth="1"/>
    <col min="1027" max="1027" width="26.7109375" style="2" customWidth="1"/>
    <col min="1028" max="1028" width="10.7109375" style="2" customWidth="1"/>
    <col min="1029" max="1039" width="10.28515625" style="2" customWidth="1"/>
    <col min="1040" max="1041" width="10" style="2" customWidth="1"/>
    <col min="1042" max="1042" width="8.42578125" style="2" customWidth="1"/>
    <col min="1043" max="1044" width="10.28515625" style="2" customWidth="1"/>
    <col min="1045" max="1045" width="10.42578125" style="2" customWidth="1"/>
    <col min="1046" max="1281" width="9.85546875" style="2"/>
    <col min="1282" max="1282" width="5" style="2" customWidth="1"/>
    <col min="1283" max="1283" width="26.7109375" style="2" customWidth="1"/>
    <col min="1284" max="1284" width="10.7109375" style="2" customWidth="1"/>
    <col min="1285" max="1295" width="10.28515625" style="2" customWidth="1"/>
    <col min="1296" max="1297" width="10" style="2" customWidth="1"/>
    <col min="1298" max="1298" width="8.42578125" style="2" customWidth="1"/>
    <col min="1299" max="1300" width="10.28515625" style="2" customWidth="1"/>
    <col min="1301" max="1301" width="10.42578125" style="2" customWidth="1"/>
    <col min="1302" max="1537" width="9.85546875" style="2"/>
    <col min="1538" max="1538" width="5" style="2" customWidth="1"/>
    <col min="1539" max="1539" width="26.7109375" style="2" customWidth="1"/>
    <col min="1540" max="1540" width="10.7109375" style="2" customWidth="1"/>
    <col min="1541" max="1551" width="10.28515625" style="2" customWidth="1"/>
    <col min="1552" max="1553" width="10" style="2" customWidth="1"/>
    <col min="1554" max="1554" width="8.42578125" style="2" customWidth="1"/>
    <col min="1555" max="1556" width="10.28515625" style="2" customWidth="1"/>
    <col min="1557" max="1557" width="10.42578125" style="2" customWidth="1"/>
    <col min="1558" max="1793" width="9.85546875" style="2"/>
    <col min="1794" max="1794" width="5" style="2" customWidth="1"/>
    <col min="1795" max="1795" width="26.7109375" style="2" customWidth="1"/>
    <col min="1796" max="1796" width="10.7109375" style="2" customWidth="1"/>
    <col min="1797" max="1807" width="10.28515625" style="2" customWidth="1"/>
    <col min="1808" max="1809" width="10" style="2" customWidth="1"/>
    <col min="1810" max="1810" width="8.42578125" style="2" customWidth="1"/>
    <col min="1811" max="1812" width="10.28515625" style="2" customWidth="1"/>
    <col min="1813" max="1813" width="10.42578125" style="2" customWidth="1"/>
    <col min="1814" max="2049" width="9.85546875" style="2"/>
    <col min="2050" max="2050" width="5" style="2" customWidth="1"/>
    <col min="2051" max="2051" width="26.7109375" style="2" customWidth="1"/>
    <col min="2052" max="2052" width="10.7109375" style="2" customWidth="1"/>
    <col min="2053" max="2063" width="10.28515625" style="2" customWidth="1"/>
    <col min="2064" max="2065" width="10" style="2" customWidth="1"/>
    <col min="2066" max="2066" width="8.42578125" style="2" customWidth="1"/>
    <col min="2067" max="2068" width="10.28515625" style="2" customWidth="1"/>
    <col min="2069" max="2069" width="10.42578125" style="2" customWidth="1"/>
    <col min="2070" max="2305" width="9.85546875" style="2"/>
    <col min="2306" max="2306" width="5" style="2" customWidth="1"/>
    <col min="2307" max="2307" width="26.7109375" style="2" customWidth="1"/>
    <col min="2308" max="2308" width="10.7109375" style="2" customWidth="1"/>
    <col min="2309" max="2319" width="10.28515625" style="2" customWidth="1"/>
    <col min="2320" max="2321" width="10" style="2" customWidth="1"/>
    <col min="2322" max="2322" width="8.42578125" style="2" customWidth="1"/>
    <col min="2323" max="2324" width="10.28515625" style="2" customWidth="1"/>
    <col min="2325" max="2325" width="10.42578125" style="2" customWidth="1"/>
    <col min="2326" max="2561" width="9.85546875" style="2"/>
    <col min="2562" max="2562" width="5" style="2" customWidth="1"/>
    <col min="2563" max="2563" width="26.7109375" style="2" customWidth="1"/>
    <col min="2564" max="2564" width="10.7109375" style="2" customWidth="1"/>
    <col min="2565" max="2575" width="10.28515625" style="2" customWidth="1"/>
    <col min="2576" max="2577" width="10" style="2" customWidth="1"/>
    <col min="2578" max="2578" width="8.42578125" style="2" customWidth="1"/>
    <col min="2579" max="2580" width="10.28515625" style="2" customWidth="1"/>
    <col min="2581" max="2581" width="10.42578125" style="2" customWidth="1"/>
    <col min="2582" max="2817" width="9.85546875" style="2"/>
    <col min="2818" max="2818" width="5" style="2" customWidth="1"/>
    <col min="2819" max="2819" width="26.7109375" style="2" customWidth="1"/>
    <col min="2820" max="2820" width="10.7109375" style="2" customWidth="1"/>
    <col min="2821" max="2831" width="10.28515625" style="2" customWidth="1"/>
    <col min="2832" max="2833" width="10" style="2" customWidth="1"/>
    <col min="2834" max="2834" width="8.42578125" style="2" customWidth="1"/>
    <col min="2835" max="2836" width="10.28515625" style="2" customWidth="1"/>
    <col min="2837" max="2837" width="10.42578125" style="2" customWidth="1"/>
    <col min="2838" max="3073" width="9.85546875" style="2"/>
    <col min="3074" max="3074" width="5" style="2" customWidth="1"/>
    <col min="3075" max="3075" width="26.7109375" style="2" customWidth="1"/>
    <col min="3076" max="3076" width="10.7109375" style="2" customWidth="1"/>
    <col min="3077" max="3087" width="10.28515625" style="2" customWidth="1"/>
    <col min="3088" max="3089" width="10" style="2" customWidth="1"/>
    <col min="3090" max="3090" width="8.42578125" style="2" customWidth="1"/>
    <col min="3091" max="3092" width="10.28515625" style="2" customWidth="1"/>
    <col min="3093" max="3093" width="10.42578125" style="2" customWidth="1"/>
    <col min="3094" max="3329" width="9.85546875" style="2"/>
    <col min="3330" max="3330" width="5" style="2" customWidth="1"/>
    <col min="3331" max="3331" width="26.7109375" style="2" customWidth="1"/>
    <col min="3332" max="3332" width="10.7109375" style="2" customWidth="1"/>
    <col min="3333" max="3343" width="10.28515625" style="2" customWidth="1"/>
    <col min="3344" max="3345" width="10" style="2" customWidth="1"/>
    <col min="3346" max="3346" width="8.42578125" style="2" customWidth="1"/>
    <col min="3347" max="3348" width="10.28515625" style="2" customWidth="1"/>
    <col min="3349" max="3349" width="10.42578125" style="2" customWidth="1"/>
    <col min="3350" max="3585" width="9.85546875" style="2"/>
    <col min="3586" max="3586" width="5" style="2" customWidth="1"/>
    <col min="3587" max="3587" width="26.7109375" style="2" customWidth="1"/>
    <col min="3588" max="3588" width="10.7109375" style="2" customWidth="1"/>
    <col min="3589" max="3599" width="10.28515625" style="2" customWidth="1"/>
    <col min="3600" max="3601" width="10" style="2" customWidth="1"/>
    <col min="3602" max="3602" width="8.42578125" style="2" customWidth="1"/>
    <col min="3603" max="3604" width="10.28515625" style="2" customWidth="1"/>
    <col min="3605" max="3605" width="10.42578125" style="2" customWidth="1"/>
    <col min="3606" max="3841" width="9.85546875" style="2"/>
    <col min="3842" max="3842" width="5" style="2" customWidth="1"/>
    <col min="3843" max="3843" width="26.7109375" style="2" customWidth="1"/>
    <col min="3844" max="3844" width="10.7109375" style="2" customWidth="1"/>
    <col min="3845" max="3855" width="10.28515625" style="2" customWidth="1"/>
    <col min="3856" max="3857" width="10" style="2" customWidth="1"/>
    <col min="3858" max="3858" width="8.42578125" style="2" customWidth="1"/>
    <col min="3859" max="3860" width="10.28515625" style="2" customWidth="1"/>
    <col min="3861" max="3861" width="10.42578125" style="2" customWidth="1"/>
    <col min="3862" max="4097" width="9.85546875" style="2"/>
    <col min="4098" max="4098" width="5" style="2" customWidth="1"/>
    <col min="4099" max="4099" width="26.7109375" style="2" customWidth="1"/>
    <col min="4100" max="4100" width="10.7109375" style="2" customWidth="1"/>
    <col min="4101" max="4111" width="10.28515625" style="2" customWidth="1"/>
    <col min="4112" max="4113" width="10" style="2" customWidth="1"/>
    <col min="4114" max="4114" width="8.42578125" style="2" customWidth="1"/>
    <col min="4115" max="4116" width="10.28515625" style="2" customWidth="1"/>
    <col min="4117" max="4117" width="10.42578125" style="2" customWidth="1"/>
    <col min="4118" max="4353" width="9.85546875" style="2"/>
    <col min="4354" max="4354" width="5" style="2" customWidth="1"/>
    <col min="4355" max="4355" width="26.7109375" style="2" customWidth="1"/>
    <col min="4356" max="4356" width="10.7109375" style="2" customWidth="1"/>
    <col min="4357" max="4367" width="10.28515625" style="2" customWidth="1"/>
    <col min="4368" max="4369" width="10" style="2" customWidth="1"/>
    <col min="4370" max="4370" width="8.42578125" style="2" customWidth="1"/>
    <col min="4371" max="4372" width="10.28515625" style="2" customWidth="1"/>
    <col min="4373" max="4373" width="10.42578125" style="2" customWidth="1"/>
    <col min="4374" max="4609" width="9.85546875" style="2"/>
    <col min="4610" max="4610" width="5" style="2" customWidth="1"/>
    <col min="4611" max="4611" width="26.7109375" style="2" customWidth="1"/>
    <col min="4612" max="4612" width="10.7109375" style="2" customWidth="1"/>
    <col min="4613" max="4623" width="10.28515625" style="2" customWidth="1"/>
    <col min="4624" max="4625" width="10" style="2" customWidth="1"/>
    <col min="4626" max="4626" width="8.42578125" style="2" customWidth="1"/>
    <col min="4627" max="4628" width="10.28515625" style="2" customWidth="1"/>
    <col min="4629" max="4629" width="10.42578125" style="2" customWidth="1"/>
    <col min="4630" max="4865" width="9.85546875" style="2"/>
    <col min="4866" max="4866" width="5" style="2" customWidth="1"/>
    <col min="4867" max="4867" width="26.7109375" style="2" customWidth="1"/>
    <col min="4868" max="4868" width="10.7109375" style="2" customWidth="1"/>
    <col min="4869" max="4879" width="10.28515625" style="2" customWidth="1"/>
    <col min="4880" max="4881" width="10" style="2" customWidth="1"/>
    <col min="4882" max="4882" width="8.42578125" style="2" customWidth="1"/>
    <col min="4883" max="4884" width="10.28515625" style="2" customWidth="1"/>
    <col min="4885" max="4885" width="10.42578125" style="2" customWidth="1"/>
    <col min="4886" max="5121" width="9.85546875" style="2"/>
    <col min="5122" max="5122" width="5" style="2" customWidth="1"/>
    <col min="5123" max="5123" width="26.7109375" style="2" customWidth="1"/>
    <col min="5124" max="5124" width="10.7109375" style="2" customWidth="1"/>
    <col min="5125" max="5135" width="10.28515625" style="2" customWidth="1"/>
    <col min="5136" max="5137" width="10" style="2" customWidth="1"/>
    <col min="5138" max="5138" width="8.42578125" style="2" customWidth="1"/>
    <col min="5139" max="5140" width="10.28515625" style="2" customWidth="1"/>
    <col min="5141" max="5141" width="10.42578125" style="2" customWidth="1"/>
    <col min="5142" max="5377" width="9.85546875" style="2"/>
    <col min="5378" max="5378" width="5" style="2" customWidth="1"/>
    <col min="5379" max="5379" width="26.7109375" style="2" customWidth="1"/>
    <col min="5380" max="5380" width="10.7109375" style="2" customWidth="1"/>
    <col min="5381" max="5391" width="10.28515625" style="2" customWidth="1"/>
    <col min="5392" max="5393" width="10" style="2" customWidth="1"/>
    <col min="5394" max="5394" width="8.42578125" style="2" customWidth="1"/>
    <col min="5395" max="5396" width="10.28515625" style="2" customWidth="1"/>
    <col min="5397" max="5397" width="10.42578125" style="2" customWidth="1"/>
    <col min="5398" max="5633" width="9.85546875" style="2"/>
    <col min="5634" max="5634" width="5" style="2" customWidth="1"/>
    <col min="5635" max="5635" width="26.7109375" style="2" customWidth="1"/>
    <col min="5636" max="5636" width="10.7109375" style="2" customWidth="1"/>
    <col min="5637" max="5647" width="10.28515625" style="2" customWidth="1"/>
    <col min="5648" max="5649" width="10" style="2" customWidth="1"/>
    <col min="5650" max="5650" width="8.42578125" style="2" customWidth="1"/>
    <col min="5651" max="5652" width="10.28515625" style="2" customWidth="1"/>
    <col min="5653" max="5653" width="10.42578125" style="2" customWidth="1"/>
    <col min="5654" max="5889" width="9.85546875" style="2"/>
    <col min="5890" max="5890" width="5" style="2" customWidth="1"/>
    <col min="5891" max="5891" width="26.7109375" style="2" customWidth="1"/>
    <col min="5892" max="5892" width="10.7109375" style="2" customWidth="1"/>
    <col min="5893" max="5903" width="10.28515625" style="2" customWidth="1"/>
    <col min="5904" max="5905" width="10" style="2" customWidth="1"/>
    <col min="5906" max="5906" width="8.42578125" style="2" customWidth="1"/>
    <col min="5907" max="5908" width="10.28515625" style="2" customWidth="1"/>
    <col min="5909" max="5909" width="10.42578125" style="2" customWidth="1"/>
    <col min="5910" max="6145" width="9.85546875" style="2"/>
    <col min="6146" max="6146" width="5" style="2" customWidth="1"/>
    <col min="6147" max="6147" width="26.7109375" style="2" customWidth="1"/>
    <col min="6148" max="6148" width="10.7109375" style="2" customWidth="1"/>
    <col min="6149" max="6159" width="10.28515625" style="2" customWidth="1"/>
    <col min="6160" max="6161" width="10" style="2" customWidth="1"/>
    <col min="6162" max="6162" width="8.42578125" style="2" customWidth="1"/>
    <col min="6163" max="6164" width="10.28515625" style="2" customWidth="1"/>
    <col min="6165" max="6165" width="10.42578125" style="2" customWidth="1"/>
    <col min="6166" max="6401" width="9.85546875" style="2"/>
    <col min="6402" max="6402" width="5" style="2" customWidth="1"/>
    <col min="6403" max="6403" width="26.7109375" style="2" customWidth="1"/>
    <col min="6404" max="6404" width="10.7109375" style="2" customWidth="1"/>
    <col min="6405" max="6415" width="10.28515625" style="2" customWidth="1"/>
    <col min="6416" max="6417" width="10" style="2" customWidth="1"/>
    <col min="6418" max="6418" width="8.42578125" style="2" customWidth="1"/>
    <col min="6419" max="6420" width="10.28515625" style="2" customWidth="1"/>
    <col min="6421" max="6421" width="10.42578125" style="2" customWidth="1"/>
    <col min="6422" max="6657" width="9.85546875" style="2"/>
    <col min="6658" max="6658" width="5" style="2" customWidth="1"/>
    <col min="6659" max="6659" width="26.7109375" style="2" customWidth="1"/>
    <col min="6660" max="6660" width="10.7109375" style="2" customWidth="1"/>
    <col min="6661" max="6671" width="10.28515625" style="2" customWidth="1"/>
    <col min="6672" max="6673" width="10" style="2" customWidth="1"/>
    <col min="6674" max="6674" width="8.42578125" style="2" customWidth="1"/>
    <col min="6675" max="6676" width="10.28515625" style="2" customWidth="1"/>
    <col min="6677" max="6677" width="10.42578125" style="2" customWidth="1"/>
    <col min="6678" max="6913" width="9.85546875" style="2"/>
    <col min="6914" max="6914" width="5" style="2" customWidth="1"/>
    <col min="6915" max="6915" width="26.7109375" style="2" customWidth="1"/>
    <col min="6916" max="6916" width="10.7109375" style="2" customWidth="1"/>
    <col min="6917" max="6927" width="10.28515625" style="2" customWidth="1"/>
    <col min="6928" max="6929" width="10" style="2" customWidth="1"/>
    <col min="6930" max="6930" width="8.42578125" style="2" customWidth="1"/>
    <col min="6931" max="6932" width="10.28515625" style="2" customWidth="1"/>
    <col min="6933" max="6933" width="10.42578125" style="2" customWidth="1"/>
    <col min="6934" max="7169" width="9.85546875" style="2"/>
    <col min="7170" max="7170" width="5" style="2" customWidth="1"/>
    <col min="7171" max="7171" width="26.7109375" style="2" customWidth="1"/>
    <col min="7172" max="7172" width="10.7109375" style="2" customWidth="1"/>
    <col min="7173" max="7183" width="10.28515625" style="2" customWidth="1"/>
    <col min="7184" max="7185" width="10" style="2" customWidth="1"/>
    <col min="7186" max="7186" width="8.42578125" style="2" customWidth="1"/>
    <col min="7187" max="7188" width="10.28515625" style="2" customWidth="1"/>
    <col min="7189" max="7189" width="10.42578125" style="2" customWidth="1"/>
    <col min="7190" max="7425" width="9.85546875" style="2"/>
    <col min="7426" max="7426" width="5" style="2" customWidth="1"/>
    <col min="7427" max="7427" width="26.7109375" style="2" customWidth="1"/>
    <col min="7428" max="7428" width="10.7109375" style="2" customWidth="1"/>
    <col min="7429" max="7439" width="10.28515625" style="2" customWidth="1"/>
    <col min="7440" max="7441" width="10" style="2" customWidth="1"/>
    <col min="7442" max="7442" width="8.42578125" style="2" customWidth="1"/>
    <col min="7443" max="7444" width="10.28515625" style="2" customWidth="1"/>
    <col min="7445" max="7445" width="10.42578125" style="2" customWidth="1"/>
    <col min="7446" max="7681" width="9.85546875" style="2"/>
    <col min="7682" max="7682" width="5" style="2" customWidth="1"/>
    <col min="7683" max="7683" width="26.7109375" style="2" customWidth="1"/>
    <col min="7684" max="7684" width="10.7109375" style="2" customWidth="1"/>
    <col min="7685" max="7695" width="10.28515625" style="2" customWidth="1"/>
    <col min="7696" max="7697" width="10" style="2" customWidth="1"/>
    <col min="7698" max="7698" width="8.42578125" style="2" customWidth="1"/>
    <col min="7699" max="7700" width="10.28515625" style="2" customWidth="1"/>
    <col min="7701" max="7701" width="10.42578125" style="2" customWidth="1"/>
    <col min="7702" max="7937" width="9.85546875" style="2"/>
    <col min="7938" max="7938" width="5" style="2" customWidth="1"/>
    <col min="7939" max="7939" width="26.7109375" style="2" customWidth="1"/>
    <col min="7940" max="7940" width="10.7109375" style="2" customWidth="1"/>
    <col min="7941" max="7951" width="10.28515625" style="2" customWidth="1"/>
    <col min="7952" max="7953" width="10" style="2" customWidth="1"/>
    <col min="7954" max="7954" width="8.42578125" style="2" customWidth="1"/>
    <col min="7955" max="7956" width="10.28515625" style="2" customWidth="1"/>
    <col min="7957" max="7957" width="10.42578125" style="2" customWidth="1"/>
    <col min="7958" max="8193" width="9.85546875" style="2"/>
    <col min="8194" max="8194" width="5" style="2" customWidth="1"/>
    <col min="8195" max="8195" width="26.7109375" style="2" customWidth="1"/>
    <col min="8196" max="8196" width="10.7109375" style="2" customWidth="1"/>
    <col min="8197" max="8207" width="10.28515625" style="2" customWidth="1"/>
    <col min="8208" max="8209" width="10" style="2" customWidth="1"/>
    <col min="8210" max="8210" width="8.42578125" style="2" customWidth="1"/>
    <col min="8211" max="8212" width="10.28515625" style="2" customWidth="1"/>
    <col min="8213" max="8213" width="10.42578125" style="2" customWidth="1"/>
    <col min="8214" max="8449" width="9.85546875" style="2"/>
    <col min="8450" max="8450" width="5" style="2" customWidth="1"/>
    <col min="8451" max="8451" width="26.7109375" style="2" customWidth="1"/>
    <col min="8452" max="8452" width="10.7109375" style="2" customWidth="1"/>
    <col min="8453" max="8463" width="10.28515625" style="2" customWidth="1"/>
    <col min="8464" max="8465" width="10" style="2" customWidth="1"/>
    <col min="8466" max="8466" width="8.42578125" style="2" customWidth="1"/>
    <col min="8467" max="8468" width="10.28515625" style="2" customWidth="1"/>
    <col min="8469" max="8469" width="10.42578125" style="2" customWidth="1"/>
    <col min="8470" max="8705" width="9.85546875" style="2"/>
    <col min="8706" max="8706" width="5" style="2" customWidth="1"/>
    <col min="8707" max="8707" width="26.7109375" style="2" customWidth="1"/>
    <col min="8708" max="8708" width="10.7109375" style="2" customWidth="1"/>
    <col min="8709" max="8719" width="10.28515625" style="2" customWidth="1"/>
    <col min="8720" max="8721" width="10" style="2" customWidth="1"/>
    <col min="8722" max="8722" width="8.42578125" style="2" customWidth="1"/>
    <col min="8723" max="8724" width="10.28515625" style="2" customWidth="1"/>
    <col min="8725" max="8725" width="10.42578125" style="2" customWidth="1"/>
    <col min="8726" max="8961" width="9.85546875" style="2"/>
    <col min="8962" max="8962" width="5" style="2" customWidth="1"/>
    <col min="8963" max="8963" width="26.7109375" style="2" customWidth="1"/>
    <col min="8964" max="8964" width="10.7109375" style="2" customWidth="1"/>
    <col min="8965" max="8975" width="10.28515625" style="2" customWidth="1"/>
    <col min="8976" max="8977" width="10" style="2" customWidth="1"/>
    <col min="8978" max="8978" width="8.42578125" style="2" customWidth="1"/>
    <col min="8979" max="8980" width="10.28515625" style="2" customWidth="1"/>
    <col min="8981" max="8981" width="10.42578125" style="2" customWidth="1"/>
    <col min="8982" max="9217" width="9.85546875" style="2"/>
    <col min="9218" max="9218" width="5" style="2" customWidth="1"/>
    <col min="9219" max="9219" width="26.7109375" style="2" customWidth="1"/>
    <col min="9220" max="9220" width="10.7109375" style="2" customWidth="1"/>
    <col min="9221" max="9231" width="10.28515625" style="2" customWidth="1"/>
    <col min="9232" max="9233" width="10" style="2" customWidth="1"/>
    <col min="9234" max="9234" width="8.42578125" style="2" customWidth="1"/>
    <col min="9235" max="9236" width="10.28515625" style="2" customWidth="1"/>
    <col min="9237" max="9237" width="10.42578125" style="2" customWidth="1"/>
    <col min="9238" max="9473" width="9.85546875" style="2"/>
    <col min="9474" max="9474" width="5" style="2" customWidth="1"/>
    <col min="9475" max="9475" width="26.7109375" style="2" customWidth="1"/>
    <col min="9476" max="9476" width="10.7109375" style="2" customWidth="1"/>
    <col min="9477" max="9487" width="10.28515625" style="2" customWidth="1"/>
    <col min="9488" max="9489" width="10" style="2" customWidth="1"/>
    <col min="9490" max="9490" width="8.42578125" style="2" customWidth="1"/>
    <col min="9491" max="9492" width="10.28515625" style="2" customWidth="1"/>
    <col min="9493" max="9493" width="10.42578125" style="2" customWidth="1"/>
    <col min="9494" max="9729" width="9.85546875" style="2"/>
    <col min="9730" max="9730" width="5" style="2" customWidth="1"/>
    <col min="9731" max="9731" width="26.7109375" style="2" customWidth="1"/>
    <col min="9732" max="9732" width="10.7109375" style="2" customWidth="1"/>
    <col min="9733" max="9743" width="10.28515625" style="2" customWidth="1"/>
    <col min="9744" max="9745" width="10" style="2" customWidth="1"/>
    <col min="9746" max="9746" width="8.42578125" style="2" customWidth="1"/>
    <col min="9747" max="9748" width="10.28515625" style="2" customWidth="1"/>
    <col min="9749" max="9749" width="10.42578125" style="2" customWidth="1"/>
    <col min="9750" max="9985" width="9.85546875" style="2"/>
    <col min="9986" max="9986" width="5" style="2" customWidth="1"/>
    <col min="9987" max="9987" width="26.7109375" style="2" customWidth="1"/>
    <col min="9988" max="9988" width="10.7109375" style="2" customWidth="1"/>
    <col min="9989" max="9999" width="10.28515625" style="2" customWidth="1"/>
    <col min="10000" max="10001" width="10" style="2" customWidth="1"/>
    <col min="10002" max="10002" width="8.42578125" style="2" customWidth="1"/>
    <col min="10003" max="10004" width="10.28515625" style="2" customWidth="1"/>
    <col min="10005" max="10005" width="10.42578125" style="2" customWidth="1"/>
    <col min="10006" max="10241" width="9.85546875" style="2"/>
    <col min="10242" max="10242" width="5" style="2" customWidth="1"/>
    <col min="10243" max="10243" width="26.7109375" style="2" customWidth="1"/>
    <col min="10244" max="10244" width="10.7109375" style="2" customWidth="1"/>
    <col min="10245" max="10255" width="10.28515625" style="2" customWidth="1"/>
    <col min="10256" max="10257" width="10" style="2" customWidth="1"/>
    <col min="10258" max="10258" width="8.42578125" style="2" customWidth="1"/>
    <col min="10259" max="10260" width="10.28515625" style="2" customWidth="1"/>
    <col min="10261" max="10261" width="10.42578125" style="2" customWidth="1"/>
    <col min="10262" max="10497" width="9.85546875" style="2"/>
    <col min="10498" max="10498" width="5" style="2" customWidth="1"/>
    <col min="10499" max="10499" width="26.7109375" style="2" customWidth="1"/>
    <col min="10500" max="10500" width="10.7109375" style="2" customWidth="1"/>
    <col min="10501" max="10511" width="10.28515625" style="2" customWidth="1"/>
    <col min="10512" max="10513" width="10" style="2" customWidth="1"/>
    <col min="10514" max="10514" width="8.42578125" style="2" customWidth="1"/>
    <col min="10515" max="10516" width="10.28515625" style="2" customWidth="1"/>
    <col min="10517" max="10517" width="10.42578125" style="2" customWidth="1"/>
    <col min="10518" max="10753" width="9.85546875" style="2"/>
    <col min="10754" max="10754" width="5" style="2" customWidth="1"/>
    <col min="10755" max="10755" width="26.7109375" style="2" customWidth="1"/>
    <col min="10756" max="10756" width="10.7109375" style="2" customWidth="1"/>
    <col min="10757" max="10767" width="10.28515625" style="2" customWidth="1"/>
    <col min="10768" max="10769" width="10" style="2" customWidth="1"/>
    <col min="10770" max="10770" width="8.42578125" style="2" customWidth="1"/>
    <col min="10771" max="10772" width="10.28515625" style="2" customWidth="1"/>
    <col min="10773" max="10773" width="10.42578125" style="2" customWidth="1"/>
    <col min="10774" max="11009" width="9.85546875" style="2"/>
    <col min="11010" max="11010" width="5" style="2" customWidth="1"/>
    <col min="11011" max="11011" width="26.7109375" style="2" customWidth="1"/>
    <col min="11012" max="11012" width="10.7109375" style="2" customWidth="1"/>
    <col min="11013" max="11023" width="10.28515625" style="2" customWidth="1"/>
    <col min="11024" max="11025" width="10" style="2" customWidth="1"/>
    <col min="11026" max="11026" width="8.42578125" style="2" customWidth="1"/>
    <col min="11027" max="11028" width="10.28515625" style="2" customWidth="1"/>
    <col min="11029" max="11029" width="10.42578125" style="2" customWidth="1"/>
    <col min="11030" max="11265" width="9.85546875" style="2"/>
    <col min="11266" max="11266" width="5" style="2" customWidth="1"/>
    <col min="11267" max="11267" width="26.7109375" style="2" customWidth="1"/>
    <col min="11268" max="11268" width="10.7109375" style="2" customWidth="1"/>
    <col min="11269" max="11279" width="10.28515625" style="2" customWidth="1"/>
    <col min="11280" max="11281" width="10" style="2" customWidth="1"/>
    <col min="11282" max="11282" width="8.42578125" style="2" customWidth="1"/>
    <col min="11283" max="11284" width="10.28515625" style="2" customWidth="1"/>
    <col min="11285" max="11285" width="10.42578125" style="2" customWidth="1"/>
    <col min="11286" max="11521" width="9.85546875" style="2"/>
    <col min="11522" max="11522" width="5" style="2" customWidth="1"/>
    <col min="11523" max="11523" width="26.7109375" style="2" customWidth="1"/>
    <col min="11524" max="11524" width="10.7109375" style="2" customWidth="1"/>
    <col min="11525" max="11535" width="10.28515625" style="2" customWidth="1"/>
    <col min="11536" max="11537" width="10" style="2" customWidth="1"/>
    <col min="11538" max="11538" width="8.42578125" style="2" customWidth="1"/>
    <col min="11539" max="11540" width="10.28515625" style="2" customWidth="1"/>
    <col min="11541" max="11541" width="10.42578125" style="2" customWidth="1"/>
    <col min="11542" max="11777" width="9.85546875" style="2"/>
    <col min="11778" max="11778" width="5" style="2" customWidth="1"/>
    <col min="11779" max="11779" width="26.7109375" style="2" customWidth="1"/>
    <col min="11780" max="11780" width="10.7109375" style="2" customWidth="1"/>
    <col min="11781" max="11791" width="10.28515625" style="2" customWidth="1"/>
    <col min="11792" max="11793" width="10" style="2" customWidth="1"/>
    <col min="11794" max="11794" width="8.42578125" style="2" customWidth="1"/>
    <col min="11795" max="11796" width="10.28515625" style="2" customWidth="1"/>
    <col min="11797" max="11797" width="10.42578125" style="2" customWidth="1"/>
    <col min="11798" max="12033" width="9.85546875" style="2"/>
    <col min="12034" max="12034" width="5" style="2" customWidth="1"/>
    <col min="12035" max="12035" width="26.7109375" style="2" customWidth="1"/>
    <col min="12036" max="12036" width="10.7109375" style="2" customWidth="1"/>
    <col min="12037" max="12047" width="10.28515625" style="2" customWidth="1"/>
    <col min="12048" max="12049" width="10" style="2" customWidth="1"/>
    <col min="12050" max="12050" width="8.42578125" style="2" customWidth="1"/>
    <col min="12051" max="12052" width="10.28515625" style="2" customWidth="1"/>
    <col min="12053" max="12053" width="10.42578125" style="2" customWidth="1"/>
    <col min="12054" max="12289" width="9.85546875" style="2"/>
    <col min="12290" max="12290" width="5" style="2" customWidth="1"/>
    <col min="12291" max="12291" width="26.7109375" style="2" customWidth="1"/>
    <col min="12292" max="12292" width="10.7109375" style="2" customWidth="1"/>
    <col min="12293" max="12303" width="10.28515625" style="2" customWidth="1"/>
    <col min="12304" max="12305" width="10" style="2" customWidth="1"/>
    <col min="12306" max="12306" width="8.42578125" style="2" customWidth="1"/>
    <col min="12307" max="12308" width="10.28515625" style="2" customWidth="1"/>
    <col min="12309" max="12309" width="10.42578125" style="2" customWidth="1"/>
    <col min="12310" max="12545" width="9.85546875" style="2"/>
    <col min="12546" max="12546" width="5" style="2" customWidth="1"/>
    <col min="12547" max="12547" width="26.7109375" style="2" customWidth="1"/>
    <col min="12548" max="12548" width="10.7109375" style="2" customWidth="1"/>
    <col min="12549" max="12559" width="10.28515625" style="2" customWidth="1"/>
    <col min="12560" max="12561" width="10" style="2" customWidth="1"/>
    <col min="12562" max="12562" width="8.42578125" style="2" customWidth="1"/>
    <col min="12563" max="12564" width="10.28515625" style="2" customWidth="1"/>
    <col min="12565" max="12565" width="10.42578125" style="2" customWidth="1"/>
    <col min="12566" max="12801" width="9.85546875" style="2"/>
    <col min="12802" max="12802" width="5" style="2" customWidth="1"/>
    <col min="12803" max="12803" width="26.7109375" style="2" customWidth="1"/>
    <col min="12804" max="12804" width="10.7109375" style="2" customWidth="1"/>
    <col min="12805" max="12815" width="10.28515625" style="2" customWidth="1"/>
    <col min="12816" max="12817" width="10" style="2" customWidth="1"/>
    <col min="12818" max="12818" width="8.42578125" style="2" customWidth="1"/>
    <col min="12819" max="12820" width="10.28515625" style="2" customWidth="1"/>
    <col min="12821" max="12821" width="10.42578125" style="2" customWidth="1"/>
    <col min="12822" max="13057" width="9.85546875" style="2"/>
    <col min="13058" max="13058" width="5" style="2" customWidth="1"/>
    <col min="13059" max="13059" width="26.7109375" style="2" customWidth="1"/>
    <col min="13060" max="13060" width="10.7109375" style="2" customWidth="1"/>
    <col min="13061" max="13071" width="10.28515625" style="2" customWidth="1"/>
    <col min="13072" max="13073" width="10" style="2" customWidth="1"/>
    <col min="13074" max="13074" width="8.42578125" style="2" customWidth="1"/>
    <col min="13075" max="13076" width="10.28515625" style="2" customWidth="1"/>
    <col min="13077" max="13077" width="10.42578125" style="2" customWidth="1"/>
    <col min="13078" max="13313" width="9.85546875" style="2"/>
    <col min="13314" max="13314" width="5" style="2" customWidth="1"/>
    <col min="13315" max="13315" width="26.7109375" style="2" customWidth="1"/>
    <col min="13316" max="13316" width="10.7109375" style="2" customWidth="1"/>
    <col min="13317" max="13327" width="10.28515625" style="2" customWidth="1"/>
    <col min="13328" max="13329" width="10" style="2" customWidth="1"/>
    <col min="13330" max="13330" width="8.42578125" style="2" customWidth="1"/>
    <col min="13331" max="13332" width="10.28515625" style="2" customWidth="1"/>
    <col min="13333" max="13333" width="10.42578125" style="2" customWidth="1"/>
    <col min="13334" max="13569" width="9.85546875" style="2"/>
    <col min="13570" max="13570" width="5" style="2" customWidth="1"/>
    <col min="13571" max="13571" width="26.7109375" style="2" customWidth="1"/>
    <col min="13572" max="13572" width="10.7109375" style="2" customWidth="1"/>
    <col min="13573" max="13583" width="10.28515625" style="2" customWidth="1"/>
    <col min="13584" max="13585" width="10" style="2" customWidth="1"/>
    <col min="13586" max="13586" width="8.42578125" style="2" customWidth="1"/>
    <col min="13587" max="13588" width="10.28515625" style="2" customWidth="1"/>
    <col min="13589" max="13589" width="10.42578125" style="2" customWidth="1"/>
    <col min="13590" max="13825" width="9.85546875" style="2"/>
    <col min="13826" max="13826" width="5" style="2" customWidth="1"/>
    <col min="13827" max="13827" width="26.7109375" style="2" customWidth="1"/>
    <col min="13828" max="13828" width="10.7109375" style="2" customWidth="1"/>
    <col min="13829" max="13839" width="10.28515625" style="2" customWidth="1"/>
    <col min="13840" max="13841" width="10" style="2" customWidth="1"/>
    <col min="13842" max="13842" width="8.42578125" style="2" customWidth="1"/>
    <col min="13843" max="13844" width="10.28515625" style="2" customWidth="1"/>
    <col min="13845" max="13845" width="10.42578125" style="2" customWidth="1"/>
    <col min="13846" max="14081" width="9.85546875" style="2"/>
    <col min="14082" max="14082" width="5" style="2" customWidth="1"/>
    <col min="14083" max="14083" width="26.7109375" style="2" customWidth="1"/>
    <col min="14084" max="14084" width="10.7109375" style="2" customWidth="1"/>
    <col min="14085" max="14095" width="10.28515625" style="2" customWidth="1"/>
    <col min="14096" max="14097" width="10" style="2" customWidth="1"/>
    <col min="14098" max="14098" width="8.42578125" style="2" customWidth="1"/>
    <col min="14099" max="14100" width="10.28515625" style="2" customWidth="1"/>
    <col min="14101" max="14101" width="10.42578125" style="2" customWidth="1"/>
    <col min="14102" max="14337" width="9.85546875" style="2"/>
    <col min="14338" max="14338" width="5" style="2" customWidth="1"/>
    <col min="14339" max="14339" width="26.7109375" style="2" customWidth="1"/>
    <col min="14340" max="14340" width="10.7109375" style="2" customWidth="1"/>
    <col min="14341" max="14351" width="10.28515625" style="2" customWidth="1"/>
    <col min="14352" max="14353" width="10" style="2" customWidth="1"/>
    <col min="14354" max="14354" width="8.42578125" style="2" customWidth="1"/>
    <col min="14355" max="14356" width="10.28515625" style="2" customWidth="1"/>
    <col min="14357" max="14357" width="10.42578125" style="2" customWidth="1"/>
    <col min="14358" max="14593" width="9.85546875" style="2"/>
    <col min="14594" max="14594" width="5" style="2" customWidth="1"/>
    <col min="14595" max="14595" width="26.7109375" style="2" customWidth="1"/>
    <col min="14596" max="14596" width="10.7109375" style="2" customWidth="1"/>
    <col min="14597" max="14607" width="10.28515625" style="2" customWidth="1"/>
    <col min="14608" max="14609" width="10" style="2" customWidth="1"/>
    <col min="14610" max="14610" width="8.42578125" style="2" customWidth="1"/>
    <col min="14611" max="14612" width="10.28515625" style="2" customWidth="1"/>
    <col min="14613" max="14613" width="10.42578125" style="2" customWidth="1"/>
    <col min="14614" max="14849" width="9.85546875" style="2"/>
    <col min="14850" max="14850" width="5" style="2" customWidth="1"/>
    <col min="14851" max="14851" width="26.7109375" style="2" customWidth="1"/>
    <col min="14852" max="14852" width="10.7109375" style="2" customWidth="1"/>
    <col min="14853" max="14863" width="10.28515625" style="2" customWidth="1"/>
    <col min="14864" max="14865" width="10" style="2" customWidth="1"/>
    <col min="14866" max="14866" width="8.42578125" style="2" customWidth="1"/>
    <col min="14867" max="14868" width="10.28515625" style="2" customWidth="1"/>
    <col min="14869" max="14869" width="10.42578125" style="2" customWidth="1"/>
    <col min="14870" max="15105" width="9.85546875" style="2"/>
    <col min="15106" max="15106" width="5" style="2" customWidth="1"/>
    <col min="15107" max="15107" width="26.7109375" style="2" customWidth="1"/>
    <col min="15108" max="15108" width="10.7109375" style="2" customWidth="1"/>
    <col min="15109" max="15119" width="10.28515625" style="2" customWidth="1"/>
    <col min="15120" max="15121" width="10" style="2" customWidth="1"/>
    <col min="15122" max="15122" width="8.42578125" style="2" customWidth="1"/>
    <col min="15123" max="15124" width="10.28515625" style="2" customWidth="1"/>
    <col min="15125" max="15125" width="10.42578125" style="2" customWidth="1"/>
    <col min="15126" max="15361" width="9.85546875" style="2"/>
    <col min="15362" max="15362" width="5" style="2" customWidth="1"/>
    <col min="15363" max="15363" width="26.7109375" style="2" customWidth="1"/>
    <col min="15364" max="15364" width="10.7109375" style="2" customWidth="1"/>
    <col min="15365" max="15375" width="10.28515625" style="2" customWidth="1"/>
    <col min="15376" max="15377" width="10" style="2" customWidth="1"/>
    <col min="15378" max="15378" width="8.42578125" style="2" customWidth="1"/>
    <col min="15379" max="15380" width="10.28515625" style="2" customWidth="1"/>
    <col min="15381" max="15381" width="10.42578125" style="2" customWidth="1"/>
    <col min="15382" max="15617" width="9.85546875" style="2"/>
    <col min="15618" max="15618" width="5" style="2" customWidth="1"/>
    <col min="15619" max="15619" width="26.7109375" style="2" customWidth="1"/>
    <col min="15620" max="15620" width="10.7109375" style="2" customWidth="1"/>
    <col min="15621" max="15631" width="10.28515625" style="2" customWidth="1"/>
    <col min="15632" max="15633" width="10" style="2" customWidth="1"/>
    <col min="15634" max="15634" width="8.42578125" style="2" customWidth="1"/>
    <col min="15635" max="15636" width="10.28515625" style="2" customWidth="1"/>
    <col min="15637" max="15637" width="10.42578125" style="2" customWidth="1"/>
    <col min="15638" max="15873" width="9.85546875" style="2"/>
    <col min="15874" max="15874" width="5" style="2" customWidth="1"/>
    <col min="15875" max="15875" width="26.7109375" style="2" customWidth="1"/>
    <col min="15876" max="15876" width="10.7109375" style="2" customWidth="1"/>
    <col min="15877" max="15887" width="10.28515625" style="2" customWidth="1"/>
    <col min="15888" max="15889" width="10" style="2" customWidth="1"/>
    <col min="15890" max="15890" width="8.42578125" style="2" customWidth="1"/>
    <col min="15891" max="15892" width="10.28515625" style="2" customWidth="1"/>
    <col min="15893" max="15893" width="10.42578125" style="2" customWidth="1"/>
    <col min="15894" max="16129" width="9.85546875" style="2"/>
    <col min="16130" max="16130" width="5" style="2" customWidth="1"/>
    <col min="16131" max="16131" width="26.7109375" style="2" customWidth="1"/>
    <col min="16132" max="16132" width="10.7109375" style="2" customWidth="1"/>
    <col min="16133" max="16143" width="10.28515625" style="2" customWidth="1"/>
    <col min="16144" max="16145" width="10" style="2" customWidth="1"/>
    <col min="16146" max="16146" width="8.42578125" style="2" customWidth="1"/>
    <col min="16147" max="16148" width="10.28515625" style="2" customWidth="1"/>
    <col min="16149" max="16149" width="10.42578125" style="2" customWidth="1"/>
    <col min="16150" max="16384" width="9.85546875" style="2"/>
  </cols>
  <sheetData>
    <row r="1" spans="1:21" hidden="1">
      <c r="A1" s="1">
        <f ca="1">TODAY()</f>
        <v>41774</v>
      </c>
      <c r="B1" s="1"/>
    </row>
    <row r="2" spans="1:21" s="4" customFormat="1" ht="12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3"/>
    </row>
    <row r="3" spans="1:21" s="4" customFormat="1" ht="12.75" thickBot="1">
      <c r="A3" s="171" t="s">
        <v>62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3"/>
    </row>
    <row r="4" spans="1:21" s="4" customFormat="1" ht="12.75" thickBot="1">
      <c r="A4" s="172" t="s">
        <v>1</v>
      </c>
      <c r="B4" s="172" t="s">
        <v>2</v>
      </c>
      <c r="C4" s="172" t="s">
        <v>3</v>
      </c>
      <c r="D4" s="173" t="s">
        <v>4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</row>
    <row r="5" spans="1:21" s="4" customFormat="1" ht="84.75" thickBot="1">
      <c r="A5" s="172"/>
      <c r="B5" s="172"/>
      <c r="C5" s="172"/>
      <c r="D5" s="26" t="s">
        <v>5</v>
      </c>
      <c r="E5" s="27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57</v>
      </c>
      <c r="M5" s="28" t="s">
        <v>13</v>
      </c>
      <c r="N5" s="28" t="s">
        <v>14</v>
      </c>
      <c r="O5" s="28" t="s">
        <v>15</v>
      </c>
      <c r="P5" s="28" t="s">
        <v>16</v>
      </c>
      <c r="Q5" s="28" t="s">
        <v>17</v>
      </c>
      <c r="R5" s="28" t="s">
        <v>18</v>
      </c>
      <c r="S5" s="28" t="s">
        <v>19</v>
      </c>
      <c r="T5" s="29" t="s">
        <v>20</v>
      </c>
      <c r="U5" s="30" t="s">
        <v>21</v>
      </c>
    </row>
    <row r="6" spans="1:21" s="4" customFormat="1" ht="36.75" thickBot="1">
      <c r="A6" s="172"/>
      <c r="B6" s="172"/>
      <c r="C6" s="172"/>
      <c r="D6" s="31" t="s">
        <v>22</v>
      </c>
      <c r="E6" s="31" t="s">
        <v>22</v>
      </c>
      <c r="F6" s="32" t="s">
        <v>22</v>
      </c>
      <c r="G6" s="32" t="s">
        <v>22</v>
      </c>
      <c r="H6" s="32" t="s">
        <v>22</v>
      </c>
      <c r="I6" s="31" t="s">
        <v>22</v>
      </c>
      <c r="J6" s="31" t="s">
        <v>22</v>
      </c>
      <c r="K6" s="31" t="s">
        <v>22</v>
      </c>
      <c r="L6" s="31"/>
      <c r="M6" s="31" t="s">
        <v>22</v>
      </c>
      <c r="N6" s="31" t="s">
        <v>22</v>
      </c>
      <c r="O6" s="31" t="s">
        <v>22</v>
      </c>
      <c r="P6" s="32" t="s">
        <v>23</v>
      </c>
      <c r="Q6" s="33" t="s">
        <v>24</v>
      </c>
      <c r="R6" s="33" t="s">
        <v>24</v>
      </c>
      <c r="S6" s="32" t="s">
        <v>25</v>
      </c>
      <c r="T6" s="32" t="s">
        <v>25</v>
      </c>
      <c r="U6" s="34" t="s">
        <v>25</v>
      </c>
    </row>
    <row r="7" spans="1:21" s="4" customFormat="1" ht="12" hidden="1">
      <c r="A7" s="5"/>
      <c r="B7" s="5"/>
      <c r="C7" s="6"/>
      <c r="D7" s="7">
        <v>182</v>
      </c>
      <c r="E7" s="7"/>
      <c r="F7" s="8">
        <v>365</v>
      </c>
      <c r="G7" s="8">
        <v>365</v>
      </c>
      <c r="H7" s="7">
        <v>365</v>
      </c>
      <c r="I7" s="7"/>
      <c r="J7" s="7"/>
      <c r="K7" s="7"/>
      <c r="L7" s="7"/>
      <c r="M7" s="7"/>
      <c r="N7" s="7"/>
      <c r="O7" s="7"/>
      <c r="P7" s="7">
        <v>730</v>
      </c>
      <c r="Q7" s="7">
        <v>3650</v>
      </c>
      <c r="R7" s="7">
        <v>3650</v>
      </c>
      <c r="S7" s="7"/>
      <c r="T7" s="7"/>
      <c r="U7" s="7"/>
    </row>
    <row r="8" spans="1:21" s="4" customFormat="1" ht="12">
      <c r="A8" s="9">
        <v>1</v>
      </c>
      <c r="B8" s="37" t="s">
        <v>26</v>
      </c>
      <c r="C8" s="10" t="s">
        <v>27</v>
      </c>
      <c r="D8" s="11">
        <v>41540</v>
      </c>
      <c r="E8" s="45"/>
      <c r="F8" s="11">
        <v>41540</v>
      </c>
      <c r="G8" s="11">
        <v>41540</v>
      </c>
      <c r="H8" s="11">
        <v>41540</v>
      </c>
      <c r="I8" s="11">
        <v>41584</v>
      </c>
      <c r="J8" s="42"/>
      <c r="K8" s="11">
        <v>41584</v>
      </c>
      <c r="L8" s="42"/>
      <c r="M8" s="42"/>
      <c r="N8" s="11">
        <v>41584</v>
      </c>
      <c r="O8" s="11">
        <v>41584</v>
      </c>
      <c r="P8" s="11">
        <v>41544</v>
      </c>
      <c r="Q8" s="11">
        <v>40809</v>
      </c>
      <c r="R8" s="12">
        <v>41540</v>
      </c>
      <c r="S8" s="11">
        <v>41695</v>
      </c>
      <c r="T8" s="11">
        <v>41584</v>
      </c>
      <c r="U8" s="11">
        <v>41584</v>
      </c>
    </row>
    <row r="9" spans="1:21" s="4" customFormat="1" ht="12">
      <c r="A9" s="9">
        <f>A8+1</f>
        <v>2</v>
      </c>
      <c r="B9" s="37" t="s">
        <v>29</v>
      </c>
      <c r="C9" s="10" t="s">
        <v>30</v>
      </c>
      <c r="D9" s="11">
        <v>41515</v>
      </c>
      <c r="E9" s="45"/>
      <c r="F9" s="11">
        <v>41515</v>
      </c>
      <c r="G9" s="11">
        <v>41515</v>
      </c>
      <c r="H9" s="11">
        <v>41546</v>
      </c>
      <c r="I9" s="42">
        <v>41262</v>
      </c>
      <c r="J9" s="42">
        <v>41262</v>
      </c>
      <c r="K9" s="42"/>
      <c r="L9" s="42"/>
      <c r="M9" s="42"/>
      <c r="N9" s="42"/>
      <c r="O9" s="42"/>
      <c r="P9" s="11">
        <v>41519</v>
      </c>
      <c r="Q9" s="42"/>
      <c r="R9" s="22">
        <v>39735</v>
      </c>
      <c r="S9" s="42">
        <v>40837</v>
      </c>
      <c r="T9" s="42">
        <v>41262</v>
      </c>
      <c r="U9" s="42">
        <v>40837</v>
      </c>
    </row>
    <row r="10" spans="1:21" s="4" customFormat="1" ht="12">
      <c r="A10" s="9">
        <v>3</v>
      </c>
      <c r="B10" s="37" t="s">
        <v>31</v>
      </c>
      <c r="C10" s="10" t="s">
        <v>64</v>
      </c>
      <c r="D10" s="21">
        <v>41697</v>
      </c>
      <c r="E10" s="45"/>
      <c r="F10" s="11">
        <v>41697</v>
      </c>
      <c r="G10" s="11">
        <v>41697</v>
      </c>
      <c r="H10" s="11">
        <v>41697</v>
      </c>
      <c r="I10" s="11">
        <v>41697</v>
      </c>
      <c r="J10" s="11">
        <v>41697</v>
      </c>
      <c r="K10" s="42">
        <v>41061</v>
      </c>
      <c r="L10" s="42"/>
      <c r="M10" s="42"/>
      <c r="N10" s="42"/>
      <c r="O10" s="42"/>
      <c r="P10" s="11">
        <v>41110</v>
      </c>
      <c r="Q10" s="42"/>
      <c r="R10" s="22">
        <v>41106</v>
      </c>
      <c r="S10" s="11">
        <v>41697</v>
      </c>
      <c r="T10" s="11">
        <v>41697</v>
      </c>
      <c r="U10" s="11">
        <v>41695</v>
      </c>
    </row>
    <row r="11" spans="1:21" s="4" customFormat="1" ht="12">
      <c r="A11" s="9">
        <v>4</v>
      </c>
      <c r="B11" s="38" t="s">
        <v>32</v>
      </c>
      <c r="C11" s="10" t="s">
        <v>33</v>
      </c>
      <c r="D11" s="11">
        <v>41464</v>
      </c>
      <c r="E11" s="42"/>
      <c r="F11" s="11">
        <v>41464</v>
      </c>
      <c r="G11" s="11">
        <v>41464</v>
      </c>
      <c r="H11" s="11">
        <v>41464</v>
      </c>
      <c r="I11" s="11">
        <v>41464</v>
      </c>
      <c r="J11" s="11">
        <v>41464</v>
      </c>
      <c r="K11" s="42"/>
      <c r="L11" s="42"/>
      <c r="M11" s="42"/>
      <c r="N11" s="42"/>
      <c r="O11" s="42"/>
      <c r="P11" s="11">
        <v>41532</v>
      </c>
      <c r="Q11" s="42"/>
      <c r="R11" s="22">
        <v>41464</v>
      </c>
      <c r="S11" s="11">
        <v>41464</v>
      </c>
      <c r="T11" s="11">
        <v>41464</v>
      </c>
      <c r="U11" s="11">
        <v>41464</v>
      </c>
    </row>
    <row r="12" spans="1:21" s="4" customFormat="1" ht="12">
      <c r="A12" s="9">
        <v>5</v>
      </c>
      <c r="B12" s="52" t="s">
        <v>34</v>
      </c>
      <c r="C12" s="10" t="s">
        <v>27</v>
      </c>
      <c r="D12" s="11">
        <v>41456</v>
      </c>
      <c r="E12" s="42"/>
      <c r="F12" s="11">
        <v>41456</v>
      </c>
      <c r="G12" s="11">
        <v>41456</v>
      </c>
      <c r="H12" s="11">
        <v>41456</v>
      </c>
      <c r="I12" s="11">
        <v>41456</v>
      </c>
      <c r="J12" s="11">
        <v>41456</v>
      </c>
      <c r="K12" s="42"/>
      <c r="L12" s="42"/>
      <c r="M12" s="42"/>
      <c r="N12" s="42"/>
      <c r="O12" s="42"/>
      <c r="P12" s="11">
        <v>41460</v>
      </c>
      <c r="Q12" s="42"/>
      <c r="R12" s="22">
        <v>38266</v>
      </c>
      <c r="S12" s="11">
        <v>41456</v>
      </c>
      <c r="T12" s="11">
        <v>41456</v>
      </c>
      <c r="U12" s="11">
        <v>41456</v>
      </c>
    </row>
    <row r="13" spans="1:21" s="4" customFormat="1" ht="12">
      <c r="A13" s="9">
        <f>A12+1</f>
        <v>6</v>
      </c>
      <c r="B13" s="38" t="s">
        <v>35</v>
      </c>
      <c r="C13" s="10" t="s">
        <v>27</v>
      </c>
      <c r="D13" s="11">
        <v>41692</v>
      </c>
      <c r="E13" s="45"/>
      <c r="F13" s="11">
        <v>41692</v>
      </c>
      <c r="G13" s="11">
        <v>41692</v>
      </c>
      <c r="H13" s="11">
        <v>41696</v>
      </c>
      <c r="I13" s="11">
        <v>41692</v>
      </c>
      <c r="J13" s="11">
        <v>41692</v>
      </c>
      <c r="K13" s="42"/>
      <c r="L13" s="42"/>
      <c r="M13" s="42"/>
      <c r="N13" s="42"/>
      <c r="O13" s="42"/>
      <c r="P13" s="11">
        <v>41695</v>
      </c>
      <c r="Q13" s="11">
        <v>41692</v>
      </c>
      <c r="R13" s="22">
        <v>41692</v>
      </c>
      <c r="S13" s="11">
        <v>41692</v>
      </c>
      <c r="T13" s="11">
        <v>41692</v>
      </c>
      <c r="U13" s="11">
        <v>41692</v>
      </c>
    </row>
    <row r="14" spans="1:21" s="4" customFormat="1" ht="12">
      <c r="A14" s="9">
        <f>A13+1</f>
        <v>7</v>
      </c>
      <c r="B14" s="37" t="s">
        <v>36</v>
      </c>
      <c r="C14" s="10" t="s">
        <v>33</v>
      </c>
      <c r="D14" s="11">
        <v>41698</v>
      </c>
      <c r="E14" s="11">
        <v>41698</v>
      </c>
      <c r="F14" s="11">
        <v>41698</v>
      </c>
      <c r="G14" s="11">
        <v>41698</v>
      </c>
      <c r="H14" s="11">
        <v>41698</v>
      </c>
      <c r="I14" s="11">
        <v>41698</v>
      </c>
      <c r="J14" s="11">
        <v>41698</v>
      </c>
      <c r="K14" s="11">
        <v>41698</v>
      </c>
      <c r="L14" s="42"/>
      <c r="M14" s="42"/>
      <c r="N14" s="42"/>
      <c r="O14" s="42"/>
      <c r="P14" s="11">
        <v>41698</v>
      </c>
      <c r="Q14" s="11">
        <v>41698</v>
      </c>
      <c r="R14" s="22">
        <v>41698</v>
      </c>
      <c r="S14" s="42"/>
      <c r="T14" s="11">
        <v>41698</v>
      </c>
      <c r="U14" s="11">
        <v>41698</v>
      </c>
    </row>
    <row r="15" spans="1:21" s="4" customFormat="1" ht="12">
      <c r="A15" s="9">
        <f>A14+1</f>
        <v>8</v>
      </c>
      <c r="B15" s="36" t="s">
        <v>38</v>
      </c>
      <c r="C15" s="10" t="s">
        <v>33</v>
      </c>
      <c r="D15" s="11">
        <v>41698</v>
      </c>
      <c r="E15" s="11">
        <v>41698</v>
      </c>
      <c r="F15" s="11">
        <v>41698</v>
      </c>
      <c r="G15" s="11">
        <v>41698</v>
      </c>
      <c r="H15" s="11">
        <v>41698</v>
      </c>
      <c r="I15" s="11">
        <v>41698</v>
      </c>
      <c r="J15" s="11">
        <v>41698</v>
      </c>
      <c r="K15" s="11">
        <v>41698</v>
      </c>
      <c r="L15" s="42"/>
      <c r="M15" s="42"/>
      <c r="N15" s="42"/>
      <c r="O15" s="11">
        <v>41698</v>
      </c>
      <c r="P15" s="11">
        <v>41698</v>
      </c>
      <c r="Q15" s="11">
        <v>41698</v>
      </c>
      <c r="R15" s="22">
        <v>41698</v>
      </c>
      <c r="S15" s="11">
        <v>41698</v>
      </c>
      <c r="T15" s="11">
        <v>41698</v>
      </c>
      <c r="U15" s="11">
        <v>41698</v>
      </c>
    </row>
    <row r="16" spans="1:21" s="4" customFormat="1" ht="12">
      <c r="A16" s="9">
        <f>A15+1</f>
        <v>9</v>
      </c>
      <c r="B16" s="36" t="s">
        <v>39</v>
      </c>
      <c r="C16" s="10" t="s">
        <v>33</v>
      </c>
      <c r="D16" s="11">
        <v>41727</v>
      </c>
      <c r="E16" s="42"/>
      <c r="F16" s="11">
        <v>41727</v>
      </c>
      <c r="G16" s="11">
        <v>41727</v>
      </c>
      <c r="H16" s="11">
        <v>41727</v>
      </c>
      <c r="I16" s="11">
        <v>41727</v>
      </c>
      <c r="J16" s="11">
        <v>41727</v>
      </c>
      <c r="K16" s="42"/>
      <c r="L16" s="42"/>
      <c r="M16" s="42"/>
      <c r="N16" s="42"/>
      <c r="O16" s="42"/>
      <c r="P16" s="11">
        <v>41730</v>
      </c>
      <c r="Q16" s="11">
        <v>41727</v>
      </c>
      <c r="R16" s="22">
        <v>37713</v>
      </c>
      <c r="S16" s="11">
        <v>41727</v>
      </c>
      <c r="T16" s="11">
        <v>41727</v>
      </c>
      <c r="U16" s="11">
        <v>41727</v>
      </c>
    </row>
    <row r="17" spans="1:23" s="4" customFormat="1" ht="12">
      <c r="A17" s="9">
        <v>10</v>
      </c>
      <c r="B17" s="37" t="s">
        <v>40</v>
      </c>
      <c r="C17" s="10" t="s">
        <v>27</v>
      </c>
      <c r="D17" s="11">
        <v>41692</v>
      </c>
      <c r="E17" s="11">
        <v>41425</v>
      </c>
      <c r="F17" s="11">
        <v>41416</v>
      </c>
      <c r="G17" s="11">
        <v>41425</v>
      </c>
      <c r="H17" s="11">
        <v>41692</v>
      </c>
      <c r="I17" s="11">
        <v>41428</v>
      </c>
      <c r="J17" s="11">
        <v>41701</v>
      </c>
      <c r="K17" s="11">
        <v>41701</v>
      </c>
      <c r="L17" s="42"/>
      <c r="M17" s="42"/>
      <c r="N17" s="42"/>
      <c r="O17" s="42"/>
      <c r="P17" s="11">
        <v>41493</v>
      </c>
      <c r="Q17" s="11">
        <v>38511</v>
      </c>
      <c r="R17" s="22">
        <v>39212</v>
      </c>
      <c r="S17" s="11">
        <v>41692</v>
      </c>
      <c r="T17" s="11">
        <v>41692</v>
      </c>
      <c r="U17" s="11">
        <v>41692</v>
      </c>
    </row>
    <row r="18" spans="1:23" s="4" customFormat="1" ht="12">
      <c r="A18" s="9">
        <v>11</v>
      </c>
      <c r="B18" s="37" t="s">
        <v>28</v>
      </c>
      <c r="C18" s="10" t="s">
        <v>37</v>
      </c>
      <c r="D18" s="11">
        <v>41701</v>
      </c>
      <c r="E18" s="42"/>
      <c r="F18" s="42"/>
      <c r="G18" s="11">
        <v>41674</v>
      </c>
      <c r="H18" s="11">
        <v>41701</v>
      </c>
      <c r="I18" s="11">
        <v>41701</v>
      </c>
      <c r="J18" s="11">
        <v>41701</v>
      </c>
      <c r="K18" s="42"/>
      <c r="L18" s="42"/>
      <c r="M18" s="42"/>
      <c r="N18" s="42"/>
      <c r="O18" s="42"/>
      <c r="P18" s="11">
        <v>41704</v>
      </c>
      <c r="Q18" s="11">
        <v>41674</v>
      </c>
      <c r="R18" s="22">
        <v>41701</v>
      </c>
      <c r="S18" s="11">
        <v>41701</v>
      </c>
      <c r="T18" s="11">
        <v>41701</v>
      </c>
      <c r="U18" s="11">
        <v>41674</v>
      </c>
    </row>
    <row r="19" spans="1:23" s="4" customFormat="1" ht="12">
      <c r="A19" s="9">
        <v>12</v>
      </c>
      <c r="B19" s="37" t="s">
        <v>41</v>
      </c>
      <c r="C19" s="10" t="s">
        <v>27</v>
      </c>
      <c r="D19" s="11">
        <v>41718</v>
      </c>
      <c r="E19" s="42"/>
      <c r="F19" s="11">
        <v>41718</v>
      </c>
      <c r="G19" s="11">
        <v>41718</v>
      </c>
      <c r="H19" s="11">
        <v>41718</v>
      </c>
      <c r="I19" s="11">
        <v>41718</v>
      </c>
      <c r="J19" s="11">
        <v>41718</v>
      </c>
      <c r="K19" s="42"/>
      <c r="L19" s="42"/>
      <c r="M19" s="42"/>
      <c r="N19" s="42"/>
      <c r="O19" s="42"/>
      <c r="P19" s="11">
        <v>41722</v>
      </c>
      <c r="Q19" s="42"/>
      <c r="R19" s="22">
        <v>40585</v>
      </c>
      <c r="S19" s="11">
        <v>41718</v>
      </c>
      <c r="T19" s="11">
        <v>41718</v>
      </c>
      <c r="U19" s="11">
        <v>41718</v>
      </c>
    </row>
    <row r="20" spans="1:23" s="4" customFormat="1" ht="12">
      <c r="A20" s="9">
        <v>13</v>
      </c>
      <c r="B20" s="37" t="s">
        <v>42</v>
      </c>
      <c r="C20" s="10" t="s">
        <v>43</v>
      </c>
      <c r="D20" s="11">
        <v>41586</v>
      </c>
      <c r="E20" s="42"/>
      <c r="F20" s="11">
        <v>41586</v>
      </c>
      <c r="G20" s="11">
        <v>41586</v>
      </c>
      <c r="H20" s="11">
        <v>41586</v>
      </c>
      <c r="I20" s="11">
        <v>41586</v>
      </c>
      <c r="J20" s="11">
        <v>41586</v>
      </c>
      <c r="K20" s="42"/>
      <c r="L20" s="42"/>
      <c r="M20" s="42"/>
      <c r="N20" s="42"/>
      <c r="O20" s="42"/>
      <c r="P20" s="11">
        <v>41205</v>
      </c>
      <c r="Q20" s="42"/>
      <c r="R20" s="22">
        <v>39436</v>
      </c>
      <c r="S20" s="42">
        <v>41586</v>
      </c>
      <c r="T20" s="42">
        <v>41586</v>
      </c>
      <c r="U20" s="42"/>
    </row>
    <row r="21" spans="1:23" s="4" customFormat="1" ht="12">
      <c r="A21" s="9">
        <v>14</v>
      </c>
      <c r="B21" s="37" t="s">
        <v>44</v>
      </c>
      <c r="C21" s="10" t="s">
        <v>30</v>
      </c>
      <c r="D21" s="11">
        <v>41696</v>
      </c>
      <c r="E21" s="45"/>
      <c r="F21" s="11">
        <v>41696</v>
      </c>
      <c r="G21" s="11">
        <v>41696</v>
      </c>
      <c r="H21" s="11">
        <v>41696</v>
      </c>
      <c r="I21" s="11">
        <v>41696</v>
      </c>
      <c r="J21" s="11">
        <v>41696</v>
      </c>
      <c r="K21" s="42"/>
      <c r="L21" s="42"/>
      <c r="M21" s="42"/>
      <c r="N21" s="42"/>
      <c r="O21" s="42"/>
      <c r="P21" s="11">
        <v>41701</v>
      </c>
      <c r="Q21" s="11">
        <v>38125</v>
      </c>
      <c r="R21" s="22">
        <v>41696</v>
      </c>
      <c r="S21" s="11">
        <v>41696</v>
      </c>
      <c r="T21" s="11">
        <v>41696</v>
      </c>
      <c r="U21" s="11">
        <v>41696</v>
      </c>
    </row>
    <row r="22" spans="1:23" s="4" customFormat="1" ht="12">
      <c r="A22" s="9">
        <v>15</v>
      </c>
      <c r="B22" s="36" t="s">
        <v>45</v>
      </c>
      <c r="C22" s="10" t="s">
        <v>33</v>
      </c>
      <c r="D22" s="42">
        <v>41311</v>
      </c>
      <c r="E22" s="42"/>
      <c r="F22" s="42">
        <v>41311</v>
      </c>
      <c r="G22" s="42">
        <v>41311</v>
      </c>
      <c r="H22" s="42"/>
      <c r="I22" s="42">
        <v>41311</v>
      </c>
      <c r="J22" s="42">
        <v>41311</v>
      </c>
      <c r="K22" s="42"/>
      <c r="L22" s="42"/>
      <c r="M22" s="42"/>
      <c r="N22" s="42"/>
      <c r="O22" s="42"/>
      <c r="P22" s="11">
        <v>41317</v>
      </c>
      <c r="Q22" s="11">
        <v>39784</v>
      </c>
      <c r="R22" s="22">
        <v>39784</v>
      </c>
      <c r="S22" s="42"/>
      <c r="T22" s="42">
        <v>41316</v>
      </c>
      <c r="U22" s="42">
        <v>41312</v>
      </c>
    </row>
    <row r="23" spans="1:23" s="4" customFormat="1" ht="12">
      <c r="A23" s="9">
        <v>16</v>
      </c>
      <c r="B23" s="37" t="s">
        <v>46</v>
      </c>
      <c r="C23" s="10" t="s">
        <v>65</v>
      </c>
      <c r="D23" s="11">
        <v>41698</v>
      </c>
      <c r="E23" s="42"/>
      <c r="F23" s="11">
        <v>41698</v>
      </c>
      <c r="G23" s="11">
        <v>41698</v>
      </c>
      <c r="H23" s="11">
        <v>41698</v>
      </c>
      <c r="I23" s="11">
        <v>41698</v>
      </c>
      <c r="J23" s="11">
        <v>41698</v>
      </c>
      <c r="K23" s="42"/>
      <c r="L23" s="42"/>
      <c r="M23" s="42"/>
      <c r="N23" s="42"/>
      <c r="O23" s="42"/>
      <c r="P23" s="11">
        <v>41702</v>
      </c>
      <c r="Q23" s="11">
        <v>37289</v>
      </c>
      <c r="R23" s="22">
        <v>41698</v>
      </c>
      <c r="S23" s="11">
        <v>41698</v>
      </c>
      <c r="T23" s="11">
        <v>41698</v>
      </c>
      <c r="U23" s="11">
        <v>41698</v>
      </c>
    </row>
    <row r="24" spans="1:23" s="4" customFormat="1" ht="12">
      <c r="A24" s="9">
        <v>17</v>
      </c>
      <c r="B24" s="37" t="s">
        <v>47</v>
      </c>
      <c r="C24" s="10" t="s">
        <v>48</v>
      </c>
      <c r="D24" s="11">
        <v>41696</v>
      </c>
      <c r="E24" s="42"/>
      <c r="F24" s="11">
        <v>41696</v>
      </c>
      <c r="G24" s="11">
        <v>41696</v>
      </c>
      <c r="H24" s="11">
        <v>41695</v>
      </c>
      <c r="I24" s="11">
        <v>41696</v>
      </c>
      <c r="J24" s="11">
        <v>41696</v>
      </c>
      <c r="K24" s="42"/>
      <c r="L24" s="42"/>
      <c r="M24" s="42"/>
      <c r="N24" s="42"/>
      <c r="O24" s="42"/>
      <c r="P24" s="11">
        <v>41701</v>
      </c>
      <c r="Q24" s="11">
        <v>40931</v>
      </c>
      <c r="R24" s="22">
        <v>40931</v>
      </c>
      <c r="S24" s="11">
        <v>41698</v>
      </c>
      <c r="T24" s="11">
        <v>41696</v>
      </c>
      <c r="U24" s="11">
        <v>41698</v>
      </c>
    </row>
    <row r="25" spans="1:23" s="4" customFormat="1" ht="12">
      <c r="A25" s="9">
        <f>A24+1</f>
        <v>18</v>
      </c>
      <c r="B25" s="37" t="s">
        <v>49</v>
      </c>
      <c r="C25" s="10" t="s">
        <v>33</v>
      </c>
      <c r="D25" s="11">
        <v>41695</v>
      </c>
      <c r="E25" s="42"/>
      <c r="F25" s="11">
        <v>41695</v>
      </c>
      <c r="G25" s="11">
        <v>41695</v>
      </c>
      <c r="H25" s="11">
        <v>41695</v>
      </c>
      <c r="I25" s="11">
        <v>41695</v>
      </c>
      <c r="J25" s="11">
        <v>41695</v>
      </c>
      <c r="K25" s="42"/>
      <c r="L25" s="42"/>
      <c r="M25" s="42"/>
      <c r="N25" s="42"/>
      <c r="O25" s="42"/>
      <c r="P25" s="50">
        <v>41164</v>
      </c>
      <c r="Q25" s="42"/>
      <c r="R25" s="22">
        <v>41160</v>
      </c>
      <c r="S25" s="11">
        <v>41695</v>
      </c>
      <c r="T25" s="11">
        <v>41695</v>
      </c>
      <c r="U25" s="11">
        <v>41695</v>
      </c>
    </row>
    <row r="26" spans="1:23" s="4" customFormat="1" ht="12">
      <c r="A26" s="9">
        <v>19</v>
      </c>
      <c r="B26" s="39" t="s">
        <v>50</v>
      </c>
      <c r="C26" s="13" t="s">
        <v>51</v>
      </c>
      <c r="D26" s="11">
        <v>41694</v>
      </c>
      <c r="E26" s="11">
        <v>41696</v>
      </c>
      <c r="F26" s="11">
        <v>41698</v>
      </c>
      <c r="G26" s="42"/>
      <c r="H26" s="11">
        <v>41691</v>
      </c>
      <c r="I26" s="11">
        <v>41696</v>
      </c>
      <c r="J26" s="11">
        <v>41703</v>
      </c>
      <c r="K26" s="42"/>
      <c r="L26" s="11">
        <v>41696</v>
      </c>
      <c r="M26" s="42"/>
      <c r="N26" s="42"/>
      <c r="O26" s="42"/>
      <c r="P26" s="11">
        <v>41703</v>
      </c>
      <c r="Q26" s="11">
        <v>41745</v>
      </c>
      <c r="R26" s="22">
        <v>41745</v>
      </c>
      <c r="S26" s="11">
        <v>41691</v>
      </c>
      <c r="T26" s="11">
        <v>41691</v>
      </c>
      <c r="U26" s="11">
        <v>41691</v>
      </c>
      <c r="V26" s="25"/>
      <c r="W26" s="25"/>
    </row>
    <row r="27" spans="1:23" s="4" customFormat="1" ht="12">
      <c r="A27" s="9">
        <v>20</v>
      </c>
      <c r="B27" s="40" t="s">
        <v>52</v>
      </c>
      <c r="C27" s="14" t="s">
        <v>53</v>
      </c>
      <c r="D27" s="11">
        <v>41689</v>
      </c>
      <c r="E27" s="42"/>
      <c r="F27" s="11">
        <v>41689</v>
      </c>
      <c r="G27" s="11">
        <v>41466</v>
      </c>
      <c r="H27" s="11">
        <v>41689</v>
      </c>
      <c r="I27" s="11">
        <v>41689</v>
      </c>
      <c r="J27" s="11">
        <v>41689</v>
      </c>
      <c r="K27" s="42"/>
      <c r="L27" s="42"/>
      <c r="M27" s="42"/>
      <c r="N27" s="42"/>
      <c r="O27" s="42"/>
      <c r="P27" s="11">
        <v>41691</v>
      </c>
      <c r="Q27" s="11">
        <v>40133</v>
      </c>
      <c r="R27" s="22">
        <v>41285</v>
      </c>
      <c r="S27" s="42"/>
      <c r="T27" s="11">
        <v>41689</v>
      </c>
      <c r="U27" s="42"/>
    </row>
    <row r="28" spans="1:23" s="4" customFormat="1" ht="12">
      <c r="A28" s="15">
        <v>21</v>
      </c>
      <c r="B28" s="41" t="s">
        <v>54</v>
      </c>
      <c r="C28" s="16" t="s">
        <v>66</v>
      </c>
      <c r="D28" s="43"/>
      <c r="E28" s="46"/>
      <c r="F28" s="17">
        <v>41498</v>
      </c>
      <c r="G28" s="17">
        <v>41498</v>
      </c>
      <c r="H28" s="17">
        <v>41696</v>
      </c>
      <c r="I28" s="43"/>
      <c r="J28" s="43"/>
      <c r="K28" s="43"/>
      <c r="L28" s="43"/>
      <c r="M28" s="43"/>
      <c r="N28" s="43"/>
      <c r="O28" s="43"/>
      <c r="P28" s="43">
        <v>41017</v>
      </c>
      <c r="Q28" s="17">
        <v>38423</v>
      </c>
      <c r="R28" s="23">
        <v>41012</v>
      </c>
      <c r="S28" s="43">
        <v>41498</v>
      </c>
      <c r="T28" s="43"/>
      <c r="U28" s="43"/>
    </row>
    <row r="29" spans="1:23" s="4" customFormat="1" ht="12">
      <c r="A29" s="15">
        <v>22</v>
      </c>
      <c r="B29" s="41" t="s">
        <v>70</v>
      </c>
      <c r="C29" s="16" t="s">
        <v>27</v>
      </c>
      <c r="D29" s="43">
        <v>41373</v>
      </c>
      <c r="E29" s="43"/>
      <c r="F29" s="43">
        <v>41373</v>
      </c>
      <c r="G29" s="43">
        <v>41373</v>
      </c>
      <c r="H29" s="43">
        <v>41373</v>
      </c>
      <c r="I29" s="43">
        <v>41373</v>
      </c>
      <c r="J29" s="43">
        <v>41373</v>
      </c>
      <c r="K29" s="17">
        <v>41572</v>
      </c>
      <c r="L29" s="43"/>
      <c r="M29" s="43"/>
      <c r="N29" s="43"/>
      <c r="O29" s="43"/>
      <c r="P29" s="51">
        <v>41394</v>
      </c>
      <c r="Q29" s="17">
        <v>40619</v>
      </c>
      <c r="R29" s="23">
        <v>41221</v>
      </c>
      <c r="S29" s="43"/>
      <c r="T29" s="43">
        <v>41026</v>
      </c>
      <c r="U29" s="43"/>
    </row>
    <row r="30" spans="1:23" s="4" customFormat="1" ht="12">
      <c r="A30" s="15">
        <v>23</v>
      </c>
      <c r="B30" s="41" t="s">
        <v>55</v>
      </c>
      <c r="C30" s="16" t="s">
        <v>27</v>
      </c>
      <c r="D30" s="17">
        <v>41431</v>
      </c>
      <c r="E30" s="43"/>
      <c r="F30" s="17">
        <v>41431</v>
      </c>
      <c r="G30" s="17">
        <v>41431</v>
      </c>
      <c r="H30" s="17">
        <v>41431</v>
      </c>
      <c r="I30" s="17">
        <v>41431</v>
      </c>
      <c r="J30" s="17">
        <v>41431</v>
      </c>
      <c r="K30" s="43"/>
      <c r="L30" s="43"/>
      <c r="M30" s="43"/>
      <c r="N30" s="43"/>
      <c r="O30" s="43"/>
      <c r="P30" s="17">
        <v>41436</v>
      </c>
      <c r="Q30" s="43"/>
      <c r="R30" s="23">
        <v>41431</v>
      </c>
      <c r="S30" s="43">
        <v>41431</v>
      </c>
      <c r="T30" s="43">
        <v>41431</v>
      </c>
      <c r="U30" s="43">
        <v>41431</v>
      </c>
    </row>
    <row r="31" spans="1:23" s="4" customFormat="1" ht="12">
      <c r="A31" s="15">
        <v>24</v>
      </c>
      <c r="B31" s="41" t="s">
        <v>56</v>
      </c>
      <c r="C31" s="16" t="s">
        <v>51</v>
      </c>
      <c r="D31" s="17">
        <v>41698</v>
      </c>
      <c r="E31" s="43"/>
      <c r="F31" s="17">
        <v>41698</v>
      </c>
      <c r="G31" s="17">
        <v>41709</v>
      </c>
      <c r="H31" s="17">
        <v>41698</v>
      </c>
      <c r="I31" s="17">
        <v>41698</v>
      </c>
      <c r="J31" s="17">
        <v>41698</v>
      </c>
      <c r="K31" s="43"/>
      <c r="L31" s="17">
        <v>41696</v>
      </c>
      <c r="M31" s="43"/>
      <c r="N31" s="43"/>
      <c r="O31" s="43"/>
      <c r="P31" s="17">
        <v>41711</v>
      </c>
      <c r="Q31" s="43"/>
      <c r="R31" s="23">
        <v>41698</v>
      </c>
      <c r="S31" s="17">
        <v>41698</v>
      </c>
      <c r="T31" s="17">
        <v>41698</v>
      </c>
      <c r="U31" s="17">
        <v>41698</v>
      </c>
    </row>
    <row r="32" spans="1:23" s="4" customFormat="1" ht="12">
      <c r="A32" s="15">
        <v>25</v>
      </c>
      <c r="B32" s="41" t="s">
        <v>59</v>
      </c>
      <c r="C32" s="16" t="s">
        <v>33</v>
      </c>
      <c r="D32" s="17">
        <v>41692</v>
      </c>
      <c r="E32" s="43"/>
      <c r="F32" s="17">
        <v>41692</v>
      </c>
      <c r="G32" s="17">
        <v>41680</v>
      </c>
      <c r="H32" s="17">
        <v>41692</v>
      </c>
      <c r="I32" s="17">
        <v>41692</v>
      </c>
      <c r="J32" s="17">
        <v>41692</v>
      </c>
      <c r="K32" s="43"/>
      <c r="L32" s="17">
        <v>41696</v>
      </c>
      <c r="M32" s="43"/>
      <c r="N32" s="43"/>
      <c r="O32" s="43"/>
      <c r="P32" s="17">
        <v>41695</v>
      </c>
      <c r="Q32" s="43"/>
      <c r="R32" s="23">
        <v>41692</v>
      </c>
      <c r="S32" s="17">
        <v>41692</v>
      </c>
      <c r="T32" s="17">
        <v>41692</v>
      </c>
      <c r="U32" s="17">
        <v>41692</v>
      </c>
    </row>
    <row r="33" spans="1:21" s="4" customFormat="1" ht="12">
      <c r="A33" s="15">
        <v>26</v>
      </c>
      <c r="B33" s="41" t="s">
        <v>67</v>
      </c>
      <c r="C33" s="16" t="s">
        <v>51</v>
      </c>
      <c r="D33" s="17">
        <v>41628</v>
      </c>
      <c r="E33" s="17">
        <v>41632</v>
      </c>
      <c r="F33" s="17">
        <v>41633</v>
      </c>
      <c r="G33" s="17">
        <v>41633</v>
      </c>
      <c r="H33" s="17">
        <v>41628</v>
      </c>
      <c r="I33" s="17">
        <v>41632</v>
      </c>
      <c r="J33" s="17">
        <v>41632</v>
      </c>
      <c r="K33" s="17">
        <v>41632</v>
      </c>
      <c r="L33" s="17">
        <v>41695</v>
      </c>
      <c r="M33" s="43"/>
      <c r="N33" s="43"/>
      <c r="O33" s="43"/>
      <c r="P33" s="17">
        <v>41633</v>
      </c>
      <c r="Q33" s="17">
        <v>41176</v>
      </c>
      <c r="R33" s="23">
        <v>41745</v>
      </c>
      <c r="S33" s="17">
        <v>41628</v>
      </c>
      <c r="T33" s="17">
        <v>41628</v>
      </c>
      <c r="U33" s="17">
        <v>41628</v>
      </c>
    </row>
    <row r="34" spans="1:21" s="4" customFormat="1" ht="12">
      <c r="A34" s="15">
        <v>27</v>
      </c>
      <c r="B34" s="47" t="s">
        <v>58</v>
      </c>
      <c r="C34" s="47" t="s">
        <v>37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9"/>
      <c r="S34" s="48"/>
      <c r="T34" s="48"/>
      <c r="U34" s="48"/>
    </row>
    <row r="35" spans="1:21" s="4" customFormat="1" ht="12">
      <c r="A35" s="15">
        <v>28</v>
      </c>
      <c r="B35" s="41" t="s">
        <v>60</v>
      </c>
      <c r="C35" s="16" t="s">
        <v>27</v>
      </c>
      <c r="D35" s="17">
        <v>41696</v>
      </c>
      <c r="E35" s="43"/>
      <c r="F35" s="17">
        <v>41696</v>
      </c>
      <c r="G35" s="17">
        <v>41696</v>
      </c>
      <c r="H35" s="17">
        <v>41696</v>
      </c>
      <c r="I35" s="17">
        <v>41696</v>
      </c>
      <c r="J35" s="17">
        <v>41696</v>
      </c>
      <c r="K35" s="43"/>
      <c r="L35" s="17">
        <v>41695</v>
      </c>
      <c r="M35" s="43"/>
      <c r="N35" s="43"/>
      <c r="O35" s="43"/>
      <c r="P35" s="17">
        <v>41698</v>
      </c>
      <c r="Q35" s="43"/>
      <c r="R35" s="23">
        <v>39785</v>
      </c>
      <c r="S35" s="43"/>
      <c r="T35" s="17">
        <v>41696</v>
      </c>
      <c r="U35" s="43"/>
    </row>
    <row r="36" spans="1:21" s="4" customFormat="1" ht="12">
      <c r="A36" s="15">
        <v>29</v>
      </c>
      <c r="B36" s="41" t="s">
        <v>61</v>
      </c>
      <c r="C36" s="16" t="s">
        <v>33</v>
      </c>
      <c r="D36" s="17">
        <v>41600</v>
      </c>
      <c r="E36" s="17">
        <v>41596</v>
      </c>
      <c r="F36" s="17">
        <v>41600</v>
      </c>
      <c r="G36" s="17">
        <v>41596</v>
      </c>
      <c r="H36" s="17">
        <v>41596</v>
      </c>
      <c r="I36" s="17">
        <v>41596</v>
      </c>
      <c r="J36" s="17">
        <v>41596</v>
      </c>
      <c r="K36" s="17">
        <v>41596</v>
      </c>
      <c r="L36" s="17">
        <v>41695</v>
      </c>
      <c r="M36" s="43"/>
      <c r="N36" s="43"/>
      <c r="O36" s="17">
        <v>41596</v>
      </c>
      <c r="P36" s="43">
        <v>41031</v>
      </c>
      <c r="Q36" s="43"/>
      <c r="R36" s="23">
        <v>38232</v>
      </c>
      <c r="S36" s="43"/>
      <c r="T36" s="43"/>
      <c r="U36" s="43"/>
    </row>
    <row r="37" spans="1:21" s="4" customFormat="1" ht="12">
      <c r="A37" s="18">
        <v>30</v>
      </c>
      <c r="B37" s="41" t="s">
        <v>63</v>
      </c>
      <c r="C37" s="19" t="s">
        <v>51</v>
      </c>
      <c r="D37" s="20">
        <v>41696</v>
      </c>
      <c r="E37" s="44"/>
      <c r="F37" s="20">
        <v>41696</v>
      </c>
      <c r="G37" s="20">
        <v>41696</v>
      </c>
      <c r="H37" s="20">
        <v>41696</v>
      </c>
      <c r="I37" s="20">
        <v>41696</v>
      </c>
      <c r="J37" s="20">
        <v>41696</v>
      </c>
      <c r="K37" s="44"/>
      <c r="L37" s="44"/>
      <c r="M37" s="44"/>
      <c r="N37" s="44"/>
      <c r="O37" s="44"/>
      <c r="P37" s="17">
        <v>41228</v>
      </c>
      <c r="Q37" s="17">
        <v>41226</v>
      </c>
      <c r="R37" s="17">
        <v>41226</v>
      </c>
      <c r="S37" s="17">
        <v>41696</v>
      </c>
      <c r="T37" s="17">
        <v>41696</v>
      </c>
      <c r="U37" s="17">
        <v>41696</v>
      </c>
    </row>
    <row r="38" spans="1:21" s="4" customFormat="1" ht="12">
      <c r="A38" s="18"/>
      <c r="B38" s="18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4"/>
      <c r="S38" s="20"/>
      <c r="T38" s="20"/>
      <c r="U38" s="20"/>
    </row>
    <row r="39" spans="1:21">
      <c r="B39" s="53" t="s">
        <v>68</v>
      </c>
    </row>
    <row r="40" spans="1:21">
      <c r="B40" s="54" t="s">
        <v>69</v>
      </c>
    </row>
  </sheetData>
  <mergeCells count="6">
    <mergeCell ref="A2:S2"/>
    <mergeCell ref="A3:S3"/>
    <mergeCell ref="A4:A6"/>
    <mergeCell ref="B4:B6"/>
    <mergeCell ref="C4:C6"/>
    <mergeCell ref="D4:U4"/>
  </mergeCells>
  <dataValidations count="1">
    <dataValidation type="date" allowBlank="1" showDropDown="1" showErrorMessage="1" error="Ошибка ввода! _x000a_Проверьте данные!" sqref="JA8:JM38 SW8:TI38 ACS8:ADE38 AMO8:ANA38 AWK8:AWW38 BGG8:BGS38 BQC8:BQO38 BZY8:CAK38 CJU8:CKG38 CTQ8:CUC38 DDM8:DDY38 DNI8:DNU38 DXE8:DXQ38 EHA8:EHM38 EQW8:ERI38 FAS8:FBE38 FKO8:FLA38 FUK8:FUW38 GEG8:GES38 GOC8:GOO38 GXY8:GYK38 HHU8:HIG38 HRQ8:HSC38 IBM8:IBY38 ILI8:ILU38 IVE8:IVQ38 JFA8:JFM38 JOW8:JPI38 JYS8:JZE38 KIO8:KJA38 KSK8:KSW38 LCG8:LCS38 LMC8:LMO38 LVY8:LWK38 MFU8:MGG38 MPQ8:MQC38 MZM8:MZY38 NJI8:NJU38 NTE8:NTQ38 ODA8:ODM38 OMW8:ONI38 OWS8:OXE38 PGO8:PHA38 PQK8:PQW38 QAG8:QAS38 QKC8:QKO38 QTY8:QUK38 RDU8:REG38 RNQ8:ROC38 RXM8:RXY38 SHI8:SHU38 SRE8:SRQ38 TBA8:TBM38 TKW8:TLI38 TUS8:TVE38 UEO8:UFA38 UOK8:UOW38 UYG8:UYS38 VIC8:VIO38 VRY8:VSK38 WBU8:WCG38 WLQ8:WMC38 WVM8:WVY38 JA65552:JM65574 SW65552:TI65574 ACS65552:ADE65574 AMO65552:ANA65574 AWK65552:AWW65574 BGG65552:BGS65574 BQC65552:BQO65574 BZY65552:CAK65574 CJU65552:CKG65574 CTQ65552:CUC65574 DDM65552:DDY65574 DNI65552:DNU65574 DXE65552:DXQ65574 EHA65552:EHM65574 EQW65552:ERI65574 FAS65552:FBE65574 FKO65552:FLA65574 FUK65552:FUW65574 GEG65552:GES65574 GOC65552:GOO65574 GXY65552:GYK65574 HHU65552:HIG65574 HRQ65552:HSC65574 IBM65552:IBY65574 ILI65552:ILU65574 IVE65552:IVQ65574 JFA65552:JFM65574 JOW65552:JPI65574 JYS65552:JZE65574 KIO65552:KJA65574 KSK65552:KSW65574 LCG65552:LCS65574 LMC65552:LMO65574 LVY65552:LWK65574 MFU65552:MGG65574 MPQ65552:MQC65574 MZM65552:MZY65574 NJI65552:NJU65574 NTE65552:NTQ65574 ODA65552:ODM65574 OMW65552:ONI65574 OWS65552:OXE65574 PGO65552:PHA65574 PQK65552:PQW65574 QAG65552:QAS65574 QKC65552:QKO65574 QTY65552:QUK65574 RDU65552:REG65574 RNQ65552:ROC65574 RXM65552:RXY65574 SHI65552:SHU65574 SRE65552:SRQ65574 TBA65552:TBM65574 TKW65552:TLI65574 TUS65552:TVE65574 UEO65552:UFA65574 UOK65552:UOW65574 UYG65552:UYS65574 VIC65552:VIO65574 VRY65552:VSK65574 WBU65552:WCG65574 WLQ65552:WMC65574 WVM65552:WVY65574 JA131088:JM131110 SW131088:TI131110 ACS131088:ADE131110 AMO131088:ANA131110 AWK131088:AWW131110 BGG131088:BGS131110 BQC131088:BQO131110 BZY131088:CAK131110 CJU131088:CKG131110 CTQ131088:CUC131110 DDM131088:DDY131110 DNI131088:DNU131110 DXE131088:DXQ131110 EHA131088:EHM131110 EQW131088:ERI131110 FAS131088:FBE131110 FKO131088:FLA131110 FUK131088:FUW131110 GEG131088:GES131110 GOC131088:GOO131110 GXY131088:GYK131110 HHU131088:HIG131110 HRQ131088:HSC131110 IBM131088:IBY131110 ILI131088:ILU131110 IVE131088:IVQ131110 JFA131088:JFM131110 JOW131088:JPI131110 JYS131088:JZE131110 KIO131088:KJA131110 KSK131088:KSW131110 LCG131088:LCS131110 LMC131088:LMO131110 LVY131088:LWK131110 MFU131088:MGG131110 MPQ131088:MQC131110 MZM131088:MZY131110 NJI131088:NJU131110 NTE131088:NTQ131110 ODA131088:ODM131110 OMW131088:ONI131110 OWS131088:OXE131110 PGO131088:PHA131110 PQK131088:PQW131110 QAG131088:QAS131110 QKC131088:QKO131110 QTY131088:QUK131110 RDU131088:REG131110 RNQ131088:ROC131110 RXM131088:RXY131110 SHI131088:SHU131110 SRE131088:SRQ131110 TBA131088:TBM131110 TKW131088:TLI131110 TUS131088:TVE131110 UEO131088:UFA131110 UOK131088:UOW131110 UYG131088:UYS131110 VIC131088:VIO131110 VRY131088:VSK131110 WBU131088:WCG131110 WLQ131088:WMC131110 WVM131088:WVY131110 JA196624:JM196646 SW196624:TI196646 ACS196624:ADE196646 AMO196624:ANA196646 AWK196624:AWW196646 BGG196624:BGS196646 BQC196624:BQO196646 BZY196624:CAK196646 CJU196624:CKG196646 CTQ196624:CUC196646 DDM196624:DDY196646 DNI196624:DNU196646 DXE196624:DXQ196646 EHA196624:EHM196646 EQW196624:ERI196646 FAS196624:FBE196646 FKO196624:FLA196646 FUK196624:FUW196646 GEG196624:GES196646 GOC196624:GOO196646 GXY196624:GYK196646 HHU196624:HIG196646 HRQ196624:HSC196646 IBM196624:IBY196646 ILI196624:ILU196646 IVE196624:IVQ196646 JFA196624:JFM196646 JOW196624:JPI196646 JYS196624:JZE196646 KIO196624:KJA196646 KSK196624:KSW196646 LCG196624:LCS196646 LMC196624:LMO196646 LVY196624:LWK196646 MFU196624:MGG196646 MPQ196624:MQC196646 MZM196624:MZY196646 NJI196624:NJU196646 NTE196624:NTQ196646 ODA196624:ODM196646 OMW196624:ONI196646 OWS196624:OXE196646 PGO196624:PHA196646 PQK196624:PQW196646 QAG196624:QAS196646 QKC196624:QKO196646 QTY196624:QUK196646 RDU196624:REG196646 RNQ196624:ROC196646 RXM196624:RXY196646 SHI196624:SHU196646 SRE196624:SRQ196646 TBA196624:TBM196646 TKW196624:TLI196646 TUS196624:TVE196646 UEO196624:UFA196646 UOK196624:UOW196646 UYG196624:UYS196646 VIC196624:VIO196646 VRY196624:VSK196646 WBU196624:WCG196646 WLQ196624:WMC196646 WVM196624:WVY196646 JA262160:JM262182 SW262160:TI262182 ACS262160:ADE262182 AMO262160:ANA262182 AWK262160:AWW262182 BGG262160:BGS262182 BQC262160:BQO262182 BZY262160:CAK262182 CJU262160:CKG262182 CTQ262160:CUC262182 DDM262160:DDY262182 DNI262160:DNU262182 DXE262160:DXQ262182 EHA262160:EHM262182 EQW262160:ERI262182 FAS262160:FBE262182 FKO262160:FLA262182 FUK262160:FUW262182 GEG262160:GES262182 GOC262160:GOO262182 GXY262160:GYK262182 HHU262160:HIG262182 HRQ262160:HSC262182 IBM262160:IBY262182 ILI262160:ILU262182 IVE262160:IVQ262182 JFA262160:JFM262182 JOW262160:JPI262182 JYS262160:JZE262182 KIO262160:KJA262182 KSK262160:KSW262182 LCG262160:LCS262182 LMC262160:LMO262182 LVY262160:LWK262182 MFU262160:MGG262182 MPQ262160:MQC262182 MZM262160:MZY262182 NJI262160:NJU262182 NTE262160:NTQ262182 ODA262160:ODM262182 OMW262160:ONI262182 OWS262160:OXE262182 PGO262160:PHA262182 PQK262160:PQW262182 QAG262160:QAS262182 QKC262160:QKO262182 QTY262160:QUK262182 RDU262160:REG262182 RNQ262160:ROC262182 RXM262160:RXY262182 SHI262160:SHU262182 SRE262160:SRQ262182 TBA262160:TBM262182 TKW262160:TLI262182 TUS262160:TVE262182 UEO262160:UFA262182 UOK262160:UOW262182 UYG262160:UYS262182 VIC262160:VIO262182 VRY262160:VSK262182 WBU262160:WCG262182 WLQ262160:WMC262182 WVM262160:WVY262182 JA327696:JM327718 SW327696:TI327718 ACS327696:ADE327718 AMO327696:ANA327718 AWK327696:AWW327718 BGG327696:BGS327718 BQC327696:BQO327718 BZY327696:CAK327718 CJU327696:CKG327718 CTQ327696:CUC327718 DDM327696:DDY327718 DNI327696:DNU327718 DXE327696:DXQ327718 EHA327696:EHM327718 EQW327696:ERI327718 FAS327696:FBE327718 FKO327696:FLA327718 FUK327696:FUW327718 GEG327696:GES327718 GOC327696:GOO327718 GXY327696:GYK327718 HHU327696:HIG327718 HRQ327696:HSC327718 IBM327696:IBY327718 ILI327696:ILU327718 IVE327696:IVQ327718 JFA327696:JFM327718 JOW327696:JPI327718 JYS327696:JZE327718 KIO327696:KJA327718 KSK327696:KSW327718 LCG327696:LCS327718 LMC327696:LMO327718 LVY327696:LWK327718 MFU327696:MGG327718 MPQ327696:MQC327718 MZM327696:MZY327718 NJI327696:NJU327718 NTE327696:NTQ327718 ODA327696:ODM327718 OMW327696:ONI327718 OWS327696:OXE327718 PGO327696:PHA327718 PQK327696:PQW327718 QAG327696:QAS327718 QKC327696:QKO327718 QTY327696:QUK327718 RDU327696:REG327718 RNQ327696:ROC327718 RXM327696:RXY327718 SHI327696:SHU327718 SRE327696:SRQ327718 TBA327696:TBM327718 TKW327696:TLI327718 TUS327696:TVE327718 UEO327696:UFA327718 UOK327696:UOW327718 UYG327696:UYS327718 VIC327696:VIO327718 VRY327696:VSK327718 WBU327696:WCG327718 WLQ327696:WMC327718 WVM327696:WVY327718 JA393232:JM393254 SW393232:TI393254 ACS393232:ADE393254 AMO393232:ANA393254 AWK393232:AWW393254 BGG393232:BGS393254 BQC393232:BQO393254 BZY393232:CAK393254 CJU393232:CKG393254 CTQ393232:CUC393254 DDM393232:DDY393254 DNI393232:DNU393254 DXE393232:DXQ393254 EHA393232:EHM393254 EQW393232:ERI393254 FAS393232:FBE393254 FKO393232:FLA393254 FUK393232:FUW393254 GEG393232:GES393254 GOC393232:GOO393254 GXY393232:GYK393254 HHU393232:HIG393254 HRQ393232:HSC393254 IBM393232:IBY393254 ILI393232:ILU393254 IVE393232:IVQ393254 JFA393232:JFM393254 JOW393232:JPI393254 JYS393232:JZE393254 KIO393232:KJA393254 KSK393232:KSW393254 LCG393232:LCS393254 LMC393232:LMO393254 LVY393232:LWK393254 MFU393232:MGG393254 MPQ393232:MQC393254 MZM393232:MZY393254 NJI393232:NJU393254 NTE393232:NTQ393254 ODA393232:ODM393254 OMW393232:ONI393254 OWS393232:OXE393254 PGO393232:PHA393254 PQK393232:PQW393254 QAG393232:QAS393254 QKC393232:QKO393254 QTY393232:QUK393254 RDU393232:REG393254 RNQ393232:ROC393254 RXM393232:RXY393254 SHI393232:SHU393254 SRE393232:SRQ393254 TBA393232:TBM393254 TKW393232:TLI393254 TUS393232:TVE393254 UEO393232:UFA393254 UOK393232:UOW393254 UYG393232:UYS393254 VIC393232:VIO393254 VRY393232:VSK393254 WBU393232:WCG393254 WLQ393232:WMC393254 WVM393232:WVY393254 JA458768:JM458790 SW458768:TI458790 ACS458768:ADE458790 AMO458768:ANA458790 AWK458768:AWW458790 BGG458768:BGS458790 BQC458768:BQO458790 BZY458768:CAK458790 CJU458768:CKG458790 CTQ458768:CUC458790 DDM458768:DDY458790 DNI458768:DNU458790 DXE458768:DXQ458790 EHA458768:EHM458790 EQW458768:ERI458790 FAS458768:FBE458790 FKO458768:FLA458790 FUK458768:FUW458790 GEG458768:GES458790 GOC458768:GOO458790 GXY458768:GYK458790 HHU458768:HIG458790 HRQ458768:HSC458790 IBM458768:IBY458790 ILI458768:ILU458790 IVE458768:IVQ458790 JFA458768:JFM458790 JOW458768:JPI458790 JYS458768:JZE458790 KIO458768:KJA458790 KSK458768:KSW458790 LCG458768:LCS458790 LMC458768:LMO458790 LVY458768:LWK458790 MFU458768:MGG458790 MPQ458768:MQC458790 MZM458768:MZY458790 NJI458768:NJU458790 NTE458768:NTQ458790 ODA458768:ODM458790 OMW458768:ONI458790 OWS458768:OXE458790 PGO458768:PHA458790 PQK458768:PQW458790 QAG458768:QAS458790 QKC458768:QKO458790 QTY458768:QUK458790 RDU458768:REG458790 RNQ458768:ROC458790 RXM458768:RXY458790 SHI458768:SHU458790 SRE458768:SRQ458790 TBA458768:TBM458790 TKW458768:TLI458790 TUS458768:TVE458790 UEO458768:UFA458790 UOK458768:UOW458790 UYG458768:UYS458790 VIC458768:VIO458790 VRY458768:VSK458790 WBU458768:WCG458790 WLQ458768:WMC458790 WVM458768:WVY458790 JA524304:JM524326 SW524304:TI524326 ACS524304:ADE524326 AMO524304:ANA524326 AWK524304:AWW524326 BGG524304:BGS524326 BQC524304:BQO524326 BZY524304:CAK524326 CJU524304:CKG524326 CTQ524304:CUC524326 DDM524304:DDY524326 DNI524304:DNU524326 DXE524304:DXQ524326 EHA524304:EHM524326 EQW524304:ERI524326 FAS524304:FBE524326 FKO524304:FLA524326 FUK524304:FUW524326 GEG524304:GES524326 GOC524304:GOO524326 GXY524304:GYK524326 HHU524304:HIG524326 HRQ524304:HSC524326 IBM524304:IBY524326 ILI524304:ILU524326 IVE524304:IVQ524326 JFA524304:JFM524326 JOW524304:JPI524326 JYS524304:JZE524326 KIO524304:KJA524326 KSK524304:KSW524326 LCG524304:LCS524326 LMC524304:LMO524326 LVY524304:LWK524326 MFU524304:MGG524326 MPQ524304:MQC524326 MZM524304:MZY524326 NJI524304:NJU524326 NTE524304:NTQ524326 ODA524304:ODM524326 OMW524304:ONI524326 OWS524304:OXE524326 PGO524304:PHA524326 PQK524304:PQW524326 QAG524304:QAS524326 QKC524304:QKO524326 QTY524304:QUK524326 RDU524304:REG524326 RNQ524304:ROC524326 RXM524304:RXY524326 SHI524304:SHU524326 SRE524304:SRQ524326 TBA524304:TBM524326 TKW524304:TLI524326 TUS524304:TVE524326 UEO524304:UFA524326 UOK524304:UOW524326 UYG524304:UYS524326 VIC524304:VIO524326 VRY524304:VSK524326 WBU524304:WCG524326 WLQ524304:WMC524326 WVM524304:WVY524326 JA589840:JM589862 SW589840:TI589862 ACS589840:ADE589862 AMO589840:ANA589862 AWK589840:AWW589862 BGG589840:BGS589862 BQC589840:BQO589862 BZY589840:CAK589862 CJU589840:CKG589862 CTQ589840:CUC589862 DDM589840:DDY589862 DNI589840:DNU589862 DXE589840:DXQ589862 EHA589840:EHM589862 EQW589840:ERI589862 FAS589840:FBE589862 FKO589840:FLA589862 FUK589840:FUW589862 GEG589840:GES589862 GOC589840:GOO589862 GXY589840:GYK589862 HHU589840:HIG589862 HRQ589840:HSC589862 IBM589840:IBY589862 ILI589840:ILU589862 IVE589840:IVQ589862 JFA589840:JFM589862 JOW589840:JPI589862 JYS589840:JZE589862 KIO589840:KJA589862 KSK589840:KSW589862 LCG589840:LCS589862 LMC589840:LMO589862 LVY589840:LWK589862 MFU589840:MGG589862 MPQ589840:MQC589862 MZM589840:MZY589862 NJI589840:NJU589862 NTE589840:NTQ589862 ODA589840:ODM589862 OMW589840:ONI589862 OWS589840:OXE589862 PGO589840:PHA589862 PQK589840:PQW589862 QAG589840:QAS589862 QKC589840:QKO589862 QTY589840:QUK589862 RDU589840:REG589862 RNQ589840:ROC589862 RXM589840:RXY589862 SHI589840:SHU589862 SRE589840:SRQ589862 TBA589840:TBM589862 TKW589840:TLI589862 TUS589840:TVE589862 UEO589840:UFA589862 UOK589840:UOW589862 UYG589840:UYS589862 VIC589840:VIO589862 VRY589840:VSK589862 WBU589840:WCG589862 WLQ589840:WMC589862 WVM589840:WVY589862 JA655376:JM655398 SW655376:TI655398 ACS655376:ADE655398 AMO655376:ANA655398 AWK655376:AWW655398 BGG655376:BGS655398 BQC655376:BQO655398 BZY655376:CAK655398 CJU655376:CKG655398 CTQ655376:CUC655398 DDM655376:DDY655398 DNI655376:DNU655398 DXE655376:DXQ655398 EHA655376:EHM655398 EQW655376:ERI655398 FAS655376:FBE655398 FKO655376:FLA655398 FUK655376:FUW655398 GEG655376:GES655398 GOC655376:GOO655398 GXY655376:GYK655398 HHU655376:HIG655398 HRQ655376:HSC655398 IBM655376:IBY655398 ILI655376:ILU655398 IVE655376:IVQ655398 JFA655376:JFM655398 JOW655376:JPI655398 JYS655376:JZE655398 KIO655376:KJA655398 KSK655376:KSW655398 LCG655376:LCS655398 LMC655376:LMO655398 LVY655376:LWK655398 MFU655376:MGG655398 MPQ655376:MQC655398 MZM655376:MZY655398 NJI655376:NJU655398 NTE655376:NTQ655398 ODA655376:ODM655398 OMW655376:ONI655398 OWS655376:OXE655398 PGO655376:PHA655398 PQK655376:PQW655398 QAG655376:QAS655398 QKC655376:QKO655398 QTY655376:QUK655398 RDU655376:REG655398 RNQ655376:ROC655398 RXM655376:RXY655398 SHI655376:SHU655398 SRE655376:SRQ655398 TBA655376:TBM655398 TKW655376:TLI655398 TUS655376:TVE655398 UEO655376:UFA655398 UOK655376:UOW655398 UYG655376:UYS655398 VIC655376:VIO655398 VRY655376:VSK655398 WBU655376:WCG655398 WLQ655376:WMC655398 WVM655376:WVY655398 JA720912:JM720934 SW720912:TI720934 ACS720912:ADE720934 AMO720912:ANA720934 AWK720912:AWW720934 BGG720912:BGS720934 BQC720912:BQO720934 BZY720912:CAK720934 CJU720912:CKG720934 CTQ720912:CUC720934 DDM720912:DDY720934 DNI720912:DNU720934 DXE720912:DXQ720934 EHA720912:EHM720934 EQW720912:ERI720934 FAS720912:FBE720934 FKO720912:FLA720934 FUK720912:FUW720934 GEG720912:GES720934 GOC720912:GOO720934 GXY720912:GYK720934 HHU720912:HIG720934 HRQ720912:HSC720934 IBM720912:IBY720934 ILI720912:ILU720934 IVE720912:IVQ720934 JFA720912:JFM720934 JOW720912:JPI720934 JYS720912:JZE720934 KIO720912:KJA720934 KSK720912:KSW720934 LCG720912:LCS720934 LMC720912:LMO720934 LVY720912:LWK720934 MFU720912:MGG720934 MPQ720912:MQC720934 MZM720912:MZY720934 NJI720912:NJU720934 NTE720912:NTQ720934 ODA720912:ODM720934 OMW720912:ONI720934 OWS720912:OXE720934 PGO720912:PHA720934 PQK720912:PQW720934 QAG720912:QAS720934 QKC720912:QKO720934 QTY720912:QUK720934 RDU720912:REG720934 RNQ720912:ROC720934 RXM720912:RXY720934 SHI720912:SHU720934 SRE720912:SRQ720934 TBA720912:TBM720934 TKW720912:TLI720934 TUS720912:TVE720934 UEO720912:UFA720934 UOK720912:UOW720934 UYG720912:UYS720934 VIC720912:VIO720934 VRY720912:VSK720934 WBU720912:WCG720934 WLQ720912:WMC720934 WVM720912:WVY720934 JA786448:JM786470 SW786448:TI786470 ACS786448:ADE786470 AMO786448:ANA786470 AWK786448:AWW786470 BGG786448:BGS786470 BQC786448:BQO786470 BZY786448:CAK786470 CJU786448:CKG786470 CTQ786448:CUC786470 DDM786448:DDY786470 DNI786448:DNU786470 DXE786448:DXQ786470 EHA786448:EHM786470 EQW786448:ERI786470 FAS786448:FBE786470 FKO786448:FLA786470 FUK786448:FUW786470 GEG786448:GES786470 GOC786448:GOO786470 GXY786448:GYK786470 HHU786448:HIG786470 HRQ786448:HSC786470 IBM786448:IBY786470 ILI786448:ILU786470 IVE786448:IVQ786470 JFA786448:JFM786470 JOW786448:JPI786470 JYS786448:JZE786470 KIO786448:KJA786470 KSK786448:KSW786470 LCG786448:LCS786470 LMC786448:LMO786470 LVY786448:LWK786470 MFU786448:MGG786470 MPQ786448:MQC786470 MZM786448:MZY786470 NJI786448:NJU786470 NTE786448:NTQ786470 ODA786448:ODM786470 OMW786448:ONI786470 OWS786448:OXE786470 PGO786448:PHA786470 PQK786448:PQW786470 QAG786448:QAS786470 QKC786448:QKO786470 QTY786448:QUK786470 RDU786448:REG786470 RNQ786448:ROC786470 RXM786448:RXY786470 SHI786448:SHU786470 SRE786448:SRQ786470 TBA786448:TBM786470 TKW786448:TLI786470 TUS786448:TVE786470 UEO786448:UFA786470 UOK786448:UOW786470 UYG786448:UYS786470 VIC786448:VIO786470 VRY786448:VSK786470 WBU786448:WCG786470 WLQ786448:WMC786470 WVM786448:WVY786470 JA851984:JM852006 SW851984:TI852006 ACS851984:ADE852006 AMO851984:ANA852006 AWK851984:AWW852006 BGG851984:BGS852006 BQC851984:BQO852006 BZY851984:CAK852006 CJU851984:CKG852006 CTQ851984:CUC852006 DDM851984:DDY852006 DNI851984:DNU852006 DXE851984:DXQ852006 EHA851984:EHM852006 EQW851984:ERI852006 FAS851984:FBE852006 FKO851984:FLA852006 FUK851984:FUW852006 GEG851984:GES852006 GOC851984:GOO852006 GXY851984:GYK852006 HHU851984:HIG852006 HRQ851984:HSC852006 IBM851984:IBY852006 ILI851984:ILU852006 IVE851984:IVQ852006 JFA851984:JFM852006 JOW851984:JPI852006 JYS851984:JZE852006 KIO851984:KJA852006 KSK851984:KSW852006 LCG851984:LCS852006 LMC851984:LMO852006 LVY851984:LWK852006 MFU851984:MGG852006 MPQ851984:MQC852006 MZM851984:MZY852006 NJI851984:NJU852006 NTE851984:NTQ852006 ODA851984:ODM852006 OMW851984:ONI852006 OWS851984:OXE852006 PGO851984:PHA852006 PQK851984:PQW852006 QAG851984:QAS852006 QKC851984:QKO852006 QTY851984:QUK852006 RDU851984:REG852006 RNQ851984:ROC852006 RXM851984:RXY852006 SHI851984:SHU852006 SRE851984:SRQ852006 TBA851984:TBM852006 TKW851984:TLI852006 TUS851984:TVE852006 UEO851984:UFA852006 UOK851984:UOW852006 UYG851984:UYS852006 VIC851984:VIO852006 VRY851984:VSK852006 WBU851984:WCG852006 WLQ851984:WMC852006 WVM851984:WVY852006 JA917520:JM917542 SW917520:TI917542 ACS917520:ADE917542 AMO917520:ANA917542 AWK917520:AWW917542 BGG917520:BGS917542 BQC917520:BQO917542 BZY917520:CAK917542 CJU917520:CKG917542 CTQ917520:CUC917542 DDM917520:DDY917542 DNI917520:DNU917542 DXE917520:DXQ917542 EHA917520:EHM917542 EQW917520:ERI917542 FAS917520:FBE917542 FKO917520:FLA917542 FUK917520:FUW917542 GEG917520:GES917542 GOC917520:GOO917542 GXY917520:GYK917542 HHU917520:HIG917542 HRQ917520:HSC917542 IBM917520:IBY917542 ILI917520:ILU917542 IVE917520:IVQ917542 JFA917520:JFM917542 JOW917520:JPI917542 JYS917520:JZE917542 KIO917520:KJA917542 KSK917520:KSW917542 LCG917520:LCS917542 LMC917520:LMO917542 LVY917520:LWK917542 MFU917520:MGG917542 MPQ917520:MQC917542 MZM917520:MZY917542 NJI917520:NJU917542 NTE917520:NTQ917542 ODA917520:ODM917542 OMW917520:ONI917542 OWS917520:OXE917542 PGO917520:PHA917542 PQK917520:PQW917542 QAG917520:QAS917542 QKC917520:QKO917542 QTY917520:QUK917542 RDU917520:REG917542 RNQ917520:ROC917542 RXM917520:RXY917542 SHI917520:SHU917542 SRE917520:SRQ917542 TBA917520:TBM917542 TKW917520:TLI917542 TUS917520:TVE917542 UEO917520:UFA917542 UOK917520:UOW917542 UYG917520:UYS917542 VIC917520:VIO917542 VRY917520:VSK917542 WBU917520:WCG917542 WLQ917520:WMC917542 WVM917520:WVY917542 JA983056:JM983078 SW983056:TI983078 ACS983056:ADE983078 AMO983056:ANA983078 AWK983056:AWW983078 BGG983056:BGS983078 BQC983056:BQO983078 BZY983056:CAK983078 CJU983056:CKG983078 CTQ983056:CUC983078 DDM983056:DDY983078 DNI983056:DNU983078 DXE983056:DXQ983078 EHA983056:EHM983078 EQW983056:ERI983078 FAS983056:FBE983078 FKO983056:FLA983078 FUK983056:FUW983078 GEG983056:GES983078 GOC983056:GOO983078 GXY983056:GYK983078 HHU983056:HIG983078 HRQ983056:HSC983078 IBM983056:IBY983078 ILI983056:ILU983078 IVE983056:IVQ983078 JFA983056:JFM983078 JOW983056:JPI983078 JYS983056:JZE983078 KIO983056:KJA983078 KSK983056:KSW983078 LCG983056:LCS983078 LMC983056:LMO983078 LVY983056:LWK983078 MFU983056:MGG983078 MPQ983056:MQC983078 MZM983056:MZY983078 NJI983056:NJU983078 NTE983056:NTQ983078 ODA983056:ODM983078 OMW983056:ONI983078 OWS983056:OXE983078 PGO983056:PHA983078 PQK983056:PQW983078 QAG983056:QAS983078 QKC983056:QKO983078 QTY983056:QUK983078 RDU983056:REG983078 RNQ983056:ROC983078 RXM983056:RXY983078 SHI983056:SHU983078 SRE983056:SRQ983078 TBA983056:TBM983078 TKW983056:TLI983078 TUS983056:TVE983078 UEO983056:UFA983078 UOK983056:UOW983078 UYG983056:UYS983078 VIC983056:VIO983078 VRY983056:VSK983078 WBU983056:WCG983078 WLQ983056:WMC983078 WVM983056:WVY983078 S8:U38 JO8:JQ38 TK8:TM38 ADG8:ADI38 ANC8:ANE38 AWY8:AXA38 BGU8:BGW38 BQQ8:BQS38 CAM8:CAO38 CKI8:CKK38 CUE8:CUG38 DEA8:DEC38 DNW8:DNY38 DXS8:DXU38 EHO8:EHQ38 ERK8:ERM38 FBG8:FBI38 FLC8:FLE38 FUY8:FVA38 GEU8:GEW38 GOQ8:GOS38 GYM8:GYO38 HII8:HIK38 HSE8:HSG38 ICA8:ICC38 ILW8:ILY38 IVS8:IVU38 JFO8:JFQ38 JPK8:JPM38 JZG8:JZI38 KJC8:KJE38 KSY8:KTA38 LCU8:LCW38 LMQ8:LMS38 LWM8:LWO38 MGI8:MGK38 MQE8:MQG38 NAA8:NAC38 NJW8:NJY38 NTS8:NTU38 ODO8:ODQ38 ONK8:ONM38 OXG8:OXI38 PHC8:PHE38 PQY8:PRA38 QAU8:QAW38 QKQ8:QKS38 QUM8:QUO38 REI8:REK38 ROE8:ROG38 RYA8:RYC38 SHW8:SHY38 SRS8:SRU38 TBO8:TBQ38 TLK8:TLM38 TVG8:TVI38 UFC8:UFE38 UOY8:UPA38 UYU8:UYW38 VIQ8:VIS38 VSM8:VSO38 WCI8:WCK38 WME8:WMG38 WWA8:WWC38 S65552:U65574 JO65552:JQ65574 TK65552:TM65574 ADG65552:ADI65574 ANC65552:ANE65574 AWY65552:AXA65574 BGU65552:BGW65574 BQQ65552:BQS65574 CAM65552:CAO65574 CKI65552:CKK65574 CUE65552:CUG65574 DEA65552:DEC65574 DNW65552:DNY65574 DXS65552:DXU65574 EHO65552:EHQ65574 ERK65552:ERM65574 FBG65552:FBI65574 FLC65552:FLE65574 FUY65552:FVA65574 GEU65552:GEW65574 GOQ65552:GOS65574 GYM65552:GYO65574 HII65552:HIK65574 HSE65552:HSG65574 ICA65552:ICC65574 ILW65552:ILY65574 IVS65552:IVU65574 JFO65552:JFQ65574 JPK65552:JPM65574 JZG65552:JZI65574 KJC65552:KJE65574 KSY65552:KTA65574 LCU65552:LCW65574 LMQ65552:LMS65574 LWM65552:LWO65574 MGI65552:MGK65574 MQE65552:MQG65574 NAA65552:NAC65574 NJW65552:NJY65574 NTS65552:NTU65574 ODO65552:ODQ65574 ONK65552:ONM65574 OXG65552:OXI65574 PHC65552:PHE65574 PQY65552:PRA65574 QAU65552:QAW65574 QKQ65552:QKS65574 QUM65552:QUO65574 REI65552:REK65574 ROE65552:ROG65574 RYA65552:RYC65574 SHW65552:SHY65574 SRS65552:SRU65574 TBO65552:TBQ65574 TLK65552:TLM65574 TVG65552:TVI65574 UFC65552:UFE65574 UOY65552:UPA65574 UYU65552:UYW65574 VIQ65552:VIS65574 VSM65552:VSO65574 WCI65552:WCK65574 WME65552:WMG65574 WWA65552:WWC65574 S131088:U131110 JO131088:JQ131110 TK131088:TM131110 ADG131088:ADI131110 ANC131088:ANE131110 AWY131088:AXA131110 BGU131088:BGW131110 BQQ131088:BQS131110 CAM131088:CAO131110 CKI131088:CKK131110 CUE131088:CUG131110 DEA131088:DEC131110 DNW131088:DNY131110 DXS131088:DXU131110 EHO131088:EHQ131110 ERK131088:ERM131110 FBG131088:FBI131110 FLC131088:FLE131110 FUY131088:FVA131110 GEU131088:GEW131110 GOQ131088:GOS131110 GYM131088:GYO131110 HII131088:HIK131110 HSE131088:HSG131110 ICA131088:ICC131110 ILW131088:ILY131110 IVS131088:IVU131110 JFO131088:JFQ131110 JPK131088:JPM131110 JZG131088:JZI131110 KJC131088:KJE131110 KSY131088:KTA131110 LCU131088:LCW131110 LMQ131088:LMS131110 LWM131088:LWO131110 MGI131088:MGK131110 MQE131088:MQG131110 NAA131088:NAC131110 NJW131088:NJY131110 NTS131088:NTU131110 ODO131088:ODQ131110 ONK131088:ONM131110 OXG131088:OXI131110 PHC131088:PHE131110 PQY131088:PRA131110 QAU131088:QAW131110 QKQ131088:QKS131110 QUM131088:QUO131110 REI131088:REK131110 ROE131088:ROG131110 RYA131088:RYC131110 SHW131088:SHY131110 SRS131088:SRU131110 TBO131088:TBQ131110 TLK131088:TLM131110 TVG131088:TVI131110 UFC131088:UFE131110 UOY131088:UPA131110 UYU131088:UYW131110 VIQ131088:VIS131110 VSM131088:VSO131110 WCI131088:WCK131110 WME131088:WMG131110 WWA131088:WWC131110 S196624:U196646 JO196624:JQ196646 TK196624:TM196646 ADG196624:ADI196646 ANC196624:ANE196646 AWY196624:AXA196646 BGU196624:BGW196646 BQQ196624:BQS196646 CAM196624:CAO196646 CKI196624:CKK196646 CUE196624:CUG196646 DEA196624:DEC196646 DNW196624:DNY196646 DXS196624:DXU196646 EHO196624:EHQ196646 ERK196624:ERM196646 FBG196624:FBI196646 FLC196624:FLE196646 FUY196624:FVA196646 GEU196624:GEW196646 GOQ196624:GOS196646 GYM196624:GYO196646 HII196624:HIK196646 HSE196624:HSG196646 ICA196624:ICC196646 ILW196624:ILY196646 IVS196624:IVU196646 JFO196624:JFQ196646 JPK196624:JPM196646 JZG196624:JZI196646 KJC196624:KJE196646 KSY196624:KTA196646 LCU196624:LCW196646 LMQ196624:LMS196646 LWM196624:LWO196646 MGI196624:MGK196646 MQE196624:MQG196646 NAA196624:NAC196646 NJW196624:NJY196646 NTS196624:NTU196646 ODO196624:ODQ196646 ONK196624:ONM196646 OXG196624:OXI196646 PHC196624:PHE196646 PQY196624:PRA196646 QAU196624:QAW196646 QKQ196624:QKS196646 QUM196624:QUO196646 REI196624:REK196646 ROE196624:ROG196646 RYA196624:RYC196646 SHW196624:SHY196646 SRS196624:SRU196646 TBO196624:TBQ196646 TLK196624:TLM196646 TVG196624:TVI196646 UFC196624:UFE196646 UOY196624:UPA196646 UYU196624:UYW196646 VIQ196624:VIS196646 VSM196624:VSO196646 WCI196624:WCK196646 WME196624:WMG196646 WWA196624:WWC196646 S262160:U262182 JO262160:JQ262182 TK262160:TM262182 ADG262160:ADI262182 ANC262160:ANE262182 AWY262160:AXA262182 BGU262160:BGW262182 BQQ262160:BQS262182 CAM262160:CAO262182 CKI262160:CKK262182 CUE262160:CUG262182 DEA262160:DEC262182 DNW262160:DNY262182 DXS262160:DXU262182 EHO262160:EHQ262182 ERK262160:ERM262182 FBG262160:FBI262182 FLC262160:FLE262182 FUY262160:FVA262182 GEU262160:GEW262182 GOQ262160:GOS262182 GYM262160:GYO262182 HII262160:HIK262182 HSE262160:HSG262182 ICA262160:ICC262182 ILW262160:ILY262182 IVS262160:IVU262182 JFO262160:JFQ262182 JPK262160:JPM262182 JZG262160:JZI262182 KJC262160:KJE262182 KSY262160:KTA262182 LCU262160:LCW262182 LMQ262160:LMS262182 LWM262160:LWO262182 MGI262160:MGK262182 MQE262160:MQG262182 NAA262160:NAC262182 NJW262160:NJY262182 NTS262160:NTU262182 ODO262160:ODQ262182 ONK262160:ONM262182 OXG262160:OXI262182 PHC262160:PHE262182 PQY262160:PRA262182 QAU262160:QAW262182 QKQ262160:QKS262182 QUM262160:QUO262182 REI262160:REK262182 ROE262160:ROG262182 RYA262160:RYC262182 SHW262160:SHY262182 SRS262160:SRU262182 TBO262160:TBQ262182 TLK262160:TLM262182 TVG262160:TVI262182 UFC262160:UFE262182 UOY262160:UPA262182 UYU262160:UYW262182 VIQ262160:VIS262182 VSM262160:VSO262182 WCI262160:WCK262182 WME262160:WMG262182 WWA262160:WWC262182 S327696:U327718 JO327696:JQ327718 TK327696:TM327718 ADG327696:ADI327718 ANC327696:ANE327718 AWY327696:AXA327718 BGU327696:BGW327718 BQQ327696:BQS327718 CAM327696:CAO327718 CKI327696:CKK327718 CUE327696:CUG327718 DEA327696:DEC327718 DNW327696:DNY327718 DXS327696:DXU327718 EHO327696:EHQ327718 ERK327696:ERM327718 FBG327696:FBI327718 FLC327696:FLE327718 FUY327696:FVA327718 GEU327696:GEW327718 GOQ327696:GOS327718 GYM327696:GYO327718 HII327696:HIK327718 HSE327696:HSG327718 ICA327696:ICC327718 ILW327696:ILY327718 IVS327696:IVU327718 JFO327696:JFQ327718 JPK327696:JPM327718 JZG327696:JZI327718 KJC327696:KJE327718 KSY327696:KTA327718 LCU327696:LCW327718 LMQ327696:LMS327718 LWM327696:LWO327718 MGI327696:MGK327718 MQE327696:MQG327718 NAA327696:NAC327718 NJW327696:NJY327718 NTS327696:NTU327718 ODO327696:ODQ327718 ONK327696:ONM327718 OXG327696:OXI327718 PHC327696:PHE327718 PQY327696:PRA327718 QAU327696:QAW327718 QKQ327696:QKS327718 QUM327696:QUO327718 REI327696:REK327718 ROE327696:ROG327718 RYA327696:RYC327718 SHW327696:SHY327718 SRS327696:SRU327718 TBO327696:TBQ327718 TLK327696:TLM327718 TVG327696:TVI327718 UFC327696:UFE327718 UOY327696:UPA327718 UYU327696:UYW327718 VIQ327696:VIS327718 VSM327696:VSO327718 WCI327696:WCK327718 WME327696:WMG327718 WWA327696:WWC327718 S393232:U393254 JO393232:JQ393254 TK393232:TM393254 ADG393232:ADI393254 ANC393232:ANE393254 AWY393232:AXA393254 BGU393232:BGW393254 BQQ393232:BQS393254 CAM393232:CAO393254 CKI393232:CKK393254 CUE393232:CUG393254 DEA393232:DEC393254 DNW393232:DNY393254 DXS393232:DXU393254 EHO393232:EHQ393254 ERK393232:ERM393254 FBG393232:FBI393254 FLC393232:FLE393254 FUY393232:FVA393254 GEU393232:GEW393254 GOQ393232:GOS393254 GYM393232:GYO393254 HII393232:HIK393254 HSE393232:HSG393254 ICA393232:ICC393254 ILW393232:ILY393254 IVS393232:IVU393254 JFO393232:JFQ393254 JPK393232:JPM393254 JZG393232:JZI393254 KJC393232:KJE393254 KSY393232:KTA393254 LCU393232:LCW393254 LMQ393232:LMS393254 LWM393232:LWO393254 MGI393232:MGK393254 MQE393232:MQG393254 NAA393232:NAC393254 NJW393232:NJY393254 NTS393232:NTU393254 ODO393232:ODQ393254 ONK393232:ONM393254 OXG393232:OXI393254 PHC393232:PHE393254 PQY393232:PRA393254 QAU393232:QAW393254 QKQ393232:QKS393254 QUM393232:QUO393254 REI393232:REK393254 ROE393232:ROG393254 RYA393232:RYC393254 SHW393232:SHY393254 SRS393232:SRU393254 TBO393232:TBQ393254 TLK393232:TLM393254 TVG393232:TVI393254 UFC393232:UFE393254 UOY393232:UPA393254 UYU393232:UYW393254 VIQ393232:VIS393254 VSM393232:VSO393254 WCI393232:WCK393254 WME393232:WMG393254 WWA393232:WWC393254 S458768:U458790 JO458768:JQ458790 TK458768:TM458790 ADG458768:ADI458790 ANC458768:ANE458790 AWY458768:AXA458790 BGU458768:BGW458790 BQQ458768:BQS458790 CAM458768:CAO458790 CKI458768:CKK458790 CUE458768:CUG458790 DEA458768:DEC458790 DNW458768:DNY458790 DXS458768:DXU458790 EHO458768:EHQ458790 ERK458768:ERM458790 FBG458768:FBI458790 FLC458768:FLE458790 FUY458768:FVA458790 GEU458768:GEW458790 GOQ458768:GOS458790 GYM458768:GYO458790 HII458768:HIK458790 HSE458768:HSG458790 ICA458768:ICC458790 ILW458768:ILY458790 IVS458768:IVU458790 JFO458768:JFQ458790 JPK458768:JPM458790 JZG458768:JZI458790 KJC458768:KJE458790 KSY458768:KTA458790 LCU458768:LCW458790 LMQ458768:LMS458790 LWM458768:LWO458790 MGI458768:MGK458790 MQE458768:MQG458790 NAA458768:NAC458790 NJW458768:NJY458790 NTS458768:NTU458790 ODO458768:ODQ458790 ONK458768:ONM458790 OXG458768:OXI458790 PHC458768:PHE458790 PQY458768:PRA458790 QAU458768:QAW458790 QKQ458768:QKS458790 QUM458768:QUO458790 REI458768:REK458790 ROE458768:ROG458790 RYA458768:RYC458790 SHW458768:SHY458790 SRS458768:SRU458790 TBO458768:TBQ458790 TLK458768:TLM458790 TVG458768:TVI458790 UFC458768:UFE458790 UOY458768:UPA458790 UYU458768:UYW458790 VIQ458768:VIS458790 VSM458768:VSO458790 WCI458768:WCK458790 WME458768:WMG458790 WWA458768:WWC458790 S524304:U524326 JO524304:JQ524326 TK524304:TM524326 ADG524304:ADI524326 ANC524304:ANE524326 AWY524304:AXA524326 BGU524304:BGW524326 BQQ524304:BQS524326 CAM524304:CAO524326 CKI524304:CKK524326 CUE524304:CUG524326 DEA524304:DEC524326 DNW524304:DNY524326 DXS524304:DXU524326 EHO524304:EHQ524326 ERK524304:ERM524326 FBG524304:FBI524326 FLC524304:FLE524326 FUY524304:FVA524326 GEU524304:GEW524326 GOQ524304:GOS524326 GYM524304:GYO524326 HII524304:HIK524326 HSE524304:HSG524326 ICA524304:ICC524326 ILW524304:ILY524326 IVS524304:IVU524326 JFO524304:JFQ524326 JPK524304:JPM524326 JZG524304:JZI524326 KJC524304:KJE524326 KSY524304:KTA524326 LCU524304:LCW524326 LMQ524304:LMS524326 LWM524304:LWO524326 MGI524304:MGK524326 MQE524304:MQG524326 NAA524304:NAC524326 NJW524304:NJY524326 NTS524304:NTU524326 ODO524304:ODQ524326 ONK524304:ONM524326 OXG524304:OXI524326 PHC524304:PHE524326 PQY524304:PRA524326 QAU524304:QAW524326 QKQ524304:QKS524326 QUM524304:QUO524326 REI524304:REK524326 ROE524304:ROG524326 RYA524304:RYC524326 SHW524304:SHY524326 SRS524304:SRU524326 TBO524304:TBQ524326 TLK524304:TLM524326 TVG524304:TVI524326 UFC524304:UFE524326 UOY524304:UPA524326 UYU524304:UYW524326 VIQ524304:VIS524326 VSM524304:VSO524326 WCI524304:WCK524326 WME524304:WMG524326 WWA524304:WWC524326 S589840:U589862 JO589840:JQ589862 TK589840:TM589862 ADG589840:ADI589862 ANC589840:ANE589862 AWY589840:AXA589862 BGU589840:BGW589862 BQQ589840:BQS589862 CAM589840:CAO589862 CKI589840:CKK589862 CUE589840:CUG589862 DEA589840:DEC589862 DNW589840:DNY589862 DXS589840:DXU589862 EHO589840:EHQ589862 ERK589840:ERM589862 FBG589840:FBI589862 FLC589840:FLE589862 FUY589840:FVA589862 GEU589840:GEW589862 GOQ589840:GOS589862 GYM589840:GYO589862 HII589840:HIK589862 HSE589840:HSG589862 ICA589840:ICC589862 ILW589840:ILY589862 IVS589840:IVU589862 JFO589840:JFQ589862 JPK589840:JPM589862 JZG589840:JZI589862 KJC589840:KJE589862 KSY589840:KTA589862 LCU589840:LCW589862 LMQ589840:LMS589862 LWM589840:LWO589862 MGI589840:MGK589862 MQE589840:MQG589862 NAA589840:NAC589862 NJW589840:NJY589862 NTS589840:NTU589862 ODO589840:ODQ589862 ONK589840:ONM589862 OXG589840:OXI589862 PHC589840:PHE589862 PQY589840:PRA589862 QAU589840:QAW589862 QKQ589840:QKS589862 QUM589840:QUO589862 REI589840:REK589862 ROE589840:ROG589862 RYA589840:RYC589862 SHW589840:SHY589862 SRS589840:SRU589862 TBO589840:TBQ589862 TLK589840:TLM589862 TVG589840:TVI589862 UFC589840:UFE589862 UOY589840:UPA589862 UYU589840:UYW589862 VIQ589840:VIS589862 VSM589840:VSO589862 WCI589840:WCK589862 WME589840:WMG589862 WWA589840:WWC589862 S655376:U655398 JO655376:JQ655398 TK655376:TM655398 ADG655376:ADI655398 ANC655376:ANE655398 AWY655376:AXA655398 BGU655376:BGW655398 BQQ655376:BQS655398 CAM655376:CAO655398 CKI655376:CKK655398 CUE655376:CUG655398 DEA655376:DEC655398 DNW655376:DNY655398 DXS655376:DXU655398 EHO655376:EHQ655398 ERK655376:ERM655398 FBG655376:FBI655398 FLC655376:FLE655398 FUY655376:FVA655398 GEU655376:GEW655398 GOQ655376:GOS655398 GYM655376:GYO655398 HII655376:HIK655398 HSE655376:HSG655398 ICA655376:ICC655398 ILW655376:ILY655398 IVS655376:IVU655398 JFO655376:JFQ655398 JPK655376:JPM655398 JZG655376:JZI655398 KJC655376:KJE655398 KSY655376:KTA655398 LCU655376:LCW655398 LMQ655376:LMS655398 LWM655376:LWO655398 MGI655376:MGK655398 MQE655376:MQG655398 NAA655376:NAC655398 NJW655376:NJY655398 NTS655376:NTU655398 ODO655376:ODQ655398 ONK655376:ONM655398 OXG655376:OXI655398 PHC655376:PHE655398 PQY655376:PRA655398 QAU655376:QAW655398 QKQ655376:QKS655398 QUM655376:QUO655398 REI655376:REK655398 ROE655376:ROG655398 RYA655376:RYC655398 SHW655376:SHY655398 SRS655376:SRU655398 TBO655376:TBQ655398 TLK655376:TLM655398 TVG655376:TVI655398 UFC655376:UFE655398 UOY655376:UPA655398 UYU655376:UYW655398 VIQ655376:VIS655398 VSM655376:VSO655398 WCI655376:WCK655398 WME655376:WMG655398 WWA655376:WWC655398 S720912:U720934 JO720912:JQ720934 TK720912:TM720934 ADG720912:ADI720934 ANC720912:ANE720934 AWY720912:AXA720934 BGU720912:BGW720934 BQQ720912:BQS720934 CAM720912:CAO720934 CKI720912:CKK720934 CUE720912:CUG720934 DEA720912:DEC720934 DNW720912:DNY720934 DXS720912:DXU720934 EHO720912:EHQ720934 ERK720912:ERM720934 FBG720912:FBI720934 FLC720912:FLE720934 FUY720912:FVA720934 GEU720912:GEW720934 GOQ720912:GOS720934 GYM720912:GYO720934 HII720912:HIK720934 HSE720912:HSG720934 ICA720912:ICC720934 ILW720912:ILY720934 IVS720912:IVU720934 JFO720912:JFQ720934 JPK720912:JPM720934 JZG720912:JZI720934 KJC720912:KJE720934 KSY720912:KTA720934 LCU720912:LCW720934 LMQ720912:LMS720934 LWM720912:LWO720934 MGI720912:MGK720934 MQE720912:MQG720934 NAA720912:NAC720934 NJW720912:NJY720934 NTS720912:NTU720934 ODO720912:ODQ720934 ONK720912:ONM720934 OXG720912:OXI720934 PHC720912:PHE720934 PQY720912:PRA720934 QAU720912:QAW720934 QKQ720912:QKS720934 QUM720912:QUO720934 REI720912:REK720934 ROE720912:ROG720934 RYA720912:RYC720934 SHW720912:SHY720934 SRS720912:SRU720934 TBO720912:TBQ720934 TLK720912:TLM720934 TVG720912:TVI720934 UFC720912:UFE720934 UOY720912:UPA720934 UYU720912:UYW720934 VIQ720912:VIS720934 VSM720912:VSO720934 WCI720912:WCK720934 WME720912:WMG720934 WWA720912:WWC720934 S786448:U786470 JO786448:JQ786470 TK786448:TM786470 ADG786448:ADI786470 ANC786448:ANE786470 AWY786448:AXA786470 BGU786448:BGW786470 BQQ786448:BQS786470 CAM786448:CAO786470 CKI786448:CKK786470 CUE786448:CUG786470 DEA786448:DEC786470 DNW786448:DNY786470 DXS786448:DXU786470 EHO786448:EHQ786470 ERK786448:ERM786470 FBG786448:FBI786470 FLC786448:FLE786470 FUY786448:FVA786470 GEU786448:GEW786470 GOQ786448:GOS786470 GYM786448:GYO786470 HII786448:HIK786470 HSE786448:HSG786470 ICA786448:ICC786470 ILW786448:ILY786470 IVS786448:IVU786470 JFO786448:JFQ786470 JPK786448:JPM786470 JZG786448:JZI786470 KJC786448:KJE786470 KSY786448:KTA786470 LCU786448:LCW786470 LMQ786448:LMS786470 LWM786448:LWO786470 MGI786448:MGK786470 MQE786448:MQG786470 NAA786448:NAC786470 NJW786448:NJY786470 NTS786448:NTU786470 ODO786448:ODQ786470 ONK786448:ONM786470 OXG786448:OXI786470 PHC786448:PHE786470 PQY786448:PRA786470 QAU786448:QAW786470 QKQ786448:QKS786470 QUM786448:QUO786470 REI786448:REK786470 ROE786448:ROG786470 RYA786448:RYC786470 SHW786448:SHY786470 SRS786448:SRU786470 TBO786448:TBQ786470 TLK786448:TLM786470 TVG786448:TVI786470 UFC786448:UFE786470 UOY786448:UPA786470 UYU786448:UYW786470 VIQ786448:VIS786470 VSM786448:VSO786470 WCI786448:WCK786470 WME786448:WMG786470 WWA786448:WWC786470 S851984:U852006 JO851984:JQ852006 TK851984:TM852006 ADG851984:ADI852006 ANC851984:ANE852006 AWY851984:AXA852006 BGU851984:BGW852006 BQQ851984:BQS852006 CAM851984:CAO852006 CKI851984:CKK852006 CUE851984:CUG852006 DEA851984:DEC852006 DNW851984:DNY852006 DXS851984:DXU852006 EHO851984:EHQ852006 ERK851984:ERM852006 FBG851984:FBI852006 FLC851984:FLE852006 FUY851984:FVA852006 GEU851984:GEW852006 GOQ851984:GOS852006 GYM851984:GYO852006 HII851984:HIK852006 HSE851984:HSG852006 ICA851984:ICC852006 ILW851984:ILY852006 IVS851984:IVU852006 JFO851984:JFQ852006 JPK851984:JPM852006 JZG851984:JZI852006 KJC851984:KJE852006 KSY851984:KTA852006 LCU851984:LCW852006 LMQ851984:LMS852006 LWM851984:LWO852006 MGI851984:MGK852006 MQE851984:MQG852006 NAA851984:NAC852006 NJW851984:NJY852006 NTS851984:NTU852006 ODO851984:ODQ852006 ONK851984:ONM852006 OXG851984:OXI852006 PHC851984:PHE852006 PQY851984:PRA852006 QAU851984:QAW852006 QKQ851984:QKS852006 QUM851984:QUO852006 REI851984:REK852006 ROE851984:ROG852006 RYA851984:RYC852006 SHW851984:SHY852006 SRS851984:SRU852006 TBO851984:TBQ852006 TLK851984:TLM852006 TVG851984:TVI852006 UFC851984:UFE852006 UOY851984:UPA852006 UYU851984:UYW852006 VIQ851984:VIS852006 VSM851984:VSO852006 WCI851984:WCK852006 WME851984:WMG852006 WWA851984:WWC852006 S917520:U917542 JO917520:JQ917542 TK917520:TM917542 ADG917520:ADI917542 ANC917520:ANE917542 AWY917520:AXA917542 BGU917520:BGW917542 BQQ917520:BQS917542 CAM917520:CAO917542 CKI917520:CKK917542 CUE917520:CUG917542 DEA917520:DEC917542 DNW917520:DNY917542 DXS917520:DXU917542 EHO917520:EHQ917542 ERK917520:ERM917542 FBG917520:FBI917542 FLC917520:FLE917542 FUY917520:FVA917542 GEU917520:GEW917542 GOQ917520:GOS917542 GYM917520:GYO917542 HII917520:HIK917542 HSE917520:HSG917542 ICA917520:ICC917542 ILW917520:ILY917542 IVS917520:IVU917542 JFO917520:JFQ917542 JPK917520:JPM917542 JZG917520:JZI917542 KJC917520:KJE917542 KSY917520:KTA917542 LCU917520:LCW917542 LMQ917520:LMS917542 LWM917520:LWO917542 MGI917520:MGK917542 MQE917520:MQG917542 NAA917520:NAC917542 NJW917520:NJY917542 NTS917520:NTU917542 ODO917520:ODQ917542 ONK917520:ONM917542 OXG917520:OXI917542 PHC917520:PHE917542 PQY917520:PRA917542 QAU917520:QAW917542 QKQ917520:QKS917542 QUM917520:QUO917542 REI917520:REK917542 ROE917520:ROG917542 RYA917520:RYC917542 SHW917520:SHY917542 SRS917520:SRU917542 TBO917520:TBQ917542 TLK917520:TLM917542 TVG917520:TVI917542 UFC917520:UFE917542 UOY917520:UPA917542 UYU917520:UYW917542 VIQ917520:VIS917542 VSM917520:VSO917542 WCI917520:WCK917542 WME917520:WMG917542 WWA917520:WWC917542 S983056:U983078 JO983056:JQ983078 TK983056:TM983078 ADG983056:ADI983078 ANC983056:ANE983078 AWY983056:AXA983078 BGU983056:BGW983078 BQQ983056:BQS983078 CAM983056:CAO983078 CKI983056:CKK983078 CUE983056:CUG983078 DEA983056:DEC983078 DNW983056:DNY983078 DXS983056:DXU983078 EHO983056:EHQ983078 ERK983056:ERM983078 FBG983056:FBI983078 FLC983056:FLE983078 FUY983056:FVA983078 GEU983056:GEW983078 GOQ983056:GOS983078 GYM983056:GYO983078 HII983056:HIK983078 HSE983056:HSG983078 ICA983056:ICC983078 ILW983056:ILY983078 IVS983056:IVU983078 JFO983056:JFQ983078 JPK983056:JPM983078 JZG983056:JZI983078 KJC983056:KJE983078 KSY983056:KTA983078 LCU983056:LCW983078 LMQ983056:LMS983078 LWM983056:LWO983078 MGI983056:MGK983078 MQE983056:MQG983078 NAA983056:NAC983078 NJW983056:NJY983078 NTS983056:NTU983078 ODO983056:ODQ983078 ONK983056:ONM983078 OXG983056:OXI983078 PHC983056:PHE983078 PQY983056:PRA983078 QAU983056:QAW983078 QKQ983056:QKS983078 QUM983056:QUO983078 REI983056:REK983078 ROE983056:ROG983078 RYA983056:RYC983078 SHW983056:SHY983078 SRS983056:SRU983078 TBO983056:TBQ983078 TLK983056:TLM983078 TVG983056:TVI983078 UFC983056:UFE983078 UOY983056:UPA983078 UYU983056:UYW983078 VIQ983056:VIS983078 VSM983056:VSO983078 WCI983056:WCK983078 WME983056:WMG983078 WWA983056:WWC983078 D983056:Q983078 D917520:Q917542 D851984:Q852006 D786448:Q786470 D720912:Q720934 D655376:Q655398 D589840:Q589862 D524304:Q524326 D458768:Q458790 D393232:Q393254 D327696:Q327718 D262160:Q262182 D196624:Q196646 D131088:Q131110 D65552:Q65574 D8:Q38">
      <formula1>36526</formula1>
      <formula2>TODAY()</formula2>
    </dataValidation>
  </dataValidations>
  <pageMargins left="0.7" right="0.7" top="0.75" bottom="0.75" header="0.3" footer="0.3"/>
  <pageSetup paperSize="9" scale="50" orientation="landscape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zoomScale="80" zoomScaleNormal="80" workbookViewId="0">
      <pane xSplit="9" ySplit="8" topLeftCell="L9" activePane="bottomRight" state="frozen"/>
      <selection pane="topRight" activeCell="J1" sqref="J1"/>
      <selection pane="bottomLeft" activeCell="A9" sqref="A9"/>
      <selection pane="bottomRight" activeCell="D39" sqref="D39"/>
    </sheetView>
  </sheetViews>
  <sheetFormatPr defaultColWidth="9.85546875" defaultRowHeight="15"/>
  <cols>
    <col min="1" max="1" width="11.5703125" style="2" customWidth="1"/>
    <col min="2" max="2" width="33.28515625" style="2" customWidth="1"/>
    <col min="3" max="3" width="10.7109375" style="2" customWidth="1"/>
    <col min="4" max="11" width="10.28515625" style="2" customWidth="1"/>
    <col min="12" max="12" width="14.85546875" style="2" customWidth="1"/>
    <col min="13" max="13" width="10.28515625" style="2" customWidth="1"/>
    <col min="14" max="14" width="10.7109375" style="2" customWidth="1"/>
    <col min="15" max="15" width="9.85546875" style="2" customWidth="1"/>
    <col min="16" max="17" width="10" style="2" customWidth="1"/>
    <col min="18" max="18" width="9.7109375" style="2" customWidth="1"/>
    <col min="19" max="20" width="10.28515625" style="2" customWidth="1"/>
    <col min="21" max="21" width="10.42578125" style="2" customWidth="1"/>
    <col min="22" max="257" width="9.85546875" style="2"/>
    <col min="258" max="258" width="5" style="2" customWidth="1"/>
    <col min="259" max="259" width="26.7109375" style="2" customWidth="1"/>
    <col min="260" max="260" width="10.7109375" style="2" customWidth="1"/>
    <col min="261" max="271" width="10.28515625" style="2" customWidth="1"/>
    <col min="272" max="273" width="10" style="2" customWidth="1"/>
    <col min="274" max="274" width="8.42578125" style="2" customWidth="1"/>
    <col min="275" max="276" width="10.28515625" style="2" customWidth="1"/>
    <col min="277" max="277" width="10.42578125" style="2" customWidth="1"/>
    <col min="278" max="513" width="9.85546875" style="2"/>
    <col min="514" max="514" width="5" style="2" customWidth="1"/>
    <col min="515" max="515" width="26.7109375" style="2" customWidth="1"/>
    <col min="516" max="516" width="10.7109375" style="2" customWidth="1"/>
    <col min="517" max="527" width="10.28515625" style="2" customWidth="1"/>
    <col min="528" max="529" width="10" style="2" customWidth="1"/>
    <col min="530" max="530" width="8.42578125" style="2" customWidth="1"/>
    <col min="531" max="532" width="10.28515625" style="2" customWidth="1"/>
    <col min="533" max="533" width="10.42578125" style="2" customWidth="1"/>
    <col min="534" max="769" width="9.85546875" style="2"/>
    <col min="770" max="770" width="5" style="2" customWidth="1"/>
    <col min="771" max="771" width="26.7109375" style="2" customWidth="1"/>
    <col min="772" max="772" width="10.7109375" style="2" customWidth="1"/>
    <col min="773" max="783" width="10.28515625" style="2" customWidth="1"/>
    <col min="784" max="785" width="10" style="2" customWidth="1"/>
    <col min="786" max="786" width="8.42578125" style="2" customWidth="1"/>
    <col min="787" max="788" width="10.28515625" style="2" customWidth="1"/>
    <col min="789" max="789" width="10.42578125" style="2" customWidth="1"/>
    <col min="790" max="1025" width="9.85546875" style="2"/>
    <col min="1026" max="1026" width="5" style="2" customWidth="1"/>
    <col min="1027" max="1027" width="26.7109375" style="2" customWidth="1"/>
    <col min="1028" max="1028" width="10.7109375" style="2" customWidth="1"/>
    <col min="1029" max="1039" width="10.28515625" style="2" customWidth="1"/>
    <col min="1040" max="1041" width="10" style="2" customWidth="1"/>
    <col min="1042" max="1042" width="8.42578125" style="2" customWidth="1"/>
    <col min="1043" max="1044" width="10.28515625" style="2" customWidth="1"/>
    <col min="1045" max="1045" width="10.42578125" style="2" customWidth="1"/>
    <col min="1046" max="1281" width="9.85546875" style="2"/>
    <col min="1282" max="1282" width="5" style="2" customWidth="1"/>
    <col min="1283" max="1283" width="26.7109375" style="2" customWidth="1"/>
    <col min="1284" max="1284" width="10.7109375" style="2" customWidth="1"/>
    <col min="1285" max="1295" width="10.28515625" style="2" customWidth="1"/>
    <col min="1296" max="1297" width="10" style="2" customWidth="1"/>
    <col min="1298" max="1298" width="8.42578125" style="2" customWidth="1"/>
    <col min="1299" max="1300" width="10.28515625" style="2" customWidth="1"/>
    <col min="1301" max="1301" width="10.42578125" style="2" customWidth="1"/>
    <col min="1302" max="1537" width="9.85546875" style="2"/>
    <col min="1538" max="1538" width="5" style="2" customWidth="1"/>
    <col min="1539" max="1539" width="26.7109375" style="2" customWidth="1"/>
    <col min="1540" max="1540" width="10.7109375" style="2" customWidth="1"/>
    <col min="1541" max="1551" width="10.28515625" style="2" customWidth="1"/>
    <col min="1552" max="1553" width="10" style="2" customWidth="1"/>
    <col min="1554" max="1554" width="8.42578125" style="2" customWidth="1"/>
    <col min="1555" max="1556" width="10.28515625" style="2" customWidth="1"/>
    <col min="1557" max="1557" width="10.42578125" style="2" customWidth="1"/>
    <col min="1558" max="1793" width="9.85546875" style="2"/>
    <col min="1794" max="1794" width="5" style="2" customWidth="1"/>
    <col min="1795" max="1795" width="26.7109375" style="2" customWidth="1"/>
    <col min="1796" max="1796" width="10.7109375" style="2" customWidth="1"/>
    <col min="1797" max="1807" width="10.28515625" style="2" customWidth="1"/>
    <col min="1808" max="1809" width="10" style="2" customWidth="1"/>
    <col min="1810" max="1810" width="8.42578125" style="2" customWidth="1"/>
    <col min="1811" max="1812" width="10.28515625" style="2" customWidth="1"/>
    <col min="1813" max="1813" width="10.42578125" style="2" customWidth="1"/>
    <col min="1814" max="2049" width="9.85546875" style="2"/>
    <col min="2050" max="2050" width="5" style="2" customWidth="1"/>
    <col min="2051" max="2051" width="26.7109375" style="2" customWidth="1"/>
    <col min="2052" max="2052" width="10.7109375" style="2" customWidth="1"/>
    <col min="2053" max="2063" width="10.28515625" style="2" customWidth="1"/>
    <col min="2064" max="2065" width="10" style="2" customWidth="1"/>
    <col min="2066" max="2066" width="8.42578125" style="2" customWidth="1"/>
    <col min="2067" max="2068" width="10.28515625" style="2" customWidth="1"/>
    <col min="2069" max="2069" width="10.42578125" style="2" customWidth="1"/>
    <col min="2070" max="2305" width="9.85546875" style="2"/>
    <col min="2306" max="2306" width="5" style="2" customWidth="1"/>
    <col min="2307" max="2307" width="26.7109375" style="2" customWidth="1"/>
    <col min="2308" max="2308" width="10.7109375" style="2" customWidth="1"/>
    <col min="2309" max="2319" width="10.28515625" style="2" customWidth="1"/>
    <col min="2320" max="2321" width="10" style="2" customWidth="1"/>
    <col min="2322" max="2322" width="8.42578125" style="2" customWidth="1"/>
    <col min="2323" max="2324" width="10.28515625" style="2" customWidth="1"/>
    <col min="2325" max="2325" width="10.42578125" style="2" customWidth="1"/>
    <col min="2326" max="2561" width="9.85546875" style="2"/>
    <col min="2562" max="2562" width="5" style="2" customWidth="1"/>
    <col min="2563" max="2563" width="26.7109375" style="2" customWidth="1"/>
    <col min="2564" max="2564" width="10.7109375" style="2" customWidth="1"/>
    <col min="2565" max="2575" width="10.28515625" style="2" customWidth="1"/>
    <col min="2576" max="2577" width="10" style="2" customWidth="1"/>
    <col min="2578" max="2578" width="8.42578125" style="2" customWidth="1"/>
    <col min="2579" max="2580" width="10.28515625" style="2" customWidth="1"/>
    <col min="2581" max="2581" width="10.42578125" style="2" customWidth="1"/>
    <col min="2582" max="2817" width="9.85546875" style="2"/>
    <col min="2818" max="2818" width="5" style="2" customWidth="1"/>
    <col min="2819" max="2819" width="26.7109375" style="2" customWidth="1"/>
    <col min="2820" max="2820" width="10.7109375" style="2" customWidth="1"/>
    <col min="2821" max="2831" width="10.28515625" style="2" customWidth="1"/>
    <col min="2832" max="2833" width="10" style="2" customWidth="1"/>
    <col min="2834" max="2834" width="8.42578125" style="2" customWidth="1"/>
    <col min="2835" max="2836" width="10.28515625" style="2" customWidth="1"/>
    <col min="2837" max="2837" width="10.42578125" style="2" customWidth="1"/>
    <col min="2838" max="3073" width="9.85546875" style="2"/>
    <col min="3074" max="3074" width="5" style="2" customWidth="1"/>
    <col min="3075" max="3075" width="26.7109375" style="2" customWidth="1"/>
    <col min="3076" max="3076" width="10.7109375" style="2" customWidth="1"/>
    <col min="3077" max="3087" width="10.28515625" style="2" customWidth="1"/>
    <col min="3088" max="3089" width="10" style="2" customWidth="1"/>
    <col min="3090" max="3090" width="8.42578125" style="2" customWidth="1"/>
    <col min="3091" max="3092" width="10.28515625" style="2" customWidth="1"/>
    <col min="3093" max="3093" width="10.42578125" style="2" customWidth="1"/>
    <col min="3094" max="3329" width="9.85546875" style="2"/>
    <col min="3330" max="3330" width="5" style="2" customWidth="1"/>
    <col min="3331" max="3331" width="26.7109375" style="2" customWidth="1"/>
    <col min="3332" max="3332" width="10.7109375" style="2" customWidth="1"/>
    <col min="3333" max="3343" width="10.28515625" style="2" customWidth="1"/>
    <col min="3344" max="3345" width="10" style="2" customWidth="1"/>
    <col min="3346" max="3346" width="8.42578125" style="2" customWidth="1"/>
    <col min="3347" max="3348" width="10.28515625" style="2" customWidth="1"/>
    <col min="3349" max="3349" width="10.42578125" style="2" customWidth="1"/>
    <col min="3350" max="3585" width="9.85546875" style="2"/>
    <col min="3586" max="3586" width="5" style="2" customWidth="1"/>
    <col min="3587" max="3587" width="26.7109375" style="2" customWidth="1"/>
    <col min="3588" max="3588" width="10.7109375" style="2" customWidth="1"/>
    <col min="3589" max="3599" width="10.28515625" style="2" customWidth="1"/>
    <col min="3600" max="3601" width="10" style="2" customWidth="1"/>
    <col min="3602" max="3602" width="8.42578125" style="2" customWidth="1"/>
    <col min="3603" max="3604" width="10.28515625" style="2" customWidth="1"/>
    <col min="3605" max="3605" width="10.42578125" style="2" customWidth="1"/>
    <col min="3606" max="3841" width="9.85546875" style="2"/>
    <col min="3842" max="3842" width="5" style="2" customWidth="1"/>
    <col min="3843" max="3843" width="26.7109375" style="2" customWidth="1"/>
    <col min="3844" max="3844" width="10.7109375" style="2" customWidth="1"/>
    <col min="3845" max="3855" width="10.28515625" style="2" customWidth="1"/>
    <col min="3856" max="3857" width="10" style="2" customWidth="1"/>
    <col min="3858" max="3858" width="8.42578125" style="2" customWidth="1"/>
    <col min="3859" max="3860" width="10.28515625" style="2" customWidth="1"/>
    <col min="3861" max="3861" width="10.42578125" style="2" customWidth="1"/>
    <col min="3862" max="4097" width="9.85546875" style="2"/>
    <col min="4098" max="4098" width="5" style="2" customWidth="1"/>
    <col min="4099" max="4099" width="26.7109375" style="2" customWidth="1"/>
    <col min="4100" max="4100" width="10.7109375" style="2" customWidth="1"/>
    <col min="4101" max="4111" width="10.28515625" style="2" customWidth="1"/>
    <col min="4112" max="4113" width="10" style="2" customWidth="1"/>
    <col min="4114" max="4114" width="8.42578125" style="2" customWidth="1"/>
    <col min="4115" max="4116" width="10.28515625" style="2" customWidth="1"/>
    <col min="4117" max="4117" width="10.42578125" style="2" customWidth="1"/>
    <col min="4118" max="4353" width="9.85546875" style="2"/>
    <col min="4354" max="4354" width="5" style="2" customWidth="1"/>
    <col min="4355" max="4355" width="26.7109375" style="2" customWidth="1"/>
    <col min="4356" max="4356" width="10.7109375" style="2" customWidth="1"/>
    <col min="4357" max="4367" width="10.28515625" style="2" customWidth="1"/>
    <col min="4368" max="4369" width="10" style="2" customWidth="1"/>
    <col min="4370" max="4370" width="8.42578125" style="2" customWidth="1"/>
    <col min="4371" max="4372" width="10.28515625" style="2" customWidth="1"/>
    <col min="4373" max="4373" width="10.42578125" style="2" customWidth="1"/>
    <col min="4374" max="4609" width="9.85546875" style="2"/>
    <col min="4610" max="4610" width="5" style="2" customWidth="1"/>
    <col min="4611" max="4611" width="26.7109375" style="2" customWidth="1"/>
    <col min="4612" max="4612" width="10.7109375" style="2" customWidth="1"/>
    <col min="4613" max="4623" width="10.28515625" style="2" customWidth="1"/>
    <col min="4624" max="4625" width="10" style="2" customWidth="1"/>
    <col min="4626" max="4626" width="8.42578125" style="2" customWidth="1"/>
    <col min="4627" max="4628" width="10.28515625" style="2" customWidth="1"/>
    <col min="4629" max="4629" width="10.42578125" style="2" customWidth="1"/>
    <col min="4630" max="4865" width="9.85546875" style="2"/>
    <col min="4866" max="4866" width="5" style="2" customWidth="1"/>
    <col min="4867" max="4867" width="26.7109375" style="2" customWidth="1"/>
    <col min="4868" max="4868" width="10.7109375" style="2" customWidth="1"/>
    <col min="4869" max="4879" width="10.28515625" style="2" customWidth="1"/>
    <col min="4880" max="4881" width="10" style="2" customWidth="1"/>
    <col min="4882" max="4882" width="8.42578125" style="2" customWidth="1"/>
    <col min="4883" max="4884" width="10.28515625" style="2" customWidth="1"/>
    <col min="4885" max="4885" width="10.42578125" style="2" customWidth="1"/>
    <col min="4886" max="5121" width="9.85546875" style="2"/>
    <col min="5122" max="5122" width="5" style="2" customWidth="1"/>
    <col min="5123" max="5123" width="26.7109375" style="2" customWidth="1"/>
    <col min="5124" max="5124" width="10.7109375" style="2" customWidth="1"/>
    <col min="5125" max="5135" width="10.28515625" style="2" customWidth="1"/>
    <col min="5136" max="5137" width="10" style="2" customWidth="1"/>
    <col min="5138" max="5138" width="8.42578125" style="2" customWidth="1"/>
    <col min="5139" max="5140" width="10.28515625" style="2" customWidth="1"/>
    <col min="5141" max="5141" width="10.42578125" style="2" customWidth="1"/>
    <col min="5142" max="5377" width="9.85546875" style="2"/>
    <col min="5378" max="5378" width="5" style="2" customWidth="1"/>
    <col min="5379" max="5379" width="26.7109375" style="2" customWidth="1"/>
    <col min="5380" max="5380" width="10.7109375" style="2" customWidth="1"/>
    <col min="5381" max="5391" width="10.28515625" style="2" customWidth="1"/>
    <col min="5392" max="5393" width="10" style="2" customWidth="1"/>
    <col min="5394" max="5394" width="8.42578125" style="2" customWidth="1"/>
    <col min="5395" max="5396" width="10.28515625" style="2" customWidth="1"/>
    <col min="5397" max="5397" width="10.42578125" style="2" customWidth="1"/>
    <col min="5398" max="5633" width="9.85546875" style="2"/>
    <col min="5634" max="5634" width="5" style="2" customWidth="1"/>
    <col min="5635" max="5635" width="26.7109375" style="2" customWidth="1"/>
    <col min="5636" max="5636" width="10.7109375" style="2" customWidth="1"/>
    <col min="5637" max="5647" width="10.28515625" style="2" customWidth="1"/>
    <col min="5648" max="5649" width="10" style="2" customWidth="1"/>
    <col min="5650" max="5650" width="8.42578125" style="2" customWidth="1"/>
    <col min="5651" max="5652" width="10.28515625" style="2" customWidth="1"/>
    <col min="5653" max="5653" width="10.42578125" style="2" customWidth="1"/>
    <col min="5654" max="5889" width="9.85546875" style="2"/>
    <col min="5890" max="5890" width="5" style="2" customWidth="1"/>
    <col min="5891" max="5891" width="26.7109375" style="2" customWidth="1"/>
    <col min="5892" max="5892" width="10.7109375" style="2" customWidth="1"/>
    <col min="5893" max="5903" width="10.28515625" style="2" customWidth="1"/>
    <col min="5904" max="5905" width="10" style="2" customWidth="1"/>
    <col min="5906" max="5906" width="8.42578125" style="2" customWidth="1"/>
    <col min="5907" max="5908" width="10.28515625" style="2" customWidth="1"/>
    <col min="5909" max="5909" width="10.42578125" style="2" customWidth="1"/>
    <col min="5910" max="6145" width="9.85546875" style="2"/>
    <col min="6146" max="6146" width="5" style="2" customWidth="1"/>
    <col min="6147" max="6147" width="26.7109375" style="2" customWidth="1"/>
    <col min="6148" max="6148" width="10.7109375" style="2" customWidth="1"/>
    <col min="6149" max="6159" width="10.28515625" style="2" customWidth="1"/>
    <col min="6160" max="6161" width="10" style="2" customWidth="1"/>
    <col min="6162" max="6162" width="8.42578125" style="2" customWidth="1"/>
    <col min="6163" max="6164" width="10.28515625" style="2" customWidth="1"/>
    <col min="6165" max="6165" width="10.42578125" style="2" customWidth="1"/>
    <col min="6166" max="6401" width="9.85546875" style="2"/>
    <col min="6402" max="6402" width="5" style="2" customWidth="1"/>
    <col min="6403" max="6403" width="26.7109375" style="2" customWidth="1"/>
    <col min="6404" max="6404" width="10.7109375" style="2" customWidth="1"/>
    <col min="6405" max="6415" width="10.28515625" style="2" customWidth="1"/>
    <col min="6416" max="6417" width="10" style="2" customWidth="1"/>
    <col min="6418" max="6418" width="8.42578125" style="2" customWidth="1"/>
    <col min="6419" max="6420" width="10.28515625" style="2" customWidth="1"/>
    <col min="6421" max="6421" width="10.42578125" style="2" customWidth="1"/>
    <col min="6422" max="6657" width="9.85546875" style="2"/>
    <col min="6658" max="6658" width="5" style="2" customWidth="1"/>
    <col min="6659" max="6659" width="26.7109375" style="2" customWidth="1"/>
    <col min="6660" max="6660" width="10.7109375" style="2" customWidth="1"/>
    <col min="6661" max="6671" width="10.28515625" style="2" customWidth="1"/>
    <col min="6672" max="6673" width="10" style="2" customWidth="1"/>
    <col min="6674" max="6674" width="8.42578125" style="2" customWidth="1"/>
    <col min="6675" max="6676" width="10.28515625" style="2" customWidth="1"/>
    <col min="6677" max="6677" width="10.42578125" style="2" customWidth="1"/>
    <col min="6678" max="6913" width="9.85546875" style="2"/>
    <col min="6914" max="6914" width="5" style="2" customWidth="1"/>
    <col min="6915" max="6915" width="26.7109375" style="2" customWidth="1"/>
    <col min="6916" max="6916" width="10.7109375" style="2" customWidth="1"/>
    <col min="6917" max="6927" width="10.28515625" style="2" customWidth="1"/>
    <col min="6928" max="6929" width="10" style="2" customWidth="1"/>
    <col min="6930" max="6930" width="8.42578125" style="2" customWidth="1"/>
    <col min="6931" max="6932" width="10.28515625" style="2" customWidth="1"/>
    <col min="6933" max="6933" width="10.42578125" style="2" customWidth="1"/>
    <col min="6934" max="7169" width="9.85546875" style="2"/>
    <col min="7170" max="7170" width="5" style="2" customWidth="1"/>
    <col min="7171" max="7171" width="26.7109375" style="2" customWidth="1"/>
    <col min="7172" max="7172" width="10.7109375" style="2" customWidth="1"/>
    <col min="7173" max="7183" width="10.28515625" style="2" customWidth="1"/>
    <col min="7184" max="7185" width="10" style="2" customWidth="1"/>
    <col min="7186" max="7186" width="8.42578125" style="2" customWidth="1"/>
    <col min="7187" max="7188" width="10.28515625" style="2" customWidth="1"/>
    <col min="7189" max="7189" width="10.42578125" style="2" customWidth="1"/>
    <col min="7190" max="7425" width="9.85546875" style="2"/>
    <col min="7426" max="7426" width="5" style="2" customWidth="1"/>
    <col min="7427" max="7427" width="26.7109375" style="2" customWidth="1"/>
    <col min="7428" max="7428" width="10.7109375" style="2" customWidth="1"/>
    <col min="7429" max="7439" width="10.28515625" style="2" customWidth="1"/>
    <col min="7440" max="7441" width="10" style="2" customWidth="1"/>
    <col min="7442" max="7442" width="8.42578125" style="2" customWidth="1"/>
    <col min="7443" max="7444" width="10.28515625" style="2" customWidth="1"/>
    <col min="7445" max="7445" width="10.42578125" style="2" customWidth="1"/>
    <col min="7446" max="7681" width="9.85546875" style="2"/>
    <col min="7682" max="7682" width="5" style="2" customWidth="1"/>
    <col min="7683" max="7683" width="26.7109375" style="2" customWidth="1"/>
    <col min="7684" max="7684" width="10.7109375" style="2" customWidth="1"/>
    <col min="7685" max="7695" width="10.28515625" style="2" customWidth="1"/>
    <col min="7696" max="7697" width="10" style="2" customWidth="1"/>
    <col min="7698" max="7698" width="8.42578125" style="2" customWidth="1"/>
    <col min="7699" max="7700" width="10.28515625" style="2" customWidth="1"/>
    <col min="7701" max="7701" width="10.42578125" style="2" customWidth="1"/>
    <col min="7702" max="7937" width="9.85546875" style="2"/>
    <col min="7938" max="7938" width="5" style="2" customWidth="1"/>
    <col min="7939" max="7939" width="26.7109375" style="2" customWidth="1"/>
    <col min="7940" max="7940" width="10.7109375" style="2" customWidth="1"/>
    <col min="7941" max="7951" width="10.28515625" style="2" customWidth="1"/>
    <col min="7952" max="7953" width="10" style="2" customWidth="1"/>
    <col min="7954" max="7954" width="8.42578125" style="2" customWidth="1"/>
    <col min="7955" max="7956" width="10.28515625" style="2" customWidth="1"/>
    <col min="7957" max="7957" width="10.42578125" style="2" customWidth="1"/>
    <col min="7958" max="8193" width="9.85546875" style="2"/>
    <col min="8194" max="8194" width="5" style="2" customWidth="1"/>
    <col min="8195" max="8195" width="26.7109375" style="2" customWidth="1"/>
    <col min="8196" max="8196" width="10.7109375" style="2" customWidth="1"/>
    <col min="8197" max="8207" width="10.28515625" style="2" customWidth="1"/>
    <col min="8208" max="8209" width="10" style="2" customWidth="1"/>
    <col min="8210" max="8210" width="8.42578125" style="2" customWidth="1"/>
    <col min="8211" max="8212" width="10.28515625" style="2" customWidth="1"/>
    <col min="8213" max="8213" width="10.42578125" style="2" customWidth="1"/>
    <col min="8214" max="8449" width="9.85546875" style="2"/>
    <col min="8450" max="8450" width="5" style="2" customWidth="1"/>
    <col min="8451" max="8451" width="26.7109375" style="2" customWidth="1"/>
    <col min="8452" max="8452" width="10.7109375" style="2" customWidth="1"/>
    <col min="8453" max="8463" width="10.28515625" style="2" customWidth="1"/>
    <col min="8464" max="8465" width="10" style="2" customWidth="1"/>
    <col min="8466" max="8466" width="8.42578125" style="2" customWidth="1"/>
    <col min="8467" max="8468" width="10.28515625" style="2" customWidth="1"/>
    <col min="8469" max="8469" width="10.42578125" style="2" customWidth="1"/>
    <col min="8470" max="8705" width="9.85546875" style="2"/>
    <col min="8706" max="8706" width="5" style="2" customWidth="1"/>
    <col min="8707" max="8707" width="26.7109375" style="2" customWidth="1"/>
    <col min="8708" max="8708" width="10.7109375" style="2" customWidth="1"/>
    <col min="8709" max="8719" width="10.28515625" style="2" customWidth="1"/>
    <col min="8720" max="8721" width="10" style="2" customWidth="1"/>
    <col min="8722" max="8722" width="8.42578125" style="2" customWidth="1"/>
    <col min="8723" max="8724" width="10.28515625" style="2" customWidth="1"/>
    <col min="8725" max="8725" width="10.42578125" style="2" customWidth="1"/>
    <col min="8726" max="8961" width="9.85546875" style="2"/>
    <col min="8962" max="8962" width="5" style="2" customWidth="1"/>
    <col min="8963" max="8963" width="26.7109375" style="2" customWidth="1"/>
    <col min="8964" max="8964" width="10.7109375" style="2" customWidth="1"/>
    <col min="8965" max="8975" width="10.28515625" style="2" customWidth="1"/>
    <col min="8976" max="8977" width="10" style="2" customWidth="1"/>
    <col min="8978" max="8978" width="8.42578125" style="2" customWidth="1"/>
    <col min="8979" max="8980" width="10.28515625" style="2" customWidth="1"/>
    <col min="8981" max="8981" width="10.42578125" style="2" customWidth="1"/>
    <col min="8982" max="9217" width="9.85546875" style="2"/>
    <col min="9218" max="9218" width="5" style="2" customWidth="1"/>
    <col min="9219" max="9219" width="26.7109375" style="2" customWidth="1"/>
    <col min="9220" max="9220" width="10.7109375" style="2" customWidth="1"/>
    <col min="9221" max="9231" width="10.28515625" style="2" customWidth="1"/>
    <col min="9232" max="9233" width="10" style="2" customWidth="1"/>
    <col min="9234" max="9234" width="8.42578125" style="2" customWidth="1"/>
    <col min="9235" max="9236" width="10.28515625" style="2" customWidth="1"/>
    <col min="9237" max="9237" width="10.42578125" style="2" customWidth="1"/>
    <col min="9238" max="9473" width="9.85546875" style="2"/>
    <col min="9474" max="9474" width="5" style="2" customWidth="1"/>
    <col min="9475" max="9475" width="26.7109375" style="2" customWidth="1"/>
    <col min="9476" max="9476" width="10.7109375" style="2" customWidth="1"/>
    <col min="9477" max="9487" width="10.28515625" style="2" customWidth="1"/>
    <col min="9488" max="9489" width="10" style="2" customWidth="1"/>
    <col min="9490" max="9490" width="8.42578125" style="2" customWidth="1"/>
    <col min="9491" max="9492" width="10.28515625" style="2" customWidth="1"/>
    <col min="9493" max="9493" width="10.42578125" style="2" customWidth="1"/>
    <col min="9494" max="9729" width="9.85546875" style="2"/>
    <col min="9730" max="9730" width="5" style="2" customWidth="1"/>
    <col min="9731" max="9731" width="26.7109375" style="2" customWidth="1"/>
    <col min="9732" max="9732" width="10.7109375" style="2" customWidth="1"/>
    <col min="9733" max="9743" width="10.28515625" style="2" customWidth="1"/>
    <col min="9744" max="9745" width="10" style="2" customWidth="1"/>
    <col min="9746" max="9746" width="8.42578125" style="2" customWidth="1"/>
    <col min="9747" max="9748" width="10.28515625" style="2" customWidth="1"/>
    <col min="9749" max="9749" width="10.42578125" style="2" customWidth="1"/>
    <col min="9750" max="9985" width="9.85546875" style="2"/>
    <col min="9986" max="9986" width="5" style="2" customWidth="1"/>
    <col min="9987" max="9987" width="26.7109375" style="2" customWidth="1"/>
    <col min="9988" max="9988" width="10.7109375" style="2" customWidth="1"/>
    <col min="9989" max="9999" width="10.28515625" style="2" customWidth="1"/>
    <col min="10000" max="10001" width="10" style="2" customWidth="1"/>
    <col min="10002" max="10002" width="8.42578125" style="2" customWidth="1"/>
    <col min="10003" max="10004" width="10.28515625" style="2" customWidth="1"/>
    <col min="10005" max="10005" width="10.42578125" style="2" customWidth="1"/>
    <col min="10006" max="10241" width="9.85546875" style="2"/>
    <col min="10242" max="10242" width="5" style="2" customWidth="1"/>
    <col min="10243" max="10243" width="26.7109375" style="2" customWidth="1"/>
    <col min="10244" max="10244" width="10.7109375" style="2" customWidth="1"/>
    <col min="10245" max="10255" width="10.28515625" style="2" customWidth="1"/>
    <col min="10256" max="10257" width="10" style="2" customWidth="1"/>
    <col min="10258" max="10258" width="8.42578125" style="2" customWidth="1"/>
    <col min="10259" max="10260" width="10.28515625" style="2" customWidth="1"/>
    <col min="10261" max="10261" width="10.42578125" style="2" customWidth="1"/>
    <col min="10262" max="10497" width="9.85546875" style="2"/>
    <col min="10498" max="10498" width="5" style="2" customWidth="1"/>
    <col min="10499" max="10499" width="26.7109375" style="2" customWidth="1"/>
    <col min="10500" max="10500" width="10.7109375" style="2" customWidth="1"/>
    <col min="10501" max="10511" width="10.28515625" style="2" customWidth="1"/>
    <col min="10512" max="10513" width="10" style="2" customWidth="1"/>
    <col min="10514" max="10514" width="8.42578125" style="2" customWidth="1"/>
    <col min="10515" max="10516" width="10.28515625" style="2" customWidth="1"/>
    <col min="10517" max="10517" width="10.42578125" style="2" customWidth="1"/>
    <col min="10518" max="10753" width="9.85546875" style="2"/>
    <col min="10754" max="10754" width="5" style="2" customWidth="1"/>
    <col min="10755" max="10755" width="26.7109375" style="2" customWidth="1"/>
    <col min="10756" max="10756" width="10.7109375" style="2" customWidth="1"/>
    <col min="10757" max="10767" width="10.28515625" style="2" customWidth="1"/>
    <col min="10768" max="10769" width="10" style="2" customWidth="1"/>
    <col min="10770" max="10770" width="8.42578125" style="2" customWidth="1"/>
    <col min="10771" max="10772" width="10.28515625" style="2" customWidth="1"/>
    <col min="10773" max="10773" width="10.42578125" style="2" customWidth="1"/>
    <col min="10774" max="11009" width="9.85546875" style="2"/>
    <col min="11010" max="11010" width="5" style="2" customWidth="1"/>
    <col min="11011" max="11011" width="26.7109375" style="2" customWidth="1"/>
    <col min="11012" max="11012" width="10.7109375" style="2" customWidth="1"/>
    <col min="11013" max="11023" width="10.28515625" style="2" customWidth="1"/>
    <col min="11024" max="11025" width="10" style="2" customWidth="1"/>
    <col min="11026" max="11026" width="8.42578125" style="2" customWidth="1"/>
    <col min="11027" max="11028" width="10.28515625" style="2" customWidth="1"/>
    <col min="11029" max="11029" width="10.42578125" style="2" customWidth="1"/>
    <col min="11030" max="11265" width="9.85546875" style="2"/>
    <col min="11266" max="11266" width="5" style="2" customWidth="1"/>
    <col min="11267" max="11267" width="26.7109375" style="2" customWidth="1"/>
    <col min="11268" max="11268" width="10.7109375" style="2" customWidth="1"/>
    <col min="11269" max="11279" width="10.28515625" style="2" customWidth="1"/>
    <col min="11280" max="11281" width="10" style="2" customWidth="1"/>
    <col min="11282" max="11282" width="8.42578125" style="2" customWidth="1"/>
    <col min="11283" max="11284" width="10.28515625" style="2" customWidth="1"/>
    <col min="11285" max="11285" width="10.42578125" style="2" customWidth="1"/>
    <col min="11286" max="11521" width="9.85546875" style="2"/>
    <col min="11522" max="11522" width="5" style="2" customWidth="1"/>
    <col min="11523" max="11523" width="26.7109375" style="2" customWidth="1"/>
    <col min="11524" max="11524" width="10.7109375" style="2" customWidth="1"/>
    <col min="11525" max="11535" width="10.28515625" style="2" customWidth="1"/>
    <col min="11536" max="11537" width="10" style="2" customWidth="1"/>
    <col min="11538" max="11538" width="8.42578125" style="2" customWidth="1"/>
    <col min="11539" max="11540" width="10.28515625" style="2" customWidth="1"/>
    <col min="11541" max="11541" width="10.42578125" style="2" customWidth="1"/>
    <col min="11542" max="11777" width="9.85546875" style="2"/>
    <col min="11778" max="11778" width="5" style="2" customWidth="1"/>
    <col min="11779" max="11779" width="26.7109375" style="2" customWidth="1"/>
    <col min="11780" max="11780" width="10.7109375" style="2" customWidth="1"/>
    <col min="11781" max="11791" width="10.28515625" style="2" customWidth="1"/>
    <col min="11792" max="11793" width="10" style="2" customWidth="1"/>
    <col min="11794" max="11794" width="8.42578125" style="2" customWidth="1"/>
    <col min="11795" max="11796" width="10.28515625" style="2" customWidth="1"/>
    <col min="11797" max="11797" width="10.42578125" style="2" customWidth="1"/>
    <col min="11798" max="12033" width="9.85546875" style="2"/>
    <col min="12034" max="12034" width="5" style="2" customWidth="1"/>
    <col min="12035" max="12035" width="26.7109375" style="2" customWidth="1"/>
    <col min="12036" max="12036" width="10.7109375" style="2" customWidth="1"/>
    <col min="12037" max="12047" width="10.28515625" style="2" customWidth="1"/>
    <col min="12048" max="12049" width="10" style="2" customWidth="1"/>
    <col min="12050" max="12050" width="8.42578125" style="2" customWidth="1"/>
    <col min="12051" max="12052" width="10.28515625" style="2" customWidth="1"/>
    <col min="12053" max="12053" width="10.42578125" style="2" customWidth="1"/>
    <col min="12054" max="12289" width="9.85546875" style="2"/>
    <col min="12290" max="12290" width="5" style="2" customWidth="1"/>
    <col min="12291" max="12291" width="26.7109375" style="2" customWidth="1"/>
    <col min="12292" max="12292" width="10.7109375" style="2" customWidth="1"/>
    <col min="12293" max="12303" width="10.28515625" style="2" customWidth="1"/>
    <col min="12304" max="12305" width="10" style="2" customWidth="1"/>
    <col min="12306" max="12306" width="8.42578125" style="2" customWidth="1"/>
    <col min="12307" max="12308" width="10.28515625" style="2" customWidth="1"/>
    <col min="12309" max="12309" width="10.42578125" style="2" customWidth="1"/>
    <col min="12310" max="12545" width="9.85546875" style="2"/>
    <col min="12546" max="12546" width="5" style="2" customWidth="1"/>
    <col min="12547" max="12547" width="26.7109375" style="2" customWidth="1"/>
    <col min="12548" max="12548" width="10.7109375" style="2" customWidth="1"/>
    <col min="12549" max="12559" width="10.28515625" style="2" customWidth="1"/>
    <col min="12560" max="12561" width="10" style="2" customWidth="1"/>
    <col min="12562" max="12562" width="8.42578125" style="2" customWidth="1"/>
    <col min="12563" max="12564" width="10.28515625" style="2" customWidth="1"/>
    <col min="12565" max="12565" width="10.42578125" style="2" customWidth="1"/>
    <col min="12566" max="12801" width="9.85546875" style="2"/>
    <col min="12802" max="12802" width="5" style="2" customWidth="1"/>
    <col min="12803" max="12803" width="26.7109375" style="2" customWidth="1"/>
    <col min="12804" max="12804" width="10.7109375" style="2" customWidth="1"/>
    <col min="12805" max="12815" width="10.28515625" style="2" customWidth="1"/>
    <col min="12816" max="12817" width="10" style="2" customWidth="1"/>
    <col min="12818" max="12818" width="8.42578125" style="2" customWidth="1"/>
    <col min="12819" max="12820" width="10.28515625" style="2" customWidth="1"/>
    <col min="12821" max="12821" width="10.42578125" style="2" customWidth="1"/>
    <col min="12822" max="13057" width="9.85546875" style="2"/>
    <col min="13058" max="13058" width="5" style="2" customWidth="1"/>
    <col min="13059" max="13059" width="26.7109375" style="2" customWidth="1"/>
    <col min="13060" max="13060" width="10.7109375" style="2" customWidth="1"/>
    <col min="13061" max="13071" width="10.28515625" style="2" customWidth="1"/>
    <col min="13072" max="13073" width="10" style="2" customWidth="1"/>
    <col min="13074" max="13074" width="8.42578125" style="2" customWidth="1"/>
    <col min="13075" max="13076" width="10.28515625" style="2" customWidth="1"/>
    <col min="13077" max="13077" width="10.42578125" style="2" customWidth="1"/>
    <col min="13078" max="13313" width="9.85546875" style="2"/>
    <col min="13314" max="13314" width="5" style="2" customWidth="1"/>
    <col min="13315" max="13315" width="26.7109375" style="2" customWidth="1"/>
    <col min="13316" max="13316" width="10.7109375" style="2" customWidth="1"/>
    <col min="13317" max="13327" width="10.28515625" style="2" customWidth="1"/>
    <col min="13328" max="13329" width="10" style="2" customWidth="1"/>
    <col min="13330" max="13330" width="8.42578125" style="2" customWidth="1"/>
    <col min="13331" max="13332" width="10.28515625" style="2" customWidth="1"/>
    <col min="13333" max="13333" width="10.42578125" style="2" customWidth="1"/>
    <col min="13334" max="13569" width="9.85546875" style="2"/>
    <col min="13570" max="13570" width="5" style="2" customWidth="1"/>
    <col min="13571" max="13571" width="26.7109375" style="2" customWidth="1"/>
    <col min="13572" max="13572" width="10.7109375" style="2" customWidth="1"/>
    <col min="13573" max="13583" width="10.28515625" style="2" customWidth="1"/>
    <col min="13584" max="13585" width="10" style="2" customWidth="1"/>
    <col min="13586" max="13586" width="8.42578125" style="2" customWidth="1"/>
    <col min="13587" max="13588" width="10.28515625" style="2" customWidth="1"/>
    <col min="13589" max="13589" width="10.42578125" style="2" customWidth="1"/>
    <col min="13590" max="13825" width="9.85546875" style="2"/>
    <col min="13826" max="13826" width="5" style="2" customWidth="1"/>
    <col min="13827" max="13827" width="26.7109375" style="2" customWidth="1"/>
    <col min="13828" max="13828" width="10.7109375" style="2" customWidth="1"/>
    <col min="13829" max="13839" width="10.28515625" style="2" customWidth="1"/>
    <col min="13840" max="13841" width="10" style="2" customWidth="1"/>
    <col min="13842" max="13842" width="8.42578125" style="2" customWidth="1"/>
    <col min="13843" max="13844" width="10.28515625" style="2" customWidth="1"/>
    <col min="13845" max="13845" width="10.42578125" style="2" customWidth="1"/>
    <col min="13846" max="14081" width="9.85546875" style="2"/>
    <col min="14082" max="14082" width="5" style="2" customWidth="1"/>
    <col min="14083" max="14083" width="26.7109375" style="2" customWidth="1"/>
    <col min="14084" max="14084" width="10.7109375" style="2" customWidth="1"/>
    <col min="14085" max="14095" width="10.28515625" style="2" customWidth="1"/>
    <col min="14096" max="14097" width="10" style="2" customWidth="1"/>
    <col min="14098" max="14098" width="8.42578125" style="2" customWidth="1"/>
    <col min="14099" max="14100" width="10.28515625" style="2" customWidth="1"/>
    <col min="14101" max="14101" width="10.42578125" style="2" customWidth="1"/>
    <col min="14102" max="14337" width="9.85546875" style="2"/>
    <col min="14338" max="14338" width="5" style="2" customWidth="1"/>
    <col min="14339" max="14339" width="26.7109375" style="2" customWidth="1"/>
    <col min="14340" max="14340" width="10.7109375" style="2" customWidth="1"/>
    <col min="14341" max="14351" width="10.28515625" style="2" customWidth="1"/>
    <col min="14352" max="14353" width="10" style="2" customWidth="1"/>
    <col min="14354" max="14354" width="8.42578125" style="2" customWidth="1"/>
    <col min="14355" max="14356" width="10.28515625" style="2" customWidth="1"/>
    <col min="14357" max="14357" width="10.42578125" style="2" customWidth="1"/>
    <col min="14358" max="14593" width="9.85546875" style="2"/>
    <col min="14594" max="14594" width="5" style="2" customWidth="1"/>
    <col min="14595" max="14595" width="26.7109375" style="2" customWidth="1"/>
    <col min="14596" max="14596" width="10.7109375" style="2" customWidth="1"/>
    <col min="14597" max="14607" width="10.28515625" style="2" customWidth="1"/>
    <col min="14608" max="14609" width="10" style="2" customWidth="1"/>
    <col min="14610" max="14610" width="8.42578125" style="2" customWidth="1"/>
    <col min="14611" max="14612" width="10.28515625" style="2" customWidth="1"/>
    <col min="14613" max="14613" width="10.42578125" style="2" customWidth="1"/>
    <col min="14614" max="14849" width="9.85546875" style="2"/>
    <col min="14850" max="14850" width="5" style="2" customWidth="1"/>
    <col min="14851" max="14851" width="26.7109375" style="2" customWidth="1"/>
    <col min="14852" max="14852" width="10.7109375" style="2" customWidth="1"/>
    <col min="14853" max="14863" width="10.28515625" style="2" customWidth="1"/>
    <col min="14864" max="14865" width="10" style="2" customWidth="1"/>
    <col min="14866" max="14866" width="8.42578125" style="2" customWidth="1"/>
    <col min="14867" max="14868" width="10.28515625" style="2" customWidth="1"/>
    <col min="14869" max="14869" width="10.42578125" style="2" customWidth="1"/>
    <col min="14870" max="15105" width="9.85546875" style="2"/>
    <col min="15106" max="15106" width="5" style="2" customWidth="1"/>
    <col min="15107" max="15107" width="26.7109375" style="2" customWidth="1"/>
    <col min="15108" max="15108" width="10.7109375" style="2" customWidth="1"/>
    <col min="15109" max="15119" width="10.28515625" style="2" customWidth="1"/>
    <col min="15120" max="15121" width="10" style="2" customWidth="1"/>
    <col min="15122" max="15122" width="8.42578125" style="2" customWidth="1"/>
    <col min="15123" max="15124" width="10.28515625" style="2" customWidth="1"/>
    <col min="15125" max="15125" width="10.42578125" style="2" customWidth="1"/>
    <col min="15126" max="15361" width="9.85546875" style="2"/>
    <col min="15362" max="15362" width="5" style="2" customWidth="1"/>
    <col min="15363" max="15363" width="26.7109375" style="2" customWidth="1"/>
    <col min="15364" max="15364" width="10.7109375" style="2" customWidth="1"/>
    <col min="15365" max="15375" width="10.28515625" style="2" customWidth="1"/>
    <col min="15376" max="15377" width="10" style="2" customWidth="1"/>
    <col min="15378" max="15378" width="8.42578125" style="2" customWidth="1"/>
    <col min="15379" max="15380" width="10.28515625" style="2" customWidth="1"/>
    <col min="15381" max="15381" width="10.42578125" style="2" customWidth="1"/>
    <col min="15382" max="15617" width="9.85546875" style="2"/>
    <col min="15618" max="15618" width="5" style="2" customWidth="1"/>
    <col min="15619" max="15619" width="26.7109375" style="2" customWidth="1"/>
    <col min="15620" max="15620" width="10.7109375" style="2" customWidth="1"/>
    <col min="15621" max="15631" width="10.28515625" style="2" customWidth="1"/>
    <col min="15632" max="15633" width="10" style="2" customWidth="1"/>
    <col min="15634" max="15634" width="8.42578125" style="2" customWidth="1"/>
    <col min="15635" max="15636" width="10.28515625" style="2" customWidth="1"/>
    <col min="15637" max="15637" width="10.42578125" style="2" customWidth="1"/>
    <col min="15638" max="15873" width="9.85546875" style="2"/>
    <col min="15874" max="15874" width="5" style="2" customWidth="1"/>
    <col min="15875" max="15875" width="26.7109375" style="2" customWidth="1"/>
    <col min="15876" max="15876" width="10.7109375" style="2" customWidth="1"/>
    <col min="15877" max="15887" width="10.28515625" style="2" customWidth="1"/>
    <col min="15888" max="15889" width="10" style="2" customWidth="1"/>
    <col min="15890" max="15890" width="8.42578125" style="2" customWidth="1"/>
    <col min="15891" max="15892" width="10.28515625" style="2" customWidth="1"/>
    <col min="15893" max="15893" width="10.42578125" style="2" customWidth="1"/>
    <col min="15894" max="16129" width="9.85546875" style="2"/>
    <col min="16130" max="16130" width="5" style="2" customWidth="1"/>
    <col min="16131" max="16131" width="26.7109375" style="2" customWidth="1"/>
    <col min="16132" max="16132" width="10.7109375" style="2" customWidth="1"/>
    <col min="16133" max="16143" width="10.28515625" style="2" customWidth="1"/>
    <col min="16144" max="16145" width="10" style="2" customWidth="1"/>
    <col min="16146" max="16146" width="8.42578125" style="2" customWidth="1"/>
    <col min="16147" max="16148" width="10.28515625" style="2" customWidth="1"/>
    <col min="16149" max="16149" width="10.42578125" style="2" customWidth="1"/>
    <col min="16150" max="16384" width="9.85546875" style="2"/>
  </cols>
  <sheetData>
    <row r="1" spans="1:22">
      <c r="A1" s="1">
        <f ca="1">TODAY()</f>
        <v>41774</v>
      </c>
      <c r="B1" s="1"/>
    </row>
    <row r="2" spans="1:22" s="4" customFormat="1" ht="12">
      <c r="A2" s="171" t="s">
        <v>117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35"/>
    </row>
    <row r="3" spans="1:22" s="4" customFormat="1" ht="15.75" customHeight="1" thickBot="1">
      <c r="A3" s="171" t="s">
        <v>62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35"/>
    </row>
    <row r="4" spans="1:22" s="4" customFormat="1" ht="12.75" thickBot="1">
      <c r="A4" s="172" t="s">
        <v>1</v>
      </c>
      <c r="B4" s="172" t="s">
        <v>2</v>
      </c>
      <c r="C4" s="172" t="s">
        <v>3</v>
      </c>
      <c r="D4" s="173" t="s">
        <v>4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</row>
    <row r="5" spans="1:22" s="4" customFormat="1" ht="84.75" thickBot="1">
      <c r="A5" s="172"/>
      <c r="B5" s="172"/>
      <c r="C5" s="172"/>
      <c r="D5" s="26" t="s">
        <v>5</v>
      </c>
      <c r="E5" s="27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57</v>
      </c>
      <c r="M5" s="28" t="s">
        <v>13</v>
      </c>
      <c r="N5" s="28" t="s">
        <v>14</v>
      </c>
      <c r="O5" s="28" t="s">
        <v>15</v>
      </c>
      <c r="P5" s="28" t="s">
        <v>16</v>
      </c>
      <c r="Q5" s="28" t="s">
        <v>17</v>
      </c>
      <c r="R5" s="28" t="s">
        <v>18</v>
      </c>
      <c r="S5" s="28" t="s">
        <v>19</v>
      </c>
      <c r="T5" s="29" t="s">
        <v>20</v>
      </c>
      <c r="U5" s="30" t="s">
        <v>21</v>
      </c>
    </row>
    <row r="6" spans="1:22" s="4" customFormat="1" ht="36.75" thickBot="1">
      <c r="A6" s="172"/>
      <c r="B6" s="172"/>
      <c r="C6" s="172"/>
      <c r="D6" s="31" t="s">
        <v>22</v>
      </c>
      <c r="E6" s="31" t="s">
        <v>22</v>
      </c>
      <c r="F6" s="32" t="s">
        <v>22</v>
      </c>
      <c r="G6" s="32" t="s">
        <v>22</v>
      </c>
      <c r="H6" s="32" t="s">
        <v>22</v>
      </c>
      <c r="I6" s="31" t="s">
        <v>22</v>
      </c>
      <c r="J6" s="31" t="s">
        <v>22</v>
      </c>
      <c r="K6" s="31" t="s">
        <v>22</v>
      </c>
      <c r="L6" s="31"/>
      <c r="M6" s="31" t="s">
        <v>22</v>
      </c>
      <c r="N6" s="31" t="s">
        <v>22</v>
      </c>
      <c r="O6" s="31" t="s">
        <v>22</v>
      </c>
      <c r="P6" s="32" t="s">
        <v>23</v>
      </c>
      <c r="Q6" s="33" t="s">
        <v>24</v>
      </c>
      <c r="R6" s="33" t="s">
        <v>24</v>
      </c>
      <c r="S6" s="32" t="s">
        <v>25</v>
      </c>
      <c r="T6" s="32" t="s">
        <v>25</v>
      </c>
      <c r="U6" s="34" t="s">
        <v>25</v>
      </c>
    </row>
    <row r="7" spans="1:22" s="4" customFormat="1" ht="12">
      <c r="A7" s="5"/>
      <c r="B7" s="5"/>
      <c r="C7" s="6"/>
      <c r="D7" s="7">
        <v>182</v>
      </c>
      <c r="E7" s="7"/>
      <c r="F7" s="8">
        <v>365</v>
      </c>
      <c r="G7" s="8">
        <v>365</v>
      </c>
      <c r="H7" s="7">
        <v>365</v>
      </c>
      <c r="I7" s="7"/>
      <c r="J7" s="7"/>
      <c r="K7" s="7"/>
      <c r="L7" s="7"/>
      <c r="M7" s="7"/>
      <c r="N7" s="7"/>
      <c r="O7" s="7"/>
      <c r="P7" s="7">
        <v>730</v>
      </c>
      <c r="Q7" s="7">
        <v>3650</v>
      </c>
      <c r="R7" s="7">
        <v>3650</v>
      </c>
      <c r="S7" s="7"/>
      <c r="T7" s="7"/>
      <c r="U7" s="7"/>
    </row>
    <row r="8" spans="1:22" s="4" customFormat="1" ht="12">
      <c r="A8" s="177"/>
      <c r="B8" s="37"/>
      <c r="C8" s="37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66"/>
      <c r="S8" s="50"/>
      <c r="T8" s="50"/>
      <c r="U8" s="50"/>
      <c r="V8" s="178"/>
    </row>
    <row r="9" spans="1:22" s="4" customFormat="1" ht="12">
      <c r="A9" s="177"/>
      <c r="B9" s="37"/>
      <c r="C9" s="3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166"/>
      <c r="S9" s="50"/>
      <c r="T9" s="50"/>
      <c r="U9" s="50"/>
      <c r="V9" s="178"/>
    </row>
    <row r="10" spans="1:22" s="4" customFormat="1" ht="12">
      <c r="A10" s="177"/>
      <c r="B10" s="37"/>
      <c r="C10" s="3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166"/>
      <c r="S10" s="50"/>
      <c r="T10" s="50"/>
      <c r="U10" s="50"/>
      <c r="V10" s="178"/>
    </row>
    <row r="11" spans="1:22" s="4" customFormat="1" ht="12">
      <c r="A11" s="177"/>
      <c r="B11" s="37"/>
      <c r="C11" s="3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166"/>
      <c r="S11" s="50"/>
      <c r="T11" s="50"/>
      <c r="U11" s="50"/>
      <c r="V11" s="178"/>
    </row>
    <row r="12" spans="1:22" s="4" customFormat="1" ht="12">
      <c r="A12" s="179"/>
      <c r="B12" s="41"/>
      <c r="C12" s="4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167"/>
      <c r="S12" s="51"/>
      <c r="T12" s="51"/>
      <c r="U12" s="51"/>
      <c r="V12" s="178"/>
    </row>
    <row r="13" spans="1:22" s="4" customFormat="1" ht="12">
      <c r="A13" s="179"/>
      <c r="B13" s="41"/>
      <c r="C13" s="4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167"/>
      <c r="S13" s="51"/>
      <c r="T13" s="51"/>
      <c r="U13" s="51"/>
      <c r="V13" s="178"/>
    </row>
    <row r="14" spans="1:22" s="4" customFormat="1" ht="12">
      <c r="A14" s="179"/>
      <c r="B14" s="41"/>
      <c r="C14" s="4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167"/>
      <c r="S14" s="51"/>
      <c r="T14" s="51"/>
      <c r="U14" s="51"/>
      <c r="V14" s="178"/>
    </row>
    <row r="15" spans="1:22" s="4" customFormat="1" ht="12">
      <c r="A15" s="177"/>
      <c r="B15" s="37"/>
      <c r="C15" s="3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166"/>
      <c r="S15" s="50"/>
      <c r="T15" s="50"/>
      <c r="U15" s="50"/>
      <c r="V15" s="178"/>
    </row>
    <row r="16" spans="1:22" s="4" customFormat="1" ht="12">
      <c r="A16" s="179"/>
      <c r="B16" s="41"/>
      <c r="C16" s="4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67"/>
      <c r="S16" s="51"/>
      <c r="T16" s="51"/>
      <c r="U16" s="51"/>
      <c r="V16" s="178"/>
    </row>
    <row r="17" spans="1:23" s="4" customFormat="1" ht="12">
      <c r="A17" s="177"/>
      <c r="B17" s="37"/>
      <c r="C17" s="3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180"/>
      <c r="S17" s="50"/>
      <c r="T17" s="50"/>
      <c r="U17" s="50"/>
      <c r="V17" s="178"/>
    </row>
    <row r="18" spans="1:23" s="4" customFormat="1" ht="12">
      <c r="A18" s="177"/>
      <c r="B18" s="37"/>
      <c r="C18" s="3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166"/>
      <c r="S18" s="50"/>
      <c r="T18" s="50"/>
      <c r="U18" s="50"/>
      <c r="V18" s="178"/>
    </row>
    <row r="19" spans="1:23" s="4" customFormat="1" ht="12">
      <c r="A19" s="177"/>
      <c r="B19" s="38"/>
      <c r="C19" s="3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166"/>
      <c r="S19" s="50"/>
      <c r="T19" s="50"/>
      <c r="U19" s="50"/>
      <c r="V19" s="178"/>
    </row>
    <row r="20" spans="1:23" s="4" customFormat="1" ht="12">
      <c r="A20" s="177"/>
      <c r="B20" s="38"/>
      <c r="C20" s="3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166"/>
      <c r="S20" s="50"/>
      <c r="T20" s="50"/>
      <c r="U20" s="50"/>
      <c r="V20" s="178"/>
    </row>
    <row r="21" spans="1:23" s="4" customFormat="1" ht="12">
      <c r="A21" s="177"/>
      <c r="B21" s="38"/>
      <c r="C21" s="37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166"/>
      <c r="S21" s="50"/>
      <c r="T21" s="50"/>
      <c r="U21" s="50"/>
      <c r="V21" s="178"/>
    </row>
    <row r="22" spans="1:23" s="4" customFormat="1" ht="12">
      <c r="A22" s="177"/>
      <c r="B22" s="37"/>
      <c r="C22" s="37"/>
      <c r="D22" s="181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166"/>
      <c r="S22" s="50"/>
      <c r="T22" s="50"/>
      <c r="U22" s="50"/>
      <c r="V22" s="178"/>
    </row>
    <row r="23" spans="1:23" s="4" customFormat="1" ht="12">
      <c r="A23" s="179"/>
      <c r="B23" s="41"/>
      <c r="C23" s="4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167"/>
      <c r="S23" s="51"/>
      <c r="T23" s="51"/>
      <c r="U23" s="51"/>
      <c r="V23" s="178"/>
    </row>
    <row r="24" spans="1:23" s="4" customFormat="1" ht="12">
      <c r="A24" s="177"/>
      <c r="B24" s="39"/>
      <c r="C24" s="3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166"/>
      <c r="S24" s="50"/>
      <c r="T24" s="50"/>
      <c r="U24" s="50"/>
      <c r="V24" s="182"/>
      <c r="W24" s="25"/>
    </row>
    <row r="25" spans="1:23" s="4" customFormat="1" ht="12">
      <c r="A25" s="179"/>
      <c r="B25" s="41"/>
      <c r="C25" s="4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167"/>
      <c r="S25" s="51"/>
      <c r="T25" s="51"/>
      <c r="U25" s="51"/>
      <c r="V25" s="178"/>
    </row>
    <row r="26" spans="1:23" s="4" customFormat="1" ht="12">
      <c r="A26" s="177"/>
      <c r="B26" s="37"/>
      <c r="C26" s="37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166"/>
      <c r="S26" s="50"/>
      <c r="T26" s="50"/>
      <c r="U26" s="50"/>
      <c r="V26" s="178"/>
    </row>
    <row r="27" spans="1:23" s="4" customFormat="1" ht="12">
      <c r="A27" s="177"/>
      <c r="B27" s="37"/>
      <c r="C27" s="37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166"/>
      <c r="S27" s="50"/>
      <c r="T27" s="50"/>
      <c r="U27" s="50"/>
      <c r="V27" s="178"/>
    </row>
    <row r="28" spans="1:23" s="4" customFormat="1" ht="12">
      <c r="A28" s="177"/>
      <c r="B28" s="38"/>
      <c r="C28" s="37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166"/>
      <c r="S28" s="50"/>
      <c r="T28" s="50"/>
      <c r="U28" s="50"/>
      <c r="V28" s="178"/>
    </row>
    <row r="29" spans="1:23" s="4" customFormat="1" ht="12">
      <c r="A29" s="179"/>
      <c r="B29" s="41"/>
      <c r="C29" s="4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167"/>
      <c r="S29" s="51"/>
      <c r="T29" s="51"/>
      <c r="U29" s="51"/>
      <c r="V29" s="178"/>
    </row>
    <row r="30" spans="1:23" s="4" customFormat="1" ht="12">
      <c r="A30" s="177"/>
      <c r="B30" s="37"/>
      <c r="C30" s="3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166"/>
      <c r="S30" s="50"/>
      <c r="T30" s="50"/>
      <c r="U30" s="50"/>
      <c r="V30" s="178"/>
    </row>
    <row r="31" spans="1:23" s="4" customFormat="1" ht="12">
      <c r="A31" s="177"/>
      <c r="B31" s="37"/>
      <c r="C31" s="37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166"/>
      <c r="S31" s="50"/>
      <c r="T31" s="50"/>
      <c r="U31" s="50"/>
      <c r="V31" s="178"/>
    </row>
    <row r="32" spans="1:23" s="4" customFormat="1" ht="12">
      <c r="A32" s="177"/>
      <c r="B32" s="37"/>
      <c r="C32" s="37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166"/>
      <c r="S32" s="50"/>
      <c r="T32" s="50"/>
      <c r="U32" s="50"/>
      <c r="V32" s="178"/>
    </row>
    <row r="33" spans="1:22" s="4" customFormat="1" ht="12">
      <c r="A33" s="179"/>
      <c r="B33" s="41"/>
      <c r="C33" s="4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167"/>
      <c r="S33" s="51"/>
      <c r="T33" s="51"/>
      <c r="U33" s="51"/>
      <c r="V33" s="178"/>
    </row>
    <row r="34" spans="1:22" s="4" customFormat="1" ht="12">
      <c r="A34" s="179"/>
      <c r="B34" s="41"/>
      <c r="C34" s="4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167"/>
      <c r="S34" s="51"/>
      <c r="T34" s="51"/>
      <c r="U34" s="51"/>
      <c r="V34" s="178"/>
    </row>
    <row r="35" spans="1:22" s="4" customFormat="1" ht="12">
      <c r="A35" s="177"/>
      <c r="B35" s="40"/>
      <c r="C35" s="4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166"/>
      <c r="S35" s="50"/>
      <c r="T35" s="50"/>
      <c r="U35" s="50"/>
      <c r="V35" s="178"/>
    </row>
    <row r="36" spans="1:22" s="4" customFormat="1" ht="12">
      <c r="A36" s="177"/>
      <c r="B36" s="37"/>
      <c r="C36" s="37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166"/>
      <c r="S36" s="50"/>
      <c r="T36" s="50"/>
      <c r="U36" s="50"/>
      <c r="V36" s="178"/>
    </row>
    <row r="37" spans="1:22" s="4" customFormat="1" ht="12">
      <c r="A37" s="170"/>
      <c r="B37" s="41"/>
      <c r="C37" s="168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51"/>
      <c r="Q37" s="51"/>
      <c r="R37" s="51"/>
      <c r="S37" s="51"/>
      <c r="T37" s="51"/>
      <c r="U37" s="51"/>
      <c r="V37" s="178"/>
    </row>
    <row r="38" spans="1:22" s="4" customFormat="1" ht="12">
      <c r="A38" s="177"/>
      <c r="B38" s="37"/>
      <c r="C38" s="37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166"/>
      <c r="S38" s="50"/>
      <c r="T38" s="50"/>
      <c r="U38" s="50"/>
      <c r="V38" s="178"/>
    </row>
    <row r="39" spans="1:22">
      <c r="A39" s="183"/>
      <c r="B39" s="170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</row>
    <row r="40" spans="1:22">
      <c r="B40" s="53" t="s">
        <v>119</v>
      </c>
    </row>
    <row r="41" spans="1:22">
      <c r="B41" s="54" t="s">
        <v>118</v>
      </c>
    </row>
    <row r="42" spans="1:22">
      <c r="B42" s="184" t="s">
        <v>120</v>
      </c>
    </row>
  </sheetData>
  <mergeCells count="6">
    <mergeCell ref="A2:S2"/>
    <mergeCell ref="A3:S3"/>
    <mergeCell ref="A4:A6"/>
    <mergeCell ref="B4:B6"/>
    <mergeCell ref="C4:C6"/>
    <mergeCell ref="D4:U4"/>
  </mergeCells>
  <dataValidations count="1">
    <dataValidation type="date" allowBlank="1" showDropDown="1" showErrorMessage="1" error="Ошибка ввода! _x000a_Проверьте данные!" sqref="JA65552:JM65574 SW65552:TI65574 ACS65552:ADE65574 AMO65552:ANA65574 AWK65552:AWW65574 BGG65552:BGS65574 BQC65552:BQO65574 BZY65552:CAK65574 CJU65552:CKG65574 CTQ65552:CUC65574 DDM65552:DDY65574 DNI65552:DNU65574 DXE65552:DXQ65574 EHA65552:EHM65574 EQW65552:ERI65574 FAS65552:FBE65574 FKO65552:FLA65574 FUK65552:FUW65574 GEG65552:GES65574 GOC65552:GOO65574 GXY65552:GYK65574 HHU65552:HIG65574 HRQ65552:HSC65574 IBM65552:IBY65574 ILI65552:ILU65574 IVE65552:IVQ65574 JFA65552:JFM65574 JOW65552:JPI65574 JYS65552:JZE65574 KIO65552:KJA65574 KSK65552:KSW65574 LCG65552:LCS65574 LMC65552:LMO65574 LVY65552:LWK65574 MFU65552:MGG65574 MPQ65552:MQC65574 MZM65552:MZY65574 NJI65552:NJU65574 NTE65552:NTQ65574 ODA65552:ODM65574 OMW65552:ONI65574 OWS65552:OXE65574 PGO65552:PHA65574 PQK65552:PQW65574 QAG65552:QAS65574 QKC65552:QKO65574 QTY65552:QUK65574 RDU65552:REG65574 RNQ65552:ROC65574 RXM65552:RXY65574 SHI65552:SHU65574 SRE65552:SRQ65574 TBA65552:TBM65574 TKW65552:TLI65574 TUS65552:TVE65574 UEO65552:UFA65574 UOK65552:UOW65574 UYG65552:UYS65574 VIC65552:VIO65574 VRY65552:VSK65574 WBU65552:WCG65574 WLQ65552:WMC65574 WVM65552:WVY65574 JA131088:JM131110 SW131088:TI131110 ACS131088:ADE131110 AMO131088:ANA131110 AWK131088:AWW131110 BGG131088:BGS131110 BQC131088:BQO131110 BZY131088:CAK131110 CJU131088:CKG131110 CTQ131088:CUC131110 DDM131088:DDY131110 DNI131088:DNU131110 DXE131088:DXQ131110 EHA131088:EHM131110 EQW131088:ERI131110 FAS131088:FBE131110 FKO131088:FLA131110 FUK131088:FUW131110 GEG131088:GES131110 GOC131088:GOO131110 GXY131088:GYK131110 HHU131088:HIG131110 HRQ131088:HSC131110 IBM131088:IBY131110 ILI131088:ILU131110 IVE131088:IVQ131110 JFA131088:JFM131110 JOW131088:JPI131110 JYS131088:JZE131110 KIO131088:KJA131110 KSK131088:KSW131110 LCG131088:LCS131110 LMC131088:LMO131110 LVY131088:LWK131110 MFU131088:MGG131110 MPQ131088:MQC131110 MZM131088:MZY131110 NJI131088:NJU131110 NTE131088:NTQ131110 ODA131088:ODM131110 OMW131088:ONI131110 OWS131088:OXE131110 PGO131088:PHA131110 PQK131088:PQW131110 QAG131088:QAS131110 QKC131088:QKO131110 QTY131088:QUK131110 RDU131088:REG131110 RNQ131088:ROC131110 RXM131088:RXY131110 SHI131088:SHU131110 SRE131088:SRQ131110 TBA131088:TBM131110 TKW131088:TLI131110 TUS131088:TVE131110 UEO131088:UFA131110 UOK131088:UOW131110 UYG131088:UYS131110 VIC131088:VIO131110 VRY131088:VSK131110 WBU131088:WCG131110 WLQ131088:WMC131110 WVM131088:WVY131110 JA196624:JM196646 SW196624:TI196646 ACS196624:ADE196646 AMO196624:ANA196646 AWK196624:AWW196646 BGG196624:BGS196646 BQC196624:BQO196646 BZY196624:CAK196646 CJU196624:CKG196646 CTQ196624:CUC196646 DDM196624:DDY196646 DNI196624:DNU196646 DXE196624:DXQ196646 EHA196624:EHM196646 EQW196624:ERI196646 FAS196624:FBE196646 FKO196624:FLA196646 FUK196624:FUW196646 GEG196624:GES196646 GOC196624:GOO196646 GXY196624:GYK196646 HHU196624:HIG196646 HRQ196624:HSC196646 IBM196624:IBY196646 ILI196624:ILU196646 IVE196624:IVQ196646 JFA196624:JFM196646 JOW196624:JPI196646 JYS196624:JZE196646 KIO196624:KJA196646 KSK196624:KSW196646 LCG196624:LCS196646 LMC196624:LMO196646 LVY196624:LWK196646 MFU196624:MGG196646 MPQ196624:MQC196646 MZM196624:MZY196646 NJI196624:NJU196646 NTE196624:NTQ196646 ODA196624:ODM196646 OMW196624:ONI196646 OWS196624:OXE196646 PGO196624:PHA196646 PQK196624:PQW196646 QAG196624:QAS196646 QKC196624:QKO196646 QTY196624:QUK196646 RDU196624:REG196646 RNQ196624:ROC196646 RXM196624:RXY196646 SHI196624:SHU196646 SRE196624:SRQ196646 TBA196624:TBM196646 TKW196624:TLI196646 TUS196624:TVE196646 UEO196624:UFA196646 UOK196624:UOW196646 UYG196624:UYS196646 VIC196624:VIO196646 VRY196624:VSK196646 WBU196624:WCG196646 WLQ196624:WMC196646 WVM196624:WVY196646 JA262160:JM262182 SW262160:TI262182 ACS262160:ADE262182 AMO262160:ANA262182 AWK262160:AWW262182 BGG262160:BGS262182 BQC262160:BQO262182 BZY262160:CAK262182 CJU262160:CKG262182 CTQ262160:CUC262182 DDM262160:DDY262182 DNI262160:DNU262182 DXE262160:DXQ262182 EHA262160:EHM262182 EQW262160:ERI262182 FAS262160:FBE262182 FKO262160:FLA262182 FUK262160:FUW262182 GEG262160:GES262182 GOC262160:GOO262182 GXY262160:GYK262182 HHU262160:HIG262182 HRQ262160:HSC262182 IBM262160:IBY262182 ILI262160:ILU262182 IVE262160:IVQ262182 JFA262160:JFM262182 JOW262160:JPI262182 JYS262160:JZE262182 KIO262160:KJA262182 KSK262160:KSW262182 LCG262160:LCS262182 LMC262160:LMO262182 LVY262160:LWK262182 MFU262160:MGG262182 MPQ262160:MQC262182 MZM262160:MZY262182 NJI262160:NJU262182 NTE262160:NTQ262182 ODA262160:ODM262182 OMW262160:ONI262182 OWS262160:OXE262182 PGO262160:PHA262182 PQK262160:PQW262182 QAG262160:QAS262182 QKC262160:QKO262182 QTY262160:QUK262182 RDU262160:REG262182 RNQ262160:ROC262182 RXM262160:RXY262182 SHI262160:SHU262182 SRE262160:SRQ262182 TBA262160:TBM262182 TKW262160:TLI262182 TUS262160:TVE262182 UEO262160:UFA262182 UOK262160:UOW262182 UYG262160:UYS262182 VIC262160:VIO262182 VRY262160:VSK262182 WBU262160:WCG262182 WLQ262160:WMC262182 WVM262160:WVY262182 JA327696:JM327718 SW327696:TI327718 ACS327696:ADE327718 AMO327696:ANA327718 AWK327696:AWW327718 BGG327696:BGS327718 BQC327696:BQO327718 BZY327696:CAK327718 CJU327696:CKG327718 CTQ327696:CUC327718 DDM327696:DDY327718 DNI327696:DNU327718 DXE327696:DXQ327718 EHA327696:EHM327718 EQW327696:ERI327718 FAS327696:FBE327718 FKO327696:FLA327718 FUK327696:FUW327718 GEG327696:GES327718 GOC327696:GOO327718 GXY327696:GYK327718 HHU327696:HIG327718 HRQ327696:HSC327718 IBM327696:IBY327718 ILI327696:ILU327718 IVE327696:IVQ327718 JFA327696:JFM327718 JOW327696:JPI327718 JYS327696:JZE327718 KIO327696:KJA327718 KSK327696:KSW327718 LCG327696:LCS327718 LMC327696:LMO327718 LVY327696:LWK327718 MFU327696:MGG327718 MPQ327696:MQC327718 MZM327696:MZY327718 NJI327696:NJU327718 NTE327696:NTQ327718 ODA327696:ODM327718 OMW327696:ONI327718 OWS327696:OXE327718 PGO327696:PHA327718 PQK327696:PQW327718 QAG327696:QAS327718 QKC327696:QKO327718 QTY327696:QUK327718 RDU327696:REG327718 RNQ327696:ROC327718 RXM327696:RXY327718 SHI327696:SHU327718 SRE327696:SRQ327718 TBA327696:TBM327718 TKW327696:TLI327718 TUS327696:TVE327718 UEO327696:UFA327718 UOK327696:UOW327718 UYG327696:UYS327718 VIC327696:VIO327718 VRY327696:VSK327718 WBU327696:WCG327718 WLQ327696:WMC327718 WVM327696:WVY327718 JA393232:JM393254 SW393232:TI393254 ACS393232:ADE393254 AMO393232:ANA393254 AWK393232:AWW393254 BGG393232:BGS393254 BQC393232:BQO393254 BZY393232:CAK393254 CJU393232:CKG393254 CTQ393232:CUC393254 DDM393232:DDY393254 DNI393232:DNU393254 DXE393232:DXQ393254 EHA393232:EHM393254 EQW393232:ERI393254 FAS393232:FBE393254 FKO393232:FLA393254 FUK393232:FUW393254 GEG393232:GES393254 GOC393232:GOO393254 GXY393232:GYK393254 HHU393232:HIG393254 HRQ393232:HSC393254 IBM393232:IBY393254 ILI393232:ILU393254 IVE393232:IVQ393254 JFA393232:JFM393254 JOW393232:JPI393254 JYS393232:JZE393254 KIO393232:KJA393254 KSK393232:KSW393254 LCG393232:LCS393254 LMC393232:LMO393254 LVY393232:LWK393254 MFU393232:MGG393254 MPQ393232:MQC393254 MZM393232:MZY393254 NJI393232:NJU393254 NTE393232:NTQ393254 ODA393232:ODM393254 OMW393232:ONI393254 OWS393232:OXE393254 PGO393232:PHA393254 PQK393232:PQW393254 QAG393232:QAS393254 QKC393232:QKO393254 QTY393232:QUK393254 RDU393232:REG393254 RNQ393232:ROC393254 RXM393232:RXY393254 SHI393232:SHU393254 SRE393232:SRQ393254 TBA393232:TBM393254 TKW393232:TLI393254 TUS393232:TVE393254 UEO393232:UFA393254 UOK393232:UOW393254 UYG393232:UYS393254 VIC393232:VIO393254 VRY393232:VSK393254 WBU393232:WCG393254 WLQ393232:WMC393254 WVM393232:WVY393254 JA458768:JM458790 SW458768:TI458790 ACS458768:ADE458790 AMO458768:ANA458790 AWK458768:AWW458790 BGG458768:BGS458790 BQC458768:BQO458790 BZY458768:CAK458790 CJU458768:CKG458790 CTQ458768:CUC458790 DDM458768:DDY458790 DNI458768:DNU458790 DXE458768:DXQ458790 EHA458768:EHM458790 EQW458768:ERI458790 FAS458768:FBE458790 FKO458768:FLA458790 FUK458768:FUW458790 GEG458768:GES458790 GOC458768:GOO458790 GXY458768:GYK458790 HHU458768:HIG458790 HRQ458768:HSC458790 IBM458768:IBY458790 ILI458768:ILU458790 IVE458768:IVQ458790 JFA458768:JFM458790 JOW458768:JPI458790 JYS458768:JZE458790 KIO458768:KJA458790 KSK458768:KSW458790 LCG458768:LCS458790 LMC458768:LMO458790 LVY458768:LWK458790 MFU458768:MGG458790 MPQ458768:MQC458790 MZM458768:MZY458790 NJI458768:NJU458790 NTE458768:NTQ458790 ODA458768:ODM458790 OMW458768:ONI458790 OWS458768:OXE458790 PGO458768:PHA458790 PQK458768:PQW458790 QAG458768:QAS458790 QKC458768:QKO458790 QTY458768:QUK458790 RDU458768:REG458790 RNQ458768:ROC458790 RXM458768:RXY458790 SHI458768:SHU458790 SRE458768:SRQ458790 TBA458768:TBM458790 TKW458768:TLI458790 TUS458768:TVE458790 UEO458768:UFA458790 UOK458768:UOW458790 UYG458768:UYS458790 VIC458768:VIO458790 VRY458768:VSK458790 WBU458768:WCG458790 WLQ458768:WMC458790 WVM458768:WVY458790 JA524304:JM524326 SW524304:TI524326 ACS524304:ADE524326 AMO524304:ANA524326 AWK524304:AWW524326 BGG524304:BGS524326 BQC524304:BQO524326 BZY524304:CAK524326 CJU524304:CKG524326 CTQ524304:CUC524326 DDM524304:DDY524326 DNI524304:DNU524326 DXE524304:DXQ524326 EHA524304:EHM524326 EQW524304:ERI524326 FAS524304:FBE524326 FKO524304:FLA524326 FUK524304:FUW524326 GEG524304:GES524326 GOC524304:GOO524326 GXY524304:GYK524326 HHU524304:HIG524326 HRQ524304:HSC524326 IBM524304:IBY524326 ILI524304:ILU524326 IVE524304:IVQ524326 JFA524304:JFM524326 JOW524304:JPI524326 JYS524304:JZE524326 KIO524304:KJA524326 KSK524304:KSW524326 LCG524304:LCS524326 LMC524304:LMO524326 LVY524304:LWK524326 MFU524304:MGG524326 MPQ524304:MQC524326 MZM524304:MZY524326 NJI524304:NJU524326 NTE524304:NTQ524326 ODA524304:ODM524326 OMW524304:ONI524326 OWS524304:OXE524326 PGO524304:PHA524326 PQK524304:PQW524326 QAG524304:QAS524326 QKC524304:QKO524326 QTY524304:QUK524326 RDU524304:REG524326 RNQ524304:ROC524326 RXM524304:RXY524326 SHI524304:SHU524326 SRE524304:SRQ524326 TBA524304:TBM524326 TKW524304:TLI524326 TUS524304:TVE524326 UEO524304:UFA524326 UOK524304:UOW524326 UYG524304:UYS524326 VIC524304:VIO524326 VRY524304:VSK524326 WBU524304:WCG524326 WLQ524304:WMC524326 WVM524304:WVY524326 JA589840:JM589862 SW589840:TI589862 ACS589840:ADE589862 AMO589840:ANA589862 AWK589840:AWW589862 BGG589840:BGS589862 BQC589840:BQO589862 BZY589840:CAK589862 CJU589840:CKG589862 CTQ589840:CUC589862 DDM589840:DDY589862 DNI589840:DNU589862 DXE589840:DXQ589862 EHA589840:EHM589862 EQW589840:ERI589862 FAS589840:FBE589862 FKO589840:FLA589862 FUK589840:FUW589862 GEG589840:GES589862 GOC589840:GOO589862 GXY589840:GYK589862 HHU589840:HIG589862 HRQ589840:HSC589862 IBM589840:IBY589862 ILI589840:ILU589862 IVE589840:IVQ589862 JFA589840:JFM589862 JOW589840:JPI589862 JYS589840:JZE589862 KIO589840:KJA589862 KSK589840:KSW589862 LCG589840:LCS589862 LMC589840:LMO589862 LVY589840:LWK589862 MFU589840:MGG589862 MPQ589840:MQC589862 MZM589840:MZY589862 NJI589840:NJU589862 NTE589840:NTQ589862 ODA589840:ODM589862 OMW589840:ONI589862 OWS589840:OXE589862 PGO589840:PHA589862 PQK589840:PQW589862 QAG589840:QAS589862 QKC589840:QKO589862 QTY589840:QUK589862 RDU589840:REG589862 RNQ589840:ROC589862 RXM589840:RXY589862 SHI589840:SHU589862 SRE589840:SRQ589862 TBA589840:TBM589862 TKW589840:TLI589862 TUS589840:TVE589862 UEO589840:UFA589862 UOK589840:UOW589862 UYG589840:UYS589862 VIC589840:VIO589862 VRY589840:VSK589862 WBU589840:WCG589862 WLQ589840:WMC589862 WVM589840:WVY589862 JA655376:JM655398 SW655376:TI655398 ACS655376:ADE655398 AMO655376:ANA655398 AWK655376:AWW655398 BGG655376:BGS655398 BQC655376:BQO655398 BZY655376:CAK655398 CJU655376:CKG655398 CTQ655376:CUC655398 DDM655376:DDY655398 DNI655376:DNU655398 DXE655376:DXQ655398 EHA655376:EHM655398 EQW655376:ERI655398 FAS655376:FBE655398 FKO655376:FLA655398 FUK655376:FUW655398 GEG655376:GES655398 GOC655376:GOO655398 GXY655376:GYK655398 HHU655376:HIG655398 HRQ655376:HSC655398 IBM655376:IBY655398 ILI655376:ILU655398 IVE655376:IVQ655398 JFA655376:JFM655398 JOW655376:JPI655398 JYS655376:JZE655398 KIO655376:KJA655398 KSK655376:KSW655398 LCG655376:LCS655398 LMC655376:LMO655398 LVY655376:LWK655398 MFU655376:MGG655398 MPQ655376:MQC655398 MZM655376:MZY655398 NJI655376:NJU655398 NTE655376:NTQ655398 ODA655376:ODM655398 OMW655376:ONI655398 OWS655376:OXE655398 PGO655376:PHA655398 PQK655376:PQW655398 QAG655376:QAS655398 QKC655376:QKO655398 QTY655376:QUK655398 RDU655376:REG655398 RNQ655376:ROC655398 RXM655376:RXY655398 SHI655376:SHU655398 SRE655376:SRQ655398 TBA655376:TBM655398 TKW655376:TLI655398 TUS655376:TVE655398 UEO655376:UFA655398 UOK655376:UOW655398 UYG655376:UYS655398 VIC655376:VIO655398 VRY655376:VSK655398 WBU655376:WCG655398 WLQ655376:WMC655398 WVM655376:WVY655398 JA720912:JM720934 SW720912:TI720934 ACS720912:ADE720934 AMO720912:ANA720934 AWK720912:AWW720934 BGG720912:BGS720934 BQC720912:BQO720934 BZY720912:CAK720934 CJU720912:CKG720934 CTQ720912:CUC720934 DDM720912:DDY720934 DNI720912:DNU720934 DXE720912:DXQ720934 EHA720912:EHM720934 EQW720912:ERI720934 FAS720912:FBE720934 FKO720912:FLA720934 FUK720912:FUW720934 GEG720912:GES720934 GOC720912:GOO720934 GXY720912:GYK720934 HHU720912:HIG720934 HRQ720912:HSC720934 IBM720912:IBY720934 ILI720912:ILU720934 IVE720912:IVQ720934 JFA720912:JFM720934 JOW720912:JPI720934 JYS720912:JZE720934 KIO720912:KJA720934 KSK720912:KSW720934 LCG720912:LCS720934 LMC720912:LMO720934 LVY720912:LWK720934 MFU720912:MGG720934 MPQ720912:MQC720934 MZM720912:MZY720934 NJI720912:NJU720934 NTE720912:NTQ720934 ODA720912:ODM720934 OMW720912:ONI720934 OWS720912:OXE720934 PGO720912:PHA720934 PQK720912:PQW720934 QAG720912:QAS720934 QKC720912:QKO720934 QTY720912:QUK720934 RDU720912:REG720934 RNQ720912:ROC720934 RXM720912:RXY720934 SHI720912:SHU720934 SRE720912:SRQ720934 TBA720912:TBM720934 TKW720912:TLI720934 TUS720912:TVE720934 UEO720912:UFA720934 UOK720912:UOW720934 UYG720912:UYS720934 VIC720912:VIO720934 VRY720912:VSK720934 WBU720912:WCG720934 WLQ720912:WMC720934 WVM720912:WVY720934 JA786448:JM786470 SW786448:TI786470 ACS786448:ADE786470 AMO786448:ANA786470 AWK786448:AWW786470 BGG786448:BGS786470 BQC786448:BQO786470 BZY786448:CAK786470 CJU786448:CKG786470 CTQ786448:CUC786470 DDM786448:DDY786470 DNI786448:DNU786470 DXE786448:DXQ786470 EHA786448:EHM786470 EQW786448:ERI786470 FAS786448:FBE786470 FKO786448:FLA786470 FUK786448:FUW786470 GEG786448:GES786470 GOC786448:GOO786470 GXY786448:GYK786470 HHU786448:HIG786470 HRQ786448:HSC786470 IBM786448:IBY786470 ILI786448:ILU786470 IVE786448:IVQ786470 JFA786448:JFM786470 JOW786448:JPI786470 JYS786448:JZE786470 KIO786448:KJA786470 KSK786448:KSW786470 LCG786448:LCS786470 LMC786448:LMO786470 LVY786448:LWK786470 MFU786448:MGG786470 MPQ786448:MQC786470 MZM786448:MZY786470 NJI786448:NJU786470 NTE786448:NTQ786470 ODA786448:ODM786470 OMW786448:ONI786470 OWS786448:OXE786470 PGO786448:PHA786470 PQK786448:PQW786470 QAG786448:QAS786470 QKC786448:QKO786470 QTY786448:QUK786470 RDU786448:REG786470 RNQ786448:ROC786470 RXM786448:RXY786470 SHI786448:SHU786470 SRE786448:SRQ786470 TBA786448:TBM786470 TKW786448:TLI786470 TUS786448:TVE786470 UEO786448:UFA786470 UOK786448:UOW786470 UYG786448:UYS786470 VIC786448:VIO786470 VRY786448:VSK786470 WBU786448:WCG786470 WLQ786448:WMC786470 WVM786448:WVY786470 JA851984:JM852006 SW851984:TI852006 ACS851984:ADE852006 AMO851984:ANA852006 AWK851984:AWW852006 BGG851984:BGS852006 BQC851984:BQO852006 BZY851984:CAK852006 CJU851984:CKG852006 CTQ851984:CUC852006 DDM851984:DDY852006 DNI851984:DNU852006 DXE851984:DXQ852006 EHA851984:EHM852006 EQW851984:ERI852006 FAS851984:FBE852006 FKO851984:FLA852006 FUK851984:FUW852006 GEG851984:GES852006 GOC851984:GOO852006 GXY851984:GYK852006 HHU851984:HIG852006 HRQ851984:HSC852006 IBM851984:IBY852006 ILI851984:ILU852006 IVE851984:IVQ852006 JFA851984:JFM852006 JOW851984:JPI852006 JYS851984:JZE852006 KIO851984:KJA852006 KSK851984:KSW852006 LCG851984:LCS852006 LMC851984:LMO852006 LVY851984:LWK852006 MFU851984:MGG852006 MPQ851984:MQC852006 MZM851984:MZY852006 NJI851984:NJU852006 NTE851984:NTQ852006 ODA851984:ODM852006 OMW851984:ONI852006 OWS851984:OXE852006 PGO851984:PHA852006 PQK851984:PQW852006 QAG851984:QAS852006 QKC851984:QKO852006 QTY851984:QUK852006 RDU851984:REG852006 RNQ851984:ROC852006 RXM851984:RXY852006 SHI851984:SHU852006 SRE851984:SRQ852006 TBA851984:TBM852006 TKW851984:TLI852006 TUS851984:TVE852006 UEO851984:UFA852006 UOK851984:UOW852006 UYG851984:UYS852006 VIC851984:VIO852006 VRY851984:VSK852006 WBU851984:WCG852006 WLQ851984:WMC852006 WVM851984:WVY852006 JA917520:JM917542 SW917520:TI917542 ACS917520:ADE917542 AMO917520:ANA917542 AWK917520:AWW917542 BGG917520:BGS917542 BQC917520:BQO917542 BZY917520:CAK917542 CJU917520:CKG917542 CTQ917520:CUC917542 DDM917520:DDY917542 DNI917520:DNU917542 DXE917520:DXQ917542 EHA917520:EHM917542 EQW917520:ERI917542 FAS917520:FBE917542 FKO917520:FLA917542 FUK917520:FUW917542 GEG917520:GES917542 GOC917520:GOO917542 GXY917520:GYK917542 HHU917520:HIG917542 HRQ917520:HSC917542 IBM917520:IBY917542 ILI917520:ILU917542 IVE917520:IVQ917542 JFA917520:JFM917542 JOW917520:JPI917542 JYS917520:JZE917542 KIO917520:KJA917542 KSK917520:KSW917542 LCG917520:LCS917542 LMC917520:LMO917542 LVY917520:LWK917542 MFU917520:MGG917542 MPQ917520:MQC917542 MZM917520:MZY917542 NJI917520:NJU917542 NTE917520:NTQ917542 ODA917520:ODM917542 OMW917520:ONI917542 OWS917520:OXE917542 PGO917520:PHA917542 PQK917520:PQW917542 QAG917520:QAS917542 QKC917520:QKO917542 QTY917520:QUK917542 RDU917520:REG917542 RNQ917520:ROC917542 RXM917520:RXY917542 SHI917520:SHU917542 SRE917520:SRQ917542 TBA917520:TBM917542 TKW917520:TLI917542 TUS917520:TVE917542 UEO917520:UFA917542 UOK917520:UOW917542 UYG917520:UYS917542 VIC917520:VIO917542 VRY917520:VSK917542 WBU917520:WCG917542 WLQ917520:WMC917542 WVM917520:WVY917542 JA983056:JM983078 SW983056:TI983078 ACS983056:ADE983078 AMO983056:ANA983078 AWK983056:AWW983078 BGG983056:BGS983078 BQC983056:BQO983078 BZY983056:CAK983078 CJU983056:CKG983078 CTQ983056:CUC983078 DDM983056:DDY983078 DNI983056:DNU983078 DXE983056:DXQ983078 EHA983056:EHM983078 EQW983056:ERI983078 FAS983056:FBE983078 FKO983056:FLA983078 FUK983056:FUW983078 GEG983056:GES983078 GOC983056:GOO983078 GXY983056:GYK983078 HHU983056:HIG983078 HRQ983056:HSC983078 IBM983056:IBY983078 ILI983056:ILU983078 IVE983056:IVQ983078 JFA983056:JFM983078 JOW983056:JPI983078 JYS983056:JZE983078 KIO983056:KJA983078 KSK983056:KSW983078 LCG983056:LCS983078 LMC983056:LMO983078 LVY983056:LWK983078 MFU983056:MGG983078 MPQ983056:MQC983078 MZM983056:MZY983078 NJI983056:NJU983078 NTE983056:NTQ983078 ODA983056:ODM983078 OMW983056:ONI983078 OWS983056:OXE983078 PGO983056:PHA983078 PQK983056:PQW983078 QAG983056:QAS983078 QKC983056:QKO983078 QTY983056:QUK983078 RDU983056:REG983078 RNQ983056:ROC983078 RXM983056:RXY983078 SHI983056:SHU983078 SRE983056:SRQ983078 TBA983056:TBM983078 TKW983056:TLI983078 TUS983056:TVE983078 UEO983056:UFA983078 UOK983056:UOW983078 UYG983056:UYS983078 VIC983056:VIO983078 VRY983056:VSK983078 WBU983056:WCG983078 WLQ983056:WMC983078 WVM983056:WVY983078 S65552:U65574 JO65552:JQ65574 TK65552:TM65574 ADG65552:ADI65574 ANC65552:ANE65574 AWY65552:AXA65574 BGU65552:BGW65574 BQQ65552:BQS65574 CAM65552:CAO65574 CKI65552:CKK65574 CUE65552:CUG65574 DEA65552:DEC65574 DNW65552:DNY65574 DXS65552:DXU65574 EHO65552:EHQ65574 ERK65552:ERM65574 FBG65552:FBI65574 FLC65552:FLE65574 FUY65552:FVA65574 GEU65552:GEW65574 GOQ65552:GOS65574 GYM65552:GYO65574 HII65552:HIK65574 HSE65552:HSG65574 ICA65552:ICC65574 ILW65552:ILY65574 IVS65552:IVU65574 JFO65552:JFQ65574 JPK65552:JPM65574 JZG65552:JZI65574 KJC65552:KJE65574 KSY65552:KTA65574 LCU65552:LCW65574 LMQ65552:LMS65574 LWM65552:LWO65574 MGI65552:MGK65574 MQE65552:MQG65574 NAA65552:NAC65574 NJW65552:NJY65574 NTS65552:NTU65574 ODO65552:ODQ65574 ONK65552:ONM65574 OXG65552:OXI65574 PHC65552:PHE65574 PQY65552:PRA65574 QAU65552:QAW65574 QKQ65552:QKS65574 QUM65552:QUO65574 REI65552:REK65574 ROE65552:ROG65574 RYA65552:RYC65574 SHW65552:SHY65574 SRS65552:SRU65574 TBO65552:TBQ65574 TLK65552:TLM65574 TVG65552:TVI65574 UFC65552:UFE65574 UOY65552:UPA65574 UYU65552:UYW65574 VIQ65552:VIS65574 VSM65552:VSO65574 WCI65552:WCK65574 WME65552:WMG65574 WWA65552:WWC65574 S131088:U131110 JO131088:JQ131110 TK131088:TM131110 ADG131088:ADI131110 ANC131088:ANE131110 AWY131088:AXA131110 BGU131088:BGW131110 BQQ131088:BQS131110 CAM131088:CAO131110 CKI131088:CKK131110 CUE131088:CUG131110 DEA131088:DEC131110 DNW131088:DNY131110 DXS131088:DXU131110 EHO131088:EHQ131110 ERK131088:ERM131110 FBG131088:FBI131110 FLC131088:FLE131110 FUY131088:FVA131110 GEU131088:GEW131110 GOQ131088:GOS131110 GYM131088:GYO131110 HII131088:HIK131110 HSE131088:HSG131110 ICA131088:ICC131110 ILW131088:ILY131110 IVS131088:IVU131110 JFO131088:JFQ131110 JPK131088:JPM131110 JZG131088:JZI131110 KJC131088:KJE131110 KSY131088:KTA131110 LCU131088:LCW131110 LMQ131088:LMS131110 LWM131088:LWO131110 MGI131088:MGK131110 MQE131088:MQG131110 NAA131088:NAC131110 NJW131088:NJY131110 NTS131088:NTU131110 ODO131088:ODQ131110 ONK131088:ONM131110 OXG131088:OXI131110 PHC131088:PHE131110 PQY131088:PRA131110 QAU131088:QAW131110 QKQ131088:QKS131110 QUM131088:QUO131110 REI131088:REK131110 ROE131088:ROG131110 RYA131088:RYC131110 SHW131088:SHY131110 SRS131088:SRU131110 TBO131088:TBQ131110 TLK131088:TLM131110 TVG131088:TVI131110 UFC131088:UFE131110 UOY131088:UPA131110 UYU131088:UYW131110 VIQ131088:VIS131110 VSM131088:VSO131110 WCI131088:WCK131110 WME131088:WMG131110 WWA131088:WWC131110 S196624:U196646 JO196624:JQ196646 TK196624:TM196646 ADG196624:ADI196646 ANC196624:ANE196646 AWY196624:AXA196646 BGU196624:BGW196646 BQQ196624:BQS196646 CAM196624:CAO196646 CKI196624:CKK196646 CUE196624:CUG196646 DEA196624:DEC196646 DNW196624:DNY196646 DXS196624:DXU196646 EHO196624:EHQ196646 ERK196624:ERM196646 FBG196624:FBI196646 FLC196624:FLE196646 FUY196624:FVA196646 GEU196624:GEW196646 GOQ196624:GOS196646 GYM196624:GYO196646 HII196624:HIK196646 HSE196624:HSG196646 ICA196624:ICC196646 ILW196624:ILY196646 IVS196624:IVU196646 JFO196624:JFQ196646 JPK196624:JPM196646 JZG196624:JZI196646 KJC196624:KJE196646 KSY196624:KTA196646 LCU196624:LCW196646 LMQ196624:LMS196646 LWM196624:LWO196646 MGI196624:MGK196646 MQE196624:MQG196646 NAA196624:NAC196646 NJW196624:NJY196646 NTS196624:NTU196646 ODO196624:ODQ196646 ONK196624:ONM196646 OXG196624:OXI196646 PHC196624:PHE196646 PQY196624:PRA196646 QAU196624:QAW196646 QKQ196624:QKS196646 QUM196624:QUO196646 REI196624:REK196646 ROE196624:ROG196646 RYA196624:RYC196646 SHW196624:SHY196646 SRS196624:SRU196646 TBO196624:TBQ196646 TLK196624:TLM196646 TVG196624:TVI196646 UFC196624:UFE196646 UOY196624:UPA196646 UYU196624:UYW196646 VIQ196624:VIS196646 VSM196624:VSO196646 WCI196624:WCK196646 WME196624:WMG196646 WWA196624:WWC196646 S262160:U262182 JO262160:JQ262182 TK262160:TM262182 ADG262160:ADI262182 ANC262160:ANE262182 AWY262160:AXA262182 BGU262160:BGW262182 BQQ262160:BQS262182 CAM262160:CAO262182 CKI262160:CKK262182 CUE262160:CUG262182 DEA262160:DEC262182 DNW262160:DNY262182 DXS262160:DXU262182 EHO262160:EHQ262182 ERK262160:ERM262182 FBG262160:FBI262182 FLC262160:FLE262182 FUY262160:FVA262182 GEU262160:GEW262182 GOQ262160:GOS262182 GYM262160:GYO262182 HII262160:HIK262182 HSE262160:HSG262182 ICA262160:ICC262182 ILW262160:ILY262182 IVS262160:IVU262182 JFO262160:JFQ262182 JPK262160:JPM262182 JZG262160:JZI262182 KJC262160:KJE262182 KSY262160:KTA262182 LCU262160:LCW262182 LMQ262160:LMS262182 LWM262160:LWO262182 MGI262160:MGK262182 MQE262160:MQG262182 NAA262160:NAC262182 NJW262160:NJY262182 NTS262160:NTU262182 ODO262160:ODQ262182 ONK262160:ONM262182 OXG262160:OXI262182 PHC262160:PHE262182 PQY262160:PRA262182 QAU262160:QAW262182 QKQ262160:QKS262182 QUM262160:QUO262182 REI262160:REK262182 ROE262160:ROG262182 RYA262160:RYC262182 SHW262160:SHY262182 SRS262160:SRU262182 TBO262160:TBQ262182 TLK262160:TLM262182 TVG262160:TVI262182 UFC262160:UFE262182 UOY262160:UPA262182 UYU262160:UYW262182 VIQ262160:VIS262182 VSM262160:VSO262182 WCI262160:WCK262182 WME262160:WMG262182 WWA262160:WWC262182 S327696:U327718 JO327696:JQ327718 TK327696:TM327718 ADG327696:ADI327718 ANC327696:ANE327718 AWY327696:AXA327718 BGU327696:BGW327718 BQQ327696:BQS327718 CAM327696:CAO327718 CKI327696:CKK327718 CUE327696:CUG327718 DEA327696:DEC327718 DNW327696:DNY327718 DXS327696:DXU327718 EHO327696:EHQ327718 ERK327696:ERM327718 FBG327696:FBI327718 FLC327696:FLE327718 FUY327696:FVA327718 GEU327696:GEW327718 GOQ327696:GOS327718 GYM327696:GYO327718 HII327696:HIK327718 HSE327696:HSG327718 ICA327696:ICC327718 ILW327696:ILY327718 IVS327696:IVU327718 JFO327696:JFQ327718 JPK327696:JPM327718 JZG327696:JZI327718 KJC327696:KJE327718 KSY327696:KTA327718 LCU327696:LCW327718 LMQ327696:LMS327718 LWM327696:LWO327718 MGI327696:MGK327718 MQE327696:MQG327718 NAA327696:NAC327718 NJW327696:NJY327718 NTS327696:NTU327718 ODO327696:ODQ327718 ONK327696:ONM327718 OXG327696:OXI327718 PHC327696:PHE327718 PQY327696:PRA327718 QAU327696:QAW327718 QKQ327696:QKS327718 QUM327696:QUO327718 REI327696:REK327718 ROE327696:ROG327718 RYA327696:RYC327718 SHW327696:SHY327718 SRS327696:SRU327718 TBO327696:TBQ327718 TLK327696:TLM327718 TVG327696:TVI327718 UFC327696:UFE327718 UOY327696:UPA327718 UYU327696:UYW327718 VIQ327696:VIS327718 VSM327696:VSO327718 WCI327696:WCK327718 WME327696:WMG327718 WWA327696:WWC327718 S393232:U393254 JO393232:JQ393254 TK393232:TM393254 ADG393232:ADI393254 ANC393232:ANE393254 AWY393232:AXA393254 BGU393232:BGW393254 BQQ393232:BQS393254 CAM393232:CAO393254 CKI393232:CKK393254 CUE393232:CUG393254 DEA393232:DEC393254 DNW393232:DNY393254 DXS393232:DXU393254 EHO393232:EHQ393254 ERK393232:ERM393254 FBG393232:FBI393254 FLC393232:FLE393254 FUY393232:FVA393254 GEU393232:GEW393254 GOQ393232:GOS393254 GYM393232:GYO393254 HII393232:HIK393254 HSE393232:HSG393254 ICA393232:ICC393254 ILW393232:ILY393254 IVS393232:IVU393254 JFO393232:JFQ393254 JPK393232:JPM393254 JZG393232:JZI393254 KJC393232:KJE393254 KSY393232:KTA393254 LCU393232:LCW393254 LMQ393232:LMS393254 LWM393232:LWO393254 MGI393232:MGK393254 MQE393232:MQG393254 NAA393232:NAC393254 NJW393232:NJY393254 NTS393232:NTU393254 ODO393232:ODQ393254 ONK393232:ONM393254 OXG393232:OXI393254 PHC393232:PHE393254 PQY393232:PRA393254 QAU393232:QAW393254 QKQ393232:QKS393254 QUM393232:QUO393254 REI393232:REK393254 ROE393232:ROG393254 RYA393232:RYC393254 SHW393232:SHY393254 SRS393232:SRU393254 TBO393232:TBQ393254 TLK393232:TLM393254 TVG393232:TVI393254 UFC393232:UFE393254 UOY393232:UPA393254 UYU393232:UYW393254 VIQ393232:VIS393254 VSM393232:VSO393254 WCI393232:WCK393254 WME393232:WMG393254 WWA393232:WWC393254 S458768:U458790 JO458768:JQ458790 TK458768:TM458790 ADG458768:ADI458790 ANC458768:ANE458790 AWY458768:AXA458790 BGU458768:BGW458790 BQQ458768:BQS458790 CAM458768:CAO458790 CKI458768:CKK458790 CUE458768:CUG458790 DEA458768:DEC458790 DNW458768:DNY458790 DXS458768:DXU458790 EHO458768:EHQ458790 ERK458768:ERM458790 FBG458768:FBI458790 FLC458768:FLE458790 FUY458768:FVA458790 GEU458768:GEW458790 GOQ458768:GOS458790 GYM458768:GYO458790 HII458768:HIK458790 HSE458768:HSG458790 ICA458768:ICC458790 ILW458768:ILY458790 IVS458768:IVU458790 JFO458768:JFQ458790 JPK458768:JPM458790 JZG458768:JZI458790 KJC458768:KJE458790 KSY458768:KTA458790 LCU458768:LCW458790 LMQ458768:LMS458790 LWM458768:LWO458790 MGI458768:MGK458790 MQE458768:MQG458790 NAA458768:NAC458790 NJW458768:NJY458790 NTS458768:NTU458790 ODO458768:ODQ458790 ONK458768:ONM458790 OXG458768:OXI458790 PHC458768:PHE458790 PQY458768:PRA458790 QAU458768:QAW458790 QKQ458768:QKS458790 QUM458768:QUO458790 REI458768:REK458790 ROE458768:ROG458790 RYA458768:RYC458790 SHW458768:SHY458790 SRS458768:SRU458790 TBO458768:TBQ458790 TLK458768:TLM458790 TVG458768:TVI458790 UFC458768:UFE458790 UOY458768:UPA458790 UYU458768:UYW458790 VIQ458768:VIS458790 VSM458768:VSO458790 WCI458768:WCK458790 WME458768:WMG458790 WWA458768:WWC458790 S524304:U524326 JO524304:JQ524326 TK524304:TM524326 ADG524304:ADI524326 ANC524304:ANE524326 AWY524304:AXA524326 BGU524304:BGW524326 BQQ524304:BQS524326 CAM524304:CAO524326 CKI524304:CKK524326 CUE524304:CUG524326 DEA524304:DEC524326 DNW524304:DNY524326 DXS524304:DXU524326 EHO524304:EHQ524326 ERK524304:ERM524326 FBG524304:FBI524326 FLC524304:FLE524326 FUY524304:FVA524326 GEU524304:GEW524326 GOQ524304:GOS524326 GYM524304:GYO524326 HII524304:HIK524326 HSE524304:HSG524326 ICA524304:ICC524326 ILW524304:ILY524326 IVS524304:IVU524326 JFO524304:JFQ524326 JPK524304:JPM524326 JZG524304:JZI524326 KJC524304:KJE524326 KSY524304:KTA524326 LCU524304:LCW524326 LMQ524304:LMS524326 LWM524304:LWO524326 MGI524304:MGK524326 MQE524304:MQG524326 NAA524304:NAC524326 NJW524304:NJY524326 NTS524304:NTU524326 ODO524304:ODQ524326 ONK524304:ONM524326 OXG524304:OXI524326 PHC524304:PHE524326 PQY524304:PRA524326 QAU524304:QAW524326 QKQ524304:QKS524326 QUM524304:QUO524326 REI524304:REK524326 ROE524304:ROG524326 RYA524304:RYC524326 SHW524304:SHY524326 SRS524304:SRU524326 TBO524304:TBQ524326 TLK524304:TLM524326 TVG524304:TVI524326 UFC524304:UFE524326 UOY524304:UPA524326 UYU524304:UYW524326 VIQ524304:VIS524326 VSM524304:VSO524326 WCI524304:WCK524326 WME524304:WMG524326 WWA524304:WWC524326 S589840:U589862 JO589840:JQ589862 TK589840:TM589862 ADG589840:ADI589862 ANC589840:ANE589862 AWY589840:AXA589862 BGU589840:BGW589862 BQQ589840:BQS589862 CAM589840:CAO589862 CKI589840:CKK589862 CUE589840:CUG589862 DEA589840:DEC589862 DNW589840:DNY589862 DXS589840:DXU589862 EHO589840:EHQ589862 ERK589840:ERM589862 FBG589840:FBI589862 FLC589840:FLE589862 FUY589840:FVA589862 GEU589840:GEW589862 GOQ589840:GOS589862 GYM589840:GYO589862 HII589840:HIK589862 HSE589840:HSG589862 ICA589840:ICC589862 ILW589840:ILY589862 IVS589840:IVU589862 JFO589840:JFQ589862 JPK589840:JPM589862 JZG589840:JZI589862 KJC589840:KJE589862 KSY589840:KTA589862 LCU589840:LCW589862 LMQ589840:LMS589862 LWM589840:LWO589862 MGI589840:MGK589862 MQE589840:MQG589862 NAA589840:NAC589862 NJW589840:NJY589862 NTS589840:NTU589862 ODO589840:ODQ589862 ONK589840:ONM589862 OXG589840:OXI589862 PHC589840:PHE589862 PQY589840:PRA589862 QAU589840:QAW589862 QKQ589840:QKS589862 QUM589840:QUO589862 REI589840:REK589862 ROE589840:ROG589862 RYA589840:RYC589862 SHW589840:SHY589862 SRS589840:SRU589862 TBO589840:TBQ589862 TLK589840:TLM589862 TVG589840:TVI589862 UFC589840:UFE589862 UOY589840:UPA589862 UYU589840:UYW589862 VIQ589840:VIS589862 VSM589840:VSO589862 WCI589840:WCK589862 WME589840:WMG589862 WWA589840:WWC589862 S655376:U655398 JO655376:JQ655398 TK655376:TM655398 ADG655376:ADI655398 ANC655376:ANE655398 AWY655376:AXA655398 BGU655376:BGW655398 BQQ655376:BQS655398 CAM655376:CAO655398 CKI655376:CKK655398 CUE655376:CUG655398 DEA655376:DEC655398 DNW655376:DNY655398 DXS655376:DXU655398 EHO655376:EHQ655398 ERK655376:ERM655398 FBG655376:FBI655398 FLC655376:FLE655398 FUY655376:FVA655398 GEU655376:GEW655398 GOQ655376:GOS655398 GYM655376:GYO655398 HII655376:HIK655398 HSE655376:HSG655398 ICA655376:ICC655398 ILW655376:ILY655398 IVS655376:IVU655398 JFO655376:JFQ655398 JPK655376:JPM655398 JZG655376:JZI655398 KJC655376:KJE655398 KSY655376:KTA655398 LCU655376:LCW655398 LMQ655376:LMS655398 LWM655376:LWO655398 MGI655376:MGK655398 MQE655376:MQG655398 NAA655376:NAC655398 NJW655376:NJY655398 NTS655376:NTU655398 ODO655376:ODQ655398 ONK655376:ONM655398 OXG655376:OXI655398 PHC655376:PHE655398 PQY655376:PRA655398 QAU655376:QAW655398 QKQ655376:QKS655398 QUM655376:QUO655398 REI655376:REK655398 ROE655376:ROG655398 RYA655376:RYC655398 SHW655376:SHY655398 SRS655376:SRU655398 TBO655376:TBQ655398 TLK655376:TLM655398 TVG655376:TVI655398 UFC655376:UFE655398 UOY655376:UPA655398 UYU655376:UYW655398 VIQ655376:VIS655398 VSM655376:VSO655398 WCI655376:WCK655398 WME655376:WMG655398 WWA655376:WWC655398 S720912:U720934 JO720912:JQ720934 TK720912:TM720934 ADG720912:ADI720934 ANC720912:ANE720934 AWY720912:AXA720934 BGU720912:BGW720934 BQQ720912:BQS720934 CAM720912:CAO720934 CKI720912:CKK720934 CUE720912:CUG720934 DEA720912:DEC720934 DNW720912:DNY720934 DXS720912:DXU720934 EHO720912:EHQ720934 ERK720912:ERM720934 FBG720912:FBI720934 FLC720912:FLE720934 FUY720912:FVA720934 GEU720912:GEW720934 GOQ720912:GOS720934 GYM720912:GYO720934 HII720912:HIK720934 HSE720912:HSG720934 ICA720912:ICC720934 ILW720912:ILY720934 IVS720912:IVU720934 JFO720912:JFQ720934 JPK720912:JPM720934 JZG720912:JZI720934 KJC720912:KJE720934 KSY720912:KTA720934 LCU720912:LCW720934 LMQ720912:LMS720934 LWM720912:LWO720934 MGI720912:MGK720934 MQE720912:MQG720934 NAA720912:NAC720934 NJW720912:NJY720934 NTS720912:NTU720934 ODO720912:ODQ720934 ONK720912:ONM720934 OXG720912:OXI720934 PHC720912:PHE720934 PQY720912:PRA720934 QAU720912:QAW720934 QKQ720912:QKS720934 QUM720912:QUO720934 REI720912:REK720934 ROE720912:ROG720934 RYA720912:RYC720934 SHW720912:SHY720934 SRS720912:SRU720934 TBO720912:TBQ720934 TLK720912:TLM720934 TVG720912:TVI720934 UFC720912:UFE720934 UOY720912:UPA720934 UYU720912:UYW720934 VIQ720912:VIS720934 VSM720912:VSO720934 WCI720912:WCK720934 WME720912:WMG720934 WWA720912:WWC720934 S786448:U786470 JO786448:JQ786470 TK786448:TM786470 ADG786448:ADI786470 ANC786448:ANE786470 AWY786448:AXA786470 BGU786448:BGW786470 BQQ786448:BQS786470 CAM786448:CAO786470 CKI786448:CKK786470 CUE786448:CUG786470 DEA786448:DEC786470 DNW786448:DNY786470 DXS786448:DXU786470 EHO786448:EHQ786470 ERK786448:ERM786470 FBG786448:FBI786470 FLC786448:FLE786470 FUY786448:FVA786470 GEU786448:GEW786470 GOQ786448:GOS786470 GYM786448:GYO786470 HII786448:HIK786470 HSE786448:HSG786470 ICA786448:ICC786470 ILW786448:ILY786470 IVS786448:IVU786470 JFO786448:JFQ786470 JPK786448:JPM786470 JZG786448:JZI786470 KJC786448:KJE786470 KSY786448:KTA786470 LCU786448:LCW786470 LMQ786448:LMS786470 LWM786448:LWO786470 MGI786448:MGK786470 MQE786448:MQG786470 NAA786448:NAC786470 NJW786448:NJY786470 NTS786448:NTU786470 ODO786448:ODQ786470 ONK786448:ONM786470 OXG786448:OXI786470 PHC786448:PHE786470 PQY786448:PRA786470 QAU786448:QAW786470 QKQ786448:QKS786470 QUM786448:QUO786470 REI786448:REK786470 ROE786448:ROG786470 RYA786448:RYC786470 SHW786448:SHY786470 SRS786448:SRU786470 TBO786448:TBQ786470 TLK786448:TLM786470 TVG786448:TVI786470 UFC786448:UFE786470 UOY786448:UPA786470 UYU786448:UYW786470 VIQ786448:VIS786470 VSM786448:VSO786470 WCI786448:WCK786470 WME786448:WMG786470 WWA786448:WWC786470 S851984:U852006 JO851984:JQ852006 TK851984:TM852006 ADG851984:ADI852006 ANC851984:ANE852006 AWY851984:AXA852006 BGU851984:BGW852006 BQQ851984:BQS852006 CAM851984:CAO852006 CKI851984:CKK852006 CUE851984:CUG852006 DEA851984:DEC852006 DNW851984:DNY852006 DXS851984:DXU852006 EHO851984:EHQ852006 ERK851984:ERM852006 FBG851984:FBI852006 FLC851984:FLE852006 FUY851984:FVA852006 GEU851984:GEW852006 GOQ851984:GOS852006 GYM851984:GYO852006 HII851984:HIK852006 HSE851984:HSG852006 ICA851984:ICC852006 ILW851984:ILY852006 IVS851984:IVU852006 JFO851984:JFQ852006 JPK851984:JPM852006 JZG851984:JZI852006 KJC851984:KJE852006 KSY851984:KTA852006 LCU851984:LCW852006 LMQ851984:LMS852006 LWM851984:LWO852006 MGI851984:MGK852006 MQE851984:MQG852006 NAA851984:NAC852006 NJW851984:NJY852006 NTS851984:NTU852006 ODO851984:ODQ852006 ONK851984:ONM852006 OXG851984:OXI852006 PHC851984:PHE852006 PQY851984:PRA852006 QAU851984:QAW852006 QKQ851984:QKS852006 QUM851984:QUO852006 REI851984:REK852006 ROE851984:ROG852006 RYA851984:RYC852006 SHW851984:SHY852006 SRS851984:SRU852006 TBO851984:TBQ852006 TLK851984:TLM852006 TVG851984:TVI852006 UFC851984:UFE852006 UOY851984:UPA852006 UYU851984:UYW852006 VIQ851984:VIS852006 VSM851984:VSO852006 WCI851984:WCK852006 WME851984:WMG852006 WWA851984:WWC852006 S917520:U917542 JO917520:JQ917542 TK917520:TM917542 ADG917520:ADI917542 ANC917520:ANE917542 AWY917520:AXA917542 BGU917520:BGW917542 BQQ917520:BQS917542 CAM917520:CAO917542 CKI917520:CKK917542 CUE917520:CUG917542 DEA917520:DEC917542 DNW917520:DNY917542 DXS917520:DXU917542 EHO917520:EHQ917542 ERK917520:ERM917542 FBG917520:FBI917542 FLC917520:FLE917542 FUY917520:FVA917542 GEU917520:GEW917542 GOQ917520:GOS917542 GYM917520:GYO917542 HII917520:HIK917542 HSE917520:HSG917542 ICA917520:ICC917542 ILW917520:ILY917542 IVS917520:IVU917542 JFO917520:JFQ917542 JPK917520:JPM917542 JZG917520:JZI917542 KJC917520:KJE917542 KSY917520:KTA917542 LCU917520:LCW917542 LMQ917520:LMS917542 LWM917520:LWO917542 MGI917520:MGK917542 MQE917520:MQG917542 NAA917520:NAC917542 NJW917520:NJY917542 NTS917520:NTU917542 ODO917520:ODQ917542 ONK917520:ONM917542 OXG917520:OXI917542 PHC917520:PHE917542 PQY917520:PRA917542 QAU917520:QAW917542 QKQ917520:QKS917542 QUM917520:QUO917542 REI917520:REK917542 ROE917520:ROG917542 RYA917520:RYC917542 SHW917520:SHY917542 SRS917520:SRU917542 TBO917520:TBQ917542 TLK917520:TLM917542 TVG917520:TVI917542 UFC917520:UFE917542 UOY917520:UPA917542 UYU917520:UYW917542 VIQ917520:VIS917542 VSM917520:VSO917542 WCI917520:WCK917542 WME917520:WMG917542 WWA917520:WWC917542 S983056:U983078 JO983056:JQ983078 TK983056:TM983078 ADG983056:ADI983078 ANC983056:ANE983078 AWY983056:AXA983078 BGU983056:BGW983078 BQQ983056:BQS983078 CAM983056:CAO983078 CKI983056:CKK983078 CUE983056:CUG983078 DEA983056:DEC983078 DNW983056:DNY983078 DXS983056:DXU983078 EHO983056:EHQ983078 ERK983056:ERM983078 FBG983056:FBI983078 FLC983056:FLE983078 FUY983056:FVA983078 GEU983056:GEW983078 GOQ983056:GOS983078 GYM983056:GYO983078 HII983056:HIK983078 HSE983056:HSG983078 ICA983056:ICC983078 ILW983056:ILY983078 IVS983056:IVU983078 JFO983056:JFQ983078 JPK983056:JPM983078 JZG983056:JZI983078 KJC983056:KJE983078 KSY983056:KTA983078 LCU983056:LCW983078 LMQ983056:LMS983078 LWM983056:LWO983078 MGI983056:MGK983078 MQE983056:MQG983078 NAA983056:NAC983078 NJW983056:NJY983078 NTS983056:NTU983078 ODO983056:ODQ983078 ONK983056:ONM983078 OXG983056:OXI983078 PHC983056:PHE983078 PQY983056:PRA983078 QAU983056:QAW983078 QKQ983056:QKS983078 QUM983056:QUO983078 REI983056:REK983078 ROE983056:ROG983078 RYA983056:RYC983078 SHW983056:SHY983078 SRS983056:SRU983078 TBO983056:TBQ983078 TLK983056:TLM983078 TVG983056:TVI983078 UFC983056:UFE983078 UOY983056:UPA983078 UYU983056:UYW983078 VIQ983056:VIS983078 VSM983056:VSO983078 WCI983056:WCK983078 WME983056:WMG983078 WWA983056:WWC983078 D983056:Q983078 D917520:Q917542 D851984:Q852006 D786448:Q786470 D720912:Q720934 D655376:Q655398 D589840:Q589862 D524304:Q524326 D458768:Q458790 D393232:Q393254 D327696:Q327718 D262160:Q262182 D196624:Q196646 D131088:Q131110 D65552:Q65574 D8:Q38 WWA8:WWC38 WME8:WMG38 WCI8:WCK38 VSM8:VSO38 VIQ8:VIS38 UYU8:UYW38 UOY8:UPA38 UFC8:UFE38 TVG8:TVI38 TLK8:TLM38 TBO8:TBQ38 SRS8:SRU38 SHW8:SHY38 RYA8:RYC38 ROE8:ROG38 REI8:REK38 QUM8:QUO38 QKQ8:QKS38 QAU8:QAW38 PQY8:PRA38 PHC8:PHE38 OXG8:OXI38 ONK8:ONM38 ODO8:ODQ38 NTS8:NTU38 NJW8:NJY38 NAA8:NAC38 MQE8:MQG38 MGI8:MGK38 LWM8:LWO38 LMQ8:LMS38 LCU8:LCW38 KSY8:KTA38 KJC8:KJE38 JZG8:JZI38 JPK8:JPM38 JFO8:JFQ38 IVS8:IVU38 ILW8:ILY38 ICA8:ICC38 HSE8:HSG38 HII8:HIK38 GYM8:GYO38 GOQ8:GOS38 GEU8:GEW38 FUY8:FVA38 FLC8:FLE38 FBG8:FBI38 ERK8:ERM38 EHO8:EHQ38 DXS8:DXU38 DNW8:DNY38 DEA8:DEC38 CUE8:CUG38 CKI8:CKK38 CAM8:CAO38 BQQ8:BQS38 BGU8:BGW38 AWY8:AXA38 ANC8:ANE38 ADG8:ADI38 TK8:TM38 JO8:JQ38 S8:U38 WVM8:WVY38 WLQ8:WMC38 WBU8:WCG38 VRY8:VSK38 VIC8:VIO38 UYG8:UYS38 UOK8:UOW38 UEO8:UFA38 TUS8:TVE38 TKW8:TLI38 TBA8:TBM38 SRE8:SRQ38 SHI8:SHU38 RXM8:RXY38 RNQ8:ROC38 RDU8:REG38 QTY8:QUK38 QKC8:QKO38 QAG8:QAS38 PQK8:PQW38 PGO8:PHA38 OWS8:OXE38 OMW8:ONI38 ODA8:ODM38 NTE8:NTQ38 NJI8:NJU38 MZM8:MZY38 MPQ8:MQC38 MFU8:MGG38 LVY8:LWK38 LMC8:LMO38 LCG8:LCS38 KSK8:KSW38 KIO8:KJA38 JYS8:JZE38 JOW8:JPI38 JFA8:JFM38 IVE8:IVQ38 ILI8:ILU38 IBM8:IBY38 HRQ8:HSC38 HHU8:HIG38 GXY8:GYK38 GOC8:GOO38 GEG8:GES38 FUK8:FUW38 FKO8:FLA38 FAS8:FBE38 EQW8:ERI38 EHA8:EHM38 DXE8:DXQ38 DNI8:DNU38 DDM8:DDY38 CTQ8:CUC38 CJU8:CKG38 BZY8:CAK38 BQC8:BQO38 BGG8:BGS38 AWK8:AWW38 AMO8:ANA38 ACS8:ADE38 SW8:TI38 JA8:JM38">
      <formula1>36526</formula1>
      <formula2>TODAY()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4"/>
  <sheetViews>
    <sheetView workbookViewId="0">
      <selection activeCell="G62" sqref="G62"/>
    </sheetView>
  </sheetViews>
  <sheetFormatPr defaultRowHeight="15"/>
  <cols>
    <col min="1" max="1" width="4.140625" customWidth="1"/>
    <col min="2" max="2" width="19.5703125" customWidth="1"/>
    <col min="3" max="3" width="7.5703125" customWidth="1"/>
    <col min="4" max="4" width="5.7109375" customWidth="1"/>
    <col min="5" max="5" width="6.7109375" customWidth="1"/>
    <col min="6" max="6" width="10" style="56" customWidth="1"/>
    <col min="7" max="7" width="32.5703125" customWidth="1"/>
    <col min="8" max="8" width="10.5703125" customWidth="1"/>
    <col min="250" max="250" width="4.140625" customWidth="1"/>
    <col min="251" max="251" width="19.5703125" customWidth="1"/>
    <col min="252" max="252" width="7.5703125" customWidth="1"/>
    <col min="253" max="253" width="5.7109375" customWidth="1"/>
    <col min="254" max="254" width="6.7109375" customWidth="1"/>
    <col min="255" max="255" width="23.85546875" customWidth="1"/>
    <col min="256" max="256" width="9.42578125" customWidth="1"/>
    <col min="257" max="257" width="32.5703125" customWidth="1"/>
    <col min="258" max="258" width="10.5703125" customWidth="1"/>
    <col min="259" max="259" width="7.140625" customWidth="1"/>
    <col min="260" max="260" width="7.28515625" customWidth="1"/>
    <col min="261" max="261" width="15.7109375" customWidth="1"/>
    <col min="262" max="262" width="9.5703125" customWidth="1"/>
    <col min="263" max="263" width="12" customWidth="1"/>
    <col min="264" max="264" width="15.85546875" customWidth="1"/>
    <col min="506" max="506" width="4.140625" customWidth="1"/>
    <col min="507" max="507" width="19.5703125" customWidth="1"/>
    <col min="508" max="508" width="7.5703125" customWidth="1"/>
    <col min="509" max="509" width="5.7109375" customWidth="1"/>
    <col min="510" max="510" width="6.7109375" customWidth="1"/>
    <col min="511" max="511" width="23.85546875" customWidth="1"/>
    <col min="512" max="512" width="9.42578125" customWidth="1"/>
    <col min="513" max="513" width="32.5703125" customWidth="1"/>
    <col min="514" max="514" width="10.5703125" customWidth="1"/>
    <col min="515" max="515" width="7.140625" customWidth="1"/>
    <col min="516" max="516" width="7.28515625" customWidth="1"/>
    <col min="517" max="517" width="15.7109375" customWidth="1"/>
    <col min="518" max="518" width="9.5703125" customWidth="1"/>
    <col min="519" max="519" width="12" customWidth="1"/>
    <col min="520" max="520" width="15.85546875" customWidth="1"/>
    <col min="762" max="762" width="4.140625" customWidth="1"/>
    <col min="763" max="763" width="19.5703125" customWidth="1"/>
    <col min="764" max="764" width="7.5703125" customWidth="1"/>
    <col min="765" max="765" width="5.7109375" customWidth="1"/>
    <col min="766" max="766" width="6.7109375" customWidth="1"/>
    <col min="767" max="767" width="23.85546875" customWidth="1"/>
    <col min="768" max="768" width="9.42578125" customWidth="1"/>
    <col min="769" max="769" width="32.5703125" customWidth="1"/>
    <col min="770" max="770" width="10.5703125" customWidth="1"/>
    <col min="771" max="771" width="7.140625" customWidth="1"/>
    <col min="772" max="772" width="7.28515625" customWidth="1"/>
    <col min="773" max="773" width="15.7109375" customWidth="1"/>
    <col min="774" max="774" width="9.5703125" customWidth="1"/>
    <col min="775" max="775" width="12" customWidth="1"/>
    <col min="776" max="776" width="15.85546875" customWidth="1"/>
    <col min="1018" max="1018" width="4.140625" customWidth="1"/>
    <col min="1019" max="1019" width="19.5703125" customWidth="1"/>
    <col min="1020" max="1020" width="7.5703125" customWidth="1"/>
    <col min="1021" max="1021" width="5.7109375" customWidth="1"/>
    <col min="1022" max="1022" width="6.7109375" customWidth="1"/>
    <col min="1023" max="1023" width="23.85546875" customWidth="1"/>
    <col min="1024" max="1024" width="9.42578125" customWidth="1"/>
    <col min="1025" max="1025" width="32.5703125" customWidth="1"/>
    <col min="1026" max="1026" width="10.5703125" customWidth="1"/>
    <col min="1027" max="1027" width="7.140625" customWidth="1"/>
    <col min="1028" max="1028" width="7.28515625" customWidth="1"/>
    <col min="1029" max="1029" width="15.7109375" customWidth="1"/>
    <col min="1030" max="1030" width="9.5703125" customWidth="1"/>
    <col min="1031" max="1031" width="12" customWidth="1"/>
    <col min="1032" max="1032" width="15.85546875" customWidth="1"/>
    <col min="1274" max="1274" width="4.140625" customWidth="1"/>
    <col min="1275" max="1275" width="19.5703125" customWidth="1"/>
    <col min="1276" max="1276" width="7.5703125" customWidth="1"/>
    <col min="1277" max="1277" width="5.7109375" customWidth="1"/>
    <col min="1278" max="1278" width="6.7109375" customWidth="1"/>
    <col min="1279" max="1279" width="23.85546875" customWidth="1"/>
    <col min="1280" max="1280" width="9.42578125" customWidth="1"/>
    <col min="1281" max="1281" width="32.5703125" customWidth="1"/>
    <col min="1282" max="1282" width="10.5703125" customWidth="1"/>
    <col min="1283" max="1283" width="7.140625" customWidth="1"/>
    <col min="1284" max="1284" width="7.28515625" customWidth="1"/>
    <col min="1285" max="1285" width="15.7109375" customWidth="1"/>
    <col min="1286" max="1286" width="9.5703125" customWidth="1"/>
    <col min="1287" max="1287" width="12" customWidth="1"/>
    <col min="1288" max="1288" width="15.85546875" customWidth="1"/>
    <col min="1530" max="1530" width="4.140625" customWidth="1"/>
    <col min="1531" max="1531" width="19.5703125" customWidth="1"/>
    <col min="1532" max="1532" width="7.5703125" customWidth="1"/>
    <col min="1533" max="1533" width="5.7109375" customWidth="1"/>
    <col min="1534" max="1534" width="6.7109375" customWidth="1"/>
    <col min="1535" max="1535" width="23.85546875" customWidth="1"/>
    <col min="1536" max="1536" width="9.42578125" customWidth="1"/>
    <col min="1537" max="1537" width="32.5703125" customWidth="1"/>
    <col min="1538" max="1538" width="10.5703125" customWidth="1"/>
    <col min="1539" max="1539" width="7.140625" customWidth="1"/>
    <col min="1540" max="1540" width="7.28515625" customWidth="1"/>
    <col min="1541" max="1541" width="15.7109375" customWidth="1"/>
    <col min="1542" max="1542" width="9.5703125" customWidth="1"/>
    <col min="1543" max="1543" width="12" customWidth="1"/>
    <col min="1544" max="1544" width="15.85546875" customWidth="1"/>
    <col min="1786" max="1786" width="4.140625" customWidth="1"/>
    <col min="1787" max="1787" width="19.5703125" customWidth="1"/>
    <col min="1788" max="1788" width="7.5703125" customWidth="1"/>
    <col min="1789" max="1789" width="5.7109375" customWidth="1"/>
    <col min="1790" max="1790" width="6.7109375" customWidth="1"/>
    <col min="1791" max="1791" width="23.85546875" customWidth="1"/>
    <col min="1792" max="1792" width="9.42578125" customWidth="1"/>
    <col min="1793" max="1793" width="32.5703125" customWidth="1"/>
    <col min="1794" max="1794" width="10.5703125" customWidth="1"/>
    <col min="1795" max="1795" width="7.140625" customWidth="1"/>
    <col min="1796" max="1796" width="7.28515625" customWidth="1"/>
    <col min="1797" max="1797" width="15.7109375" customWidth="1"/>
    <col min="1798" max="1798" width="9.5703125" customWidth="1"/>
    <col min="1799" max="1799" width="12" customWidth="1"/>
    <col min="1800" max="1800" width="15.85546875" customWidth="1"/>
    <col min="2042" max="2042" width="4.140625" customWidth="1"/>
    <col min="2043" max="2043" width="19.5703125" customWidth="1"/>
    <col min="2044" max="2044" width="7.5703125" customWidth="1"/>
    <col min="2045" max="2045" width="5.7109375" customWidth="1"/>
    <col min="2046" max="2046" width="6.7109375" customWidth="1"/>
    <col min="2047" max="2047" width="23.85546875" customWidth="1"/>
    <col min="2048" max="2048" width="9.42578125" customWidth="1"/>
    <col min="2049" max="2049" width="32.5703125" customWidth="1"/>
    <col min="2050" max="2050" width="10.5703125" customWidth="1"/>
    <col min="2051" max="2051" width="7.140625" customWidth="1"/>
    <col min="2052" max="2052" width="7.28515625" customWidth="1"/>
    <col min="2053" max="2053" width="15.7109375" customWidth="1"/>
    <col min="2054" max="2054" width="9.5703125" customWidth="1"/>
    <col min="2055" max="2055" width="12" customWidth="1"/>
    <col min="2056" max="2056" width="15.85546875" customWidth="1"/>
    <col min="2298" max="2298" width="4.140625" customWidth="1"/>
    <col min="2299" max="2299" width="19.5703125" customWidth="1"/>
    <col min="2300" max="2300" width="7.5703125" customWidth="1"/>
    <col min="2301" max="2301" width="5.7109375" customWidth="1"/>
    <col min="2302" max="2302" width="6.7109375" customWidth="1"/>
    <col min="2303" max="2303" width="23.85546875" customWidth="1"/>
    <col min="2304" max="2304" width="9.42578125" customWidth="1"/>
    <col min="2305" max="2305" width="32.5703125" customWidth="1"/>
    <col min="2306" max="2306" width="10.5703125" customWidth="1"/>
    <col min="2307" max="2307" width="7.140625" customWidth="1"/>
    <col min="2308" max="2308" width="7.28515625" customWidth="1"/>
    <col min="2309" max="2309" width="15.7109375" customWidth="1"/>
    <col min="2310" max="2310" width="9.5703125" customWidth="1"/>
    <col min="2311" max="2311" width="12" customWidth="1"/>
    <col min="2312" max="2312" width="15.85546875" customWidth="1"/>
    <col min="2554" max="2554" width="4.140625" customWidth="1"/>
    <col min="2555" max="2555" width="19.5703125" customWidth="1"/>
    <col min="2556" max="2556" width="7.5703125" customWidth="1"/>
    <col min="2557" max="2557" width="5.7109375" customWidth="1"/>
    <col min="2558" max="2558" width="6.7109375" customWidth="1"/>
    <col min="2559" max="2559" width="23.85546875" customWidth="1"/>
    <col min="2560" max="2560" width="9.42578125" customWidth="1"/>
    <col min="2561" max="2561" width="32.5703125" customWidth="1"/>
    <col min="2562" max="2562" width="10.5703125" customWidth="1"/>
    <col min="2563" max="2563" width="7.140625" customWidth="1"/>
    <col min="2564" max="2564" width="7.28515625" customWidth="1"/>
    <col min="2565" max="2565" width="15.7109375" customWidth="1"/>
    <col min="2566" max="2566" width="9.5703125" customWidth="1"/>
    <col min="2567" max="2567" width="12" customWidth="1"/>
    <col min="2568" max="2568" width="15.85546875" customWidth="1"/>
    <col min="2810" max="2810" width="4.140625" customWidth="1"/>
    <col min="2811" max="2811" width="19.5703125" customWidth="1"/>
    <col min="2812" max="2812" width="7.5703125" customWidth="1"/>
    <col min="2813" max="2813" width="5.7109375" customWidth="1"/>
    <col min="2814" max="2814" width="6.7109375" customWidth="1"/>
    <col min="2815" max="2815" width="23.85546875" customWidth="1"/>
    <col min="2816" max="2816" width="9.42578125" customWidth="1"/>
    <col min="2817" max="2817" width="32.5703125" customWidth="1"/>
    <col min="2818" max="2818" width="10.5703125" customWidth="1"/>
    <col min="2819" max="2819" width="7.140625" customWidth="1"/>
    <col min="2820" max="2820" width="7.28515625" customWidth="1"/>
    <col min="2821" max="2821" width="15.7109375" customWidth="1"/>
    <col min="2822" max="2822" width="9.5703125" customWidth="1"/>
    <col min="2823" max="2823" width="12" customWidth="1"/>
    <col min="2824" max="2824" width="15.85546875" customWidth="1"/>
    <col min="3066" max="3066" width="4.140625" customWidth="1"/>
    <col min="3067" max="3067" width="19.5703125" customWidth="1"/>
    <col min="3068" max="3068" width="7.5703125" customWidth="1"/>
    <col min="3069" max="3069" width="5.7109375" customWidth="1"/>
    <col min="3070" max="3070" width="6.7109375" customWidth="1"/>
    <col min="3071" max="3071" width="23.85546875" customWidth="1"/>
    <col min="3072" max="3072" width="9.42578125" customWidth="1"/>
    <col min="3073" max="3073" width="32.5703125" customWidth="1"/>
    <col min="3074" max="3074" width="10.5703125" customWidth="1"/>
    <col min="3075" max="3075" width="7.140625" customWidth="1"/>
    <col min="3076" max="3076" width="7.28515625" customWidth="1"/>
    <col min="3077" max="3077" width="15.7109375" customWidth="1"/>
    <col min="3078" max="3078" width="9.5703125" customWidth="1"/>
    <col min="3079" max="3079" width="12" customWidth="1"/>
    <col min="3080" max="3080" width="15.85546875" customWidth="1"/>
    <col min="3322" max="3322" width="4.140625" customWidth="1"/>
    <col min="3323" max="3323" width="19.5703125" customWidth="1"/>
    <col min="3324" max="3324" width="7.5703125" customWidth="1"/>
    <col min="3325" max="3325" width="5.7109375" customWidth="1"/>
    <col min="3326" max="3326" width="6.7109375" customWidth="1"/>
    <col min="3327" max="3327" width="23.85546875" customWidth="1"/>
    <col min="3328" max="3328" width="9.42578125" customWidth="1"/>
    <col min="3329" max="3329" width="32.5703125" customWidth="1"/>
    <col min="3330" max="3330" width="10.5703125" customWidth="1"/>
    <col min="3331" max="3331" width="7.140625" customWidth="1"/>
    <col min="3332" max="3332" width="7.28515625" customWidth="1"/>
    <col min="3333" max="3333" width="15.7109375" customWidth="1"/>
    <col min="3334" max="3334" width="9.5703125" customWidth="1"/>
    <col min="3335" max="3335" width="12" customWidth="1"/>
    <col min="3336" max="3336" width="15.85546875" customWidth="1"/>
    <col min="3578" max="3578" width="4.140625" customWidth="1"/>
    <col min="3579" max="3579" width="19.5703125" customWidth="1"/>
    <col min="3580" max="3580" width="7.5703125" customWidth="1"/>
    <col min="3581" max="3581" width="5.7109375" customWidth="1"/>
    <col min="3582" max="3582" width="6.7109375" customWidth="1"/>
    <col min="3583" max="3583" width="23.85546875" customWidth="1"/>
    <col min="3584" max="3584" width="9.42578125" customWidth="1"/>
    <col min="3585" max="3585" width="32.5703125" customWidth="1"/>
    <col min="3586" max="3586" width="10.5703125" customWidth="1"/>
    <col min="3587" max="3587" width="7.140625" customWidth="1"/>
    <col min="3588" max="3588" width="7.28515625" customWidth="1"/>
    <col min="3589" max="3589" width="15.7109375" customWidth="1"/>
    <col min="3590" max="3590" width="9.5703125" customWidth="1"/>
    <col min="3591" max="3591" width="12" customWidth="1"/>
    <col min="3592" max="3592" width="15.85546875" customWidth="1"/>
    <col min="3834" max="3834" width="4.140625" customWidth="1"/>
    <col min="3835" max="3835" width="19.5703125" customWidth="1"/>
    <col min="3836" max="3836" width="7.5703125" customWidth="1"/>
    <col min="3837" max="3837" width="5.7109375" customWidth="1"/>
    <col min="3838" max="3838" width="6.7109375" customWidth="1"/>
    <col min="3839" max="3839" width="23.85546875" customWidth="1"/>
    <col min="3840" max="3840" width="9.42578125" customWidth="1"/>
    <col min="3841" max="3841" width="32.5703125" customWidth="1"/>
    <col min="3842" max="3842" width="10.5703125" customWidth="1"/>
    <col min="3843" max="3843" width="7.140625" customWidth="1"/>
    <col min="3844" max="3844" width="7.28515625" customWidth="1"/>
    <col min="3845" max="3845" width="15.7109375" customWidth="1"/>
    <col min="3846" max="3846" width="9.5703125" customWidth="1"/>
    <col min="3847" max="3847" width="12" customWidth="1"/>
    <col min="3848" max="3848" width="15.85546875" customWidth="1"/>
    <col min="4090" max="4090" width="4.140625" customWidth="1"/>
    <col min="4091" max="4091" width="19.5703125" customWidth="1"/>
    <col min="4092" max="4092" width="7.5703125" customWidth="1"/>
    <col min="4093" max="4093" width="5.7109375" customWidth="1"/>
    <col min="4094" max="4094" width="6.7109375" customWidth="1"/>
    <col min="4095" max="4095" width="23.85546875" customWidth="1"/>
    <col min="4096" max="4096" width="9.42578125" customWidth="1"/>
    <col min="4097" max="4097" width="32.5703125" customWidth="1"/>
    <col min="4098" max="4098" width="10.5703125" customWidth="1"/>
    <col min="4099" max="4099" width="7.140625" customWidth="1"/>
    <col min="4100" max="4100" width="7.28515625" customWidth="1"/>
    <col min="4101" max="4101" width="15.7109375" customWidth="1"/>
    <col min="4102" max="4102" width="9.5703125" customWidth="1"/>
    <col min="4103" max="4103" width="12" customWidth="1"/>
    <col min="4104" max="4104" width="15.85546875" customWidth="1"/>
    <col min="4346" max="4346" width="4.140625" customWidth="1"/>
    <col min="4347" max="4347" width="19.5703125" customWidth="1"/>
    <col min="4348" max="4348" width="7.5703125" customWidth="1"/>
    <col min="4349" max="4349" width="5.7109375" customWidth="1"/>
    <col min="4350" max="4350" width="6.7109375" customWidth="1"/>
    <col min="4351" max="4351" width="23.85546875" customWidth="1"/>
    <col min="4352" max="4352" width="9.42578125" customWidth="1"/>
    <col min="4353" max="4353" width="32.5703125" customWidth="1"/>
    <col min="4354" max="4354" width="10.5703125" customWidth="1"/>
    <col min="4355" max="4355" width="7.140625" customWidth="1"/>
    <col min="4356" max="4356" width="7.28515625" customWidth="1"/>
    <col min="4357" max="4357" width="15.7109375" customWidth="1"/>
    <col min="4358" max="4358" width="9.5703125" customWidth="1"/>
    <col min="4359" max="4359" width="12" customWidth="1"/>
    <col min="4360" max="4360" width="15.85546875" customWidth="1"/>
    <col min="4602" max="4602" width="4.140625" customWidth="1"/>
    <col min="4603" max="4603" width="19.5703125" customWidth="1"/>
    <col min="4604" max="4604" width="7.5703125" customWidth="1"/>
    <col min="4605" max="4605" width="5.7109375" customWidth="1"/>
    <col min="4606" max="4606" width="6.7109375" customWidth="1"/>
    <col min="4607" max="4607" width="23.85546875" customWidth="1"/>
    <col min="4608" max="4608" width="9.42578125" customWidth="1"/>
    <col min="4609" max="4609" width="32.5703125" customWidth="1"/>
    <col min="4610" max="4610" width="10.5703125" customWidth="1"/>
    <col min="4611" max="4611" width="7.140625" customWidth="1"/>
    <col min="4612" max="4612" width="7.28515625" customWidth="1"/>
    <col min="4613" max="4613" width="15.7109375" customWidth="1"/>
    <col min="4614" max="4614" width="9.5703125" customWidth="1"/>
    <col min="4615" max="4615" width="12" customWidth="1"/>
    <col min="4616" max="4616" width="15.85546875" customWidth="1"/>
    <col min="4858" max="4858" width="4.140625" customWidth="1"/>
    <col min="4859" max="4859" width="19.5703125" customWidth="1"/>
    <col min="4860" max="4860" width="7.5703125" customWidth="1"/>
    <col min="4861" max="4861" width="5.7109375" customWidth="1"/>
    <col min="4862" max="4862" width="6.7109375" customWidth="1"/>
    <col min="4863" max="4863" width="23.85546875" customWidth="1"/>
    <col min="4864" max="4864" width="9.42578125" customWidth="1"/>
    <col min="4865" max="4865" width="32.5703125" customWidth="1"/>
    <col min="4866" max="4866" width="10.5703125" customWidth="1"/>
    <col min="4867" max="4867" width="7.140625" customWidth="1"/>
    <col min="4868" max="4868" width="7.28515625" customWidth="1"/>
    <col min="4869" max="4869" width="15.7109375" customWidth="1"/>
    <col min="4870" max="4870" width="9.5703125" customWidth="1"/>
    <col min="4871" max="4871" width="12" customWidth="1"/>
    <col min="4872" max="4872" width="15.85546875" customWidth="1"/>
    <col min="5114" max="5114" width="4.140625" customWidth="1"/>
    <col min="5115" max="5115" width="19.5703125" customWidth="1"/>
    <col min="5116" max="5116" width="7.5703125" customWidth="1"/>
    <col min="5117" max="5117" width="5.7109375" customWidth="1"/>
    <col min="5118" max="5118" width="6.7109375" customWidth="1"/>
    <col min="5119" max="5119" width="23.85546875" customWidth="1"/>
    <col min="5120" max="5120" width="9.42578125" customWidth="1"/>
    <col min="5121" max="5121" width="32.5703125" customWidth="1"/>
    <col min="5122" max="5122" width="10.5703125" customWidth="1"/>
    <col min="5123" max="5123" width="7.140625" customWidth="1"/>
    <col min="5124" max="5124" width="7.28515625" customWidth="1"/>
    <col min="5125" max="5125" width="15.7109375" customWidth="1"/>
    <col min="5126" max="5126" width="9.5703125" customWidth="1"/>
    <col min="5127" max="5127" width="12" customWidth="1"/>
    <col min="5128" max="5128" width="15.85546875" customWidth="1"/>
    <col min="5370" max="5370" width="4.140625" customWidth="1"/>
    <col min="5371" max="5371" width="19.5703125" customWidth="1"/>
    <col min="5372" max="5372" width="7.5703125" customWidth="1"/>
    <col min="5373" max="5373" width="5.7109375" customWidth="1"/>
    <col min="5374" max="5374" width="6.7109375" customWidth="1"/>
    <col min="5375" max="5375" width="23.85546875" customWidth="1"/>
    <col min="5376" max="5376" width="9.42578125" customWidth="1"/>
    <col min="5377" max="5377" width="32.5703125" customWidth="1"/>
    <col min="5378" max="5378" width="10.5703125" customWidth="1"/>
    <col min="5379" max="5379" width="7.140625" customWidth="1"/>
    <col min="5380" max="5380" width="7.28515625" customWidth="1"/>
    <col min="5381" max="5381" width="15.7109375" customWidth="1"/>
    <col min="5382" max="5382" width="9.5703125" customWidth="1"/>
    <col min="5383" max="5383" width="12" customWidth="1"/>
    <col min="5384" max="5384" width="15.85546875" customWidth="1"/>
    <col min="5626" max="5626" width="4.140625" customWidth="1"/>
    <col min="5627" max="5627" width="19.5703125" customWidth="1"/>
    <col min="5628" max="5628" width="7.5703125" customWidth="1"/>
    <col min="5629" max="5629" width="5.7109375" customWidth="1"/>
    <col min="5630" max="5630" width="6.7109375" customWidth="1"/>
    <col min="5631" max="5631" width="23.85546875" customWidth="1"/>
    <col min="5632" max="5632" width="9.42578125" customWidth="1"/>
    <col min="5633" max="5633" width="32.5703125" customWidth="1"/>
    <col min="5634" max="5634" width="10.5703125" customWidth="1"/>
    <col min="5635" max="5635" width="7.140625" customWidth="1"/>
    <col min="5636" max="5636" width="7.28515625" customWidth="1"/>
    <col min="5637" max="5637" width="15.7109375" customWidth="1"/>
    <col min="5638" max="5638" width="9.5703125" customWidth="1"/>
    <col min="5639" max="5639" width="12" customWidth="1"/>
    <col min="5640" max="5640" width="15.85546875" customWidth="1"/>
    <col min="5882" max="5882" width="4.140625" customWidth="1"/>
    <col min="5883" max="5883" width="19.5703125" customWidth="1"/>
    <col min="5884" max="5884" width="7.5703125" customWidth="1"/>
    <col min="5885" max="5885" width="5.7109375" customWidth="1"/>
    <col min="5886" max="5886" width="6.7109375" customWidth="1"/>
    <col min="5887" max="5887" width="23.85546875" customWidth="1"/>
    <col min="5888" max="5888" width="9.42578125" customWidth="1"/>
    <col min="5889" max="5889" width="32.5703125" customWidth="1"/>
    <col min="5890" max="5890" width="10.5703125" customWidth="1"/>
    <col min="5891" max="5891" width="7.140625" customWidth="1"/>
    <col min="5892" max="5892" width="7.28515625" customWidth="1"/>
    <col min="5893" max="5893" width="15.7109375" customWidth="1"/>
    <col min="5894" max="5894" width="9.5703125" customWidth="1"/>
    <col min="5895" max="5895" width="12" customWidth="1"/>
    <col min="5896" max="5896" width="15.85546875" customWidth="1"/>
    <col min="6138" max="6138" width="4.140625" customWidth="1"/>
    <col min="6139" max="6139" width="19.5703125" customWidth="1"/>
    <col min="6140" max="6140" width="7.5703125" customWidth="1"/>
    <col min="6141" max="6141" width="5.7109375" customWidth="1"/>
    <col min="6142" max="6142" width="6.7109375" customWidth="1"/>
    <col min="6143" max="6143" width="23.85546875" customWidth="1"/>
    <col min="6144" max="6144" width="9.42578125" customWidth="1"/>
    <col min="6145" max="6145" width="32.5703125" customWidth="1"/>
    <col min="6146" max="6146" width="10.5703125" customWidth="1"/>
    <col min="6147" max="6147" width="7.140625" customWidth="1"/>
    <col min="6148" max="6148" width="7.28515625" customWidth="1"/>
    <col min="6149" max="6149" width="15.7109375" customWidth="1"/>
    <col min="6150" max="6150" width="9.5703125" customWidth="1"/>
    <col min="6151" max="6151" width="12" customWidth="1"/>
    <col min="6152" max="6152" width="15.85546875" customWidth="1"/>
    <col min="6394" max="6394" width="4.140625" customWidth="1"/>
    <col min="6395" max="6395" width="19.5703125" customWidth="1"/>
    <col min="6396" max="6396" width="7.5703125" customWidth="1"/>
    <col min="6397" max="6397" width="5.7109375" customWidth="1"/>
    <col min="6398" max="6398" width="6.7109375" customWidth="1"/>
    <col min="6399" max="6399" width="23.85546875" customWidth="1"/>
    <col min="6400" max="6400" width="9.42578125" customWidth="1"/>
    <col min="6401" max="6401" width="32.5703125" customWidth="1"/>
    <col min="6402" max="6402" width="10.5703125" customWidth="1"/>
    <col min="6403" max="6403" width="7.140625" customWidth="1"/>
    <col min="6404" max="6404" width="7.28515625" customWidth="1"/>
    <col min="6405" max="6405" width="15.7109375" customWidth="1"/>
    <col min="6406" max="6406" width="9.5703125" customWidth="1"/>
    <col min="6407" max="6407" width="12" customWidth="1"/>
    <col min="6408" max="6408" width="15.85546875" customWidth="1"/>
    <col min="6650" max="6650" width="4.140625" customWidth="1"/>
    <col min="6651" max="6651" width="19.5703125" customWidth="1"/>
    <col min="6652" max="6652" width="7.5703125" customWidth="1"/>
    <col min="6653" max="6653" width="5.7109375" customWidth="1"/>
    <col min="6654" max="6654" width="6.7109375" customWidth="1"/>
    <col min="6655" max="6655" width="23.85546875" customWidth="1"/>
    <col min="6656" max="6656" width="9.42578125" customWidth="1"/>
    <col min="6657" max="6657" width="32.5703125" customWidth="1"/>
    <col min="6658" max="6658" width="10.5703125" customWidth="1"/>
    <col min="6659" max="6659" width="7.140625" customWidth="1"/>
    <col min="6660" max="6660" width="7.28515625" customWidth="1"/>
    <col min="6661" max="6661" width="15.7109375" customWidth="1"/>
    <col min="6662" max="6662" width="9.5703125" customWidth="1"/>
    <col min="6663" max="6663" width="12" customWidth="1"/>
    <col min="6664" max="6664" width="15.85546875" customWidth="1"/>
    <col min="6906" max="6906" width="4.140625" customWidth="1"/>
    <col min="6907" max="6907" width="19.5703125" customWidth="1"/>
    <col min="6908" max="6908" width="7.5703125" customWidth="1"/>
    <col min="6909" max="6909" width="5.7109375" customWidth="1"/>
    <col min="6910" max="6910" width="6.7109375" customWidth="1"/>
    <col min="6911" max="6911" width="23.85546875" customWidth="1"/>
    <col min="6912" max="6912" width="9.42578125" customWidth="1"/>
    <col min="6913" max="6913" width="32.5703125" customWidth="1"/>
    <col min="6914" max="6914" width="10.5703125" customWidth="1"/>
    <col min="6915" max="6915" width="7.140625" customWidth="1"/>
    <col min="6916" max="6916" width="7.28515625" customWidth="1"/>
    <col min="6917" max="6917" width="15.7109375" customWidth="1"/>
    <col min="6918" max="6918" width="9.5703125" customWidth="1"/>
    <col min="6919" max="6919" width="12" customWidth="1"/>
    <col min="6920" max="6920" width="15.85546875" customWidth="1"/>
    <col min="7162" max="7162" width="4.140625" customWidth="1"/>
    <col min="7163" max="7163" width="19.5703125" customWidth="1"/>
    <col min="7164" max="7164" width="7.5703125" customWidth="1"/>
    <col min="7165" max="7165" width="5.7109375" customWidth="1"/>
    <col min="7166" max="7166" width="6.7109375" customWidth="1"/>
    <col min="7167" max="7167" width="23.85546875" customWidth="1"/>
    <col min="7168" max="7168" width="9.42578125" customWidth="1"/>
    <col min="7169" max="7169" width="32.5703125" customWidth="1"/>
    <col min="7170" max="7170" width="10.5703125" customWidth="1"/>
    <col min="7171" max="7171" width="7.140625" customWidth="1"/>
    <col min="7172" max="7172" width="7.28515625" customWidth="1"/>
    <col min="7173" max="7173" width="15.7109375" customWidth="1"/>
    <col min="7174" max="7174" width="9.5703125" customWidth="1"/>
    <col min="7175" max="7175" width="12" customWidth="1"/>
    <col min="7176" max="7176" width="15.85546875" customWidth="1"/>
    <col min="7418" max="7418" width="4.140625" customWidth="1"/>
    <col min="7419" max="7419" width="19.5703125" customWidth="1"/>
    <col min="7420" max="7420" width="7.5703125" customWidth="1"/>
    <col min="7421" max="7421" width="5.7109375" customWidth="1"/>
    <col min="7422" max="7422" width="6.7109375" customWidth="1"/>
    <col min="7423" max="7423" width="23.85546875" customWidth="1"/>
    <col min="7424" max="7424" width="9.42578125" customWidth="1"/>
    <col min="7425" max="7425" width="32.5703125" customWidth="1"/>
    <col min="7426" max="7426" width="10.5703125" customWidth="1"/>
    <col min="7427" max="7427" width="7.140625" customWidth="1"/>
    <col min="7428" max="7428" width="7.28515625" customWidth="1"/>
    <col min="7429" max="7429" width="15.7109375" customWidth="1"/>
    <col min="7430" max="7430" width="9.5703125" customWidth="1"/>
    <col min="7431" max="7431" width="12" customWidth="1"/>
    <col min="7432" max="7432" width="15.85546875" customWidth="1"/>
    <col min="7674" max="7674" width="4.140625" customWidth="1"/>
    <col min="7675" max="7675" width="19.5703125" customWidth="1"/>
    <col min="7676" max="7676" width="7.5703125" customWidth="1"/>
    <col min="7677" max="7677" width="5.7109375" customWidth="1"/>
    <col min="7678" max="7678" width="6.7109375" customWidth="1"/>
    <col min="7679" max="7679" width="23.85546875" customWidth="1"/>
    <col min="7680" max="7680" width="9.42578125" customWidth="1"/>
    <col min="7681" max="7681" width="32.5703125" customWidth="1"/>
    <col min="7682" max="7682" width="10.5703125" customWidth="1"/>
    <col min="7683" max="7683" width="7.140625" customWidth="1"/>
    <col min="7684" max="7684" width="7.28515625" customWidth="1"/>
    <col min="7685" max="7685" width="15.7109375" customWidth="1"/>
    <col min="7686" max="7686" width="9.5703125" customWidth="1"/>
    <col min="7687" max="7687" width="12" customWidth="1"/>
    <col min="7688" max="7688" width="15.85546875" customWidth="1"/>
    <col min="7930" max="7930" width="4.140625" customWidth="1"/>
    <col min="7931" max="7931" width="19.5703125" customWidth="1"/>
    <col min="7932" max="7932" width="7.5703125" customWidth="1"/>
    <col min="7933" max="7933" width="5.7109375" customWidth="1"/>
    <col min="7934" max="7934" width="6.7109375" customWidth="1"/>
    <col min="7935" max="7935" width="23.85546875" customWidth="1"/>
    <col min="7936" max="7936" width="9.42578125" customWidth="1"/>
    <col min="7937" max="7937" width="32.5703125" customWidth="1"/>
    <col min="7938" max="7938" width="10.5703125" customWidth="1"/>
    <col min="7939" max="7939" width="7.140625" customWidth="1"/>
    <col min="7940" max="7940" width="7.28515625" customWidth="1"/>
    <col min="7941" max="7941" width="15.7109375" customWidth="1"/>
    <col min="7942" max="7942" width="9.5703125" customWidth="1"/>
    <col min="7943" max="7943" width="12" customWidth="1"/>
    <col min="7944" max="7944" width="15.85546875" customWidth="1"/>
    <col min="8186" max="8186" width="4.140625" customWidth="1"/>
    <col min="8187" max="8187" width="19.5703125" customWidth="1"/>
    <col min="8188" max="8188" width="7.5703125" customWidth="1"/>
    <col min="8189" max="8189" width="5.7109375" customWidth="1"/>
    <col min="8190" max="8190" width="6.7109375" customWidth="1"/>
    <col min="8191" max="8191" width="23.85546875" customWidth="1"/>
    <col min="8192" max="8192" width="9.42578125" customWidth="1"/>
    <col min="8193" max="8193" width="32.5703125" customWidth="1"/>
    <col min="8194" max="8194" width="10.5703125" customWidth="1"/>
    <col min="8195" max="8195" width="7.140625" customWidth="1"/>
    <col min="8196" max="8196" width="7.28515625" customWidth="1"/>
    <col min="8197" max="8197" width="15.7109375" customWidth="1"/>
    <col min="8198" max="8198" width="9.5703125" customWidth="1"/>
    <col min="8199" max="8199" width="12" customWidth="1"/>
    <col min="8200" max="8200" width="15.85546875" customWidth="1"/>
    <col min="8442" max="8442" width="4.140625" customWidth="1"/>
    <col min="8443" max="8443" width="19.5703125" customWidth="1"/>
    <col min="8444" max="8444" width="7.5703125" customWidth="1"/>
    <col min="8445" max="8445" width="5.7109375" customWidth="1"/>
    <col min="8446" max="8446" width="6.7109375" customWidth="1"/>
    <col min="8447" max="8447" width="23.85546875" customWidth="1"/>
    <col min="8448" max="8448" width="9.42578125" customWidth="1"/>
    <col min="8449" max="8449" width="32.5703125" customWidth="1"/>
    <col min="8450" max="8450" width="10.5703125" customWidth="1"/>
    <col min="8451" max="8451" width="7.140625" customWidth="1"/>
    <col min="8452" max="8452" width="7.28515625" customWidth="1"/>
    <col min="8453" max="8453" width="15.7109375" customWidth="1"/>
    <col min="8454" max="8454" width="9.5703125" customWidth="1"/>
    <col min="8455" max="8455" width="12" customWidth="1"/>
    <col min="8456" max="8456" width="15.85546875" customWidth="1"/>
    <col min="8698" max="8698" width="4.140625" customWidth="1"/>
    <col min="8699" max="8699" width="19.5703125" customWidth="1"/>
    <col min="8700" max="8700" width="7.5703125" customWidth="1"/>
    <col min="8701" max="8701" width="5.7109375" customWidth="1"/>
    <col min="8702" max="8702" width="6.7109375" customWidth="1"/>
    <col min="8703" max="8703" width="23.85546875" customWidth="1"/>
    <col min="8704" max="8704" width="9.42578125" customWidth="1"/>
    <col min="8705" max="8705" width="32.5703125" customWidth="1"/>
    <col min="8706" max="8706" width="10.5703125" customWidth="1"/>
    <col min="8707" max="8707" width="7.140625" customWidth="1"/>
    <col min="8708" max="8708" width="7.28515625" customWidth="1"/>
    <col min="8709" max="8709" width="15.7109375" customWidth="1"/>
    <col min="8710" max="8710" width="9.5703125" customWidth="1"/>
    <col min="8711" max="8711" width="12" customWidth="1"/>
    <col min="8712" max="8712" width="15.85546875" customWidth="1"/>
    <col min="8954" max="8954" width="4.140625" customWidth="1"/>
    <col min="8955" max="8955" width="19.5703125" customWidth="1"/>
    <col min="8956" max="8956" width="7.5703125" customWidth="1"/>
    <col min="8957" max="8957" width="5.7109375" customWidth="1"/>
    <col min="8958" max="8958" width="6.7109375" customWidth="1"/>
    <col min="8959" max="8959" width="23.85546875" customWidth="1"/>
    <col min="8960" max="8960" width="9.42578125" customWidth="1"/>
    <col min="8961" max="8961" width="32.5703125" customWidth="1"/>
    <col min="8962" max="8962" width="10.5703125" customWidth="1"/>
    <col min="8963" max="8963" width="7.140625" customWidth="1"/>
    <col min="8964" max="8964" width="7.28515625" customWidth="1"/>
    <col min="8965" max="8965" width="15.7109375" customWidth="1"/>
    <col min="8966" max="8966" width="9.5703125" customWidth="1"/>
    <col min="8967" max="8967" width="12" customWidth="1"/>
    <col min="8968" max="8968" width="15.85546875" customWidth="1"/>
    <col min="9210" max="9210" width="4.140625" customWidth="1"/>
    <col min="9211" max="9211" width="19.5703125" customWidth="1"/>
    <col min="9212" max="9212" width="7.5703125" customWidth="1"/>
    <col min="9213" max="9213" width="5.7109375" customWidth="1"/>
    <col min="9214" max="9214" width="6.7109375" customWidth="1"/>
    <col min="9215" max="9215" width="23.85546875" customWidth="1"/>
    <col min="9216" max="9216" width="9.42578125" customWidth="1"/>
    <col min="9217" max="9217" width="32.5703125" customWidth="1"/>
    <col min="9218" max="9218" width="10.5703125" customWidth="1"/>
    <col min="9219" max="9219" width="7.140625" customWidth="1"/>
    <col min="9220" max="9220" width="7.28515625" customWidth="1"/>
    <col min="9221" max="9221" width="15.7109375" customWidth="1"/>
    <col min="9222" max="9222" width="9.5703125" customWidth="1"/>
    <col min="9223" max="9223" width="12" customWidth="1"/>
    <col min="9224" max="9224" width="15.85546875" customWidth="1"/>
    <col min="9466" max="9466" width="4.140625" customWidth="1"/>
    <col min="9467" max="9467" width="19.5703125" customWidth="1"/>
    <col min="9468" max="9468" width="7.5703125" customWidth="1"/>
    <col min="9469" max="9469" width="5.7109375" customWidth="1"/>
    <col min="9470" max="9470" width="6.7109375" customWidth="1"/>
    <col min="9471" max="9471" width="23.85546875" customWidth="1"/>
    <col min="9472" max="9472" width="9.42578125" customWidth="1"/>
    <col min="9473" max="9473" width="32.5703125" customWidth="1"/>
    <col min="9474" max="9474" width="10.5703125" customWidth="1"/>
    <col min="9475" max="9475" width="7.140625" customWidth="1"/>
    <col min="9476" max="9476" width="7.28515625" customWidth="1"/>
    <col min="9477" max="9477" width="15.7109375" customWidth="1"/>
    <col min="9478" max="9478" width="9.5703125" customWidth="1"/>
    <col min="9479" max="9479" width="12" customWidth="1"/>
    <col min="9480" max="9480" width="15.85546875" customWidth="1"/>
    <col min="9722" max="9722" width="4.140625" customWidth="1"/>
    <col min="9723" max="9723" width="19.5703125" customWidth="1"/>
    <col min="9724" max="9724" width="7.5703125" customWidth="1"/>
    <col min="9725" max="9725" width="5.7109375" customWidth="1"/>
    <col min="9726" max="9726" width="6.7109375" customWidth="1"/>
    <col min="9727" max="9727" width="23.85546875" customWidth="1"/>
    <col min="9728" max="9728" width="9.42578125" customWidth="1"/>
    <col min="9729" max="9729" width="32.5703125" customWidth="1"/>
    <col min="9730" max="9730" width="10.5703125" customWidth="1"/>
    <col min="9731" max="9731" width="7.140625" customWidth="1"/>
    <col min="9732" max="9732" width="7.28515625" customWidth="1"/>
    <col min="9733" max="9733" width="15.7109375" customWidth="1"/>
    <col min="9734" max="9734" width="9.5703125" customWidth="1"/>
    <col min="9735" max="9735" width="12" customWidth="1"/>
    <col min="9736" max="9736" width="15.85546875" customWidth="1"/>
    <col min="9978" max="9978" width="4.140625" customWidth="1"/>
    <col min="9979" max="9979" width="19.5703125" customWidth="1"/>
    <col min="9980" max="9980" width="7.5703125" customWidth="1"/>
    <col min="9981" max="9981" width="5.7109375" customWidth="1"/>
    <col min="9982" max="9982" width="6.7109375" customWidth="1"/>
    <col min="9983" max="9983" width="23.85546875" customWidth="1"/>
    <col min="9984" max="9984" width="9.42578125" customWidth="1"/>
    <col min="9985" max="9985" width="32.5703125" customWidth="1"/>
    <col min="9986" max="9986" width="10.5703125" customWidth="1"/>
    <col min="9987" max="9987" width="7.140625" customWidth="1"/>
    <col min="9988" max="9988" width="7.28515625" customWidth="1"/>
    <col min="9989" max="9989" width="15.7109375" customWidth="1"/>
    <col min="9990" max="9990" width="9.5703125" customWidth="1"/>
    <col min="9991" max="9991" width="12" customWidth="1"/>
    <col min="9992" max="9992" width="15.85546875" customWidth="1"/>
    <col min="10234" max="10234" width="4.140625" customWidth="1"/>
    <col min="10235" max="10235" width="19.5703125" customWidth="1"/>
    <col min="10236" max="10236" width="7.5703125" customWidth="1"/>
    <col min="10237" max="10237" width="5.7109375" customWidth="1"/>
    <col min="10238" max="10238" width="6.7109375" customWidth="1"/>
    <col min="10239" max="10239" width="23.85546875" customWidth="1"/>
    <col min="10240" max="10240" width="9.42578125" customWidth="1"/>
    <col min="10241" max="10241" width="32.5703125" customWidth="1"/>
    <col min="10242" max="10242" width="10.5703125" customWidth="1"/>
    <col min="10243" max="10243" width="7.140625" customWidth="1"/>
    <col min="10244" max="10244" width="7.28515625" customWidth="1"/>
    <col min="10245" max="10245" width="15.7109375" customWidth="1"/>
    <col min="10246" max="10246" width="9.5703125" customWidth="1"/>
    <col min="10247" max="10247" width="12" customWidth="1"/>
    <col min="10248" max="10248" width="15.85546875" customWidth="1"/>
    <col min="10490" max="10490" width="4.140625" customWidth="1"/>
    <col min="10491" max="10491" width="19.5703125" customWidth="1"/>
    <col min="10492" max="10492" width="7.5703125" customWidth="1"/>
    <col min="10493" max="10493" width="5.7109375" customWidth="1"/>
    <col min="10494" max="10494" width="6.7109375" customWidth="1"/>
    <col min="10495" max="10495" width="23.85546875" customWidth="1"/>
    <col min="10496" max="10496" width="9.42578125" customWidth="1"/>
    <col min="10497" max="10497" width="32.5703125" customWidth="1"/>
    <col min="10498" max="10498" width="10.5703125" customWidth="1"/>
    <col min="10499" max="10499" width="7.140625" customWidth="1"/>
    <col min="10500" max="10500" width="7.28515625" customWidth="1"/>
    <col min="10501" max="10501" width="15.7109375" customWidth="1"/>
    <col min="10502" max="10502" width="9.5703125" customWidth="1"/>
    <col min="10503" max="10503" width="12" customWidth="1"/>
    <col min="10504" max="10504" width="15.85546875" customWidth="1"/>
    <col min="10746" max="10746" width="4.140625" customWidth="1"/>
    <col min="10747" max="10747" width="19.5703125" customWidth="1"/>
    <col min="10748" max="10748" width="7.5703125" customWidth="1"/>
    <col min="10749" max="10749" width="5.7109375" customWidth="1"/>
    <col min="10750" max="10750" width="6.7109375" customWidth="1"/>
    <col min="10751" max="10751" width="23.85546875" customWidth="1"/>
    <col min="10752" max="10752" width="9.42578125" customWidth="1"/>
    <col min="10753" max="10753" width="32.5703125" customWidth="1"/>
    <col min="10754" max="10754" width="10.5703125" customWidth="1"/>
    <col min="10755" max="10755" width="7.140625" customWidth="1"/>
    <col min="10756" max="10756" width="7.28515625" customWidth="1"/>
    <col min="10757" max="10757" width="15.7109375" customWidth="1"/>
    <col min="10758" max="10758" width="9.5703125" customWidth="1"/>
    <col min="10759" max="10759" width="12" customWidth="1"/>
    <col min="10760" max="10760" width="15.85546875" customWidth="1"/>
    <col min="11002" max="11002" width="4.140625" customWidth="1"/>
    <col min="11003" max="11003" width="19.5703125" customWidth="1"/>
    <col min="11004" max="11004" width="7.5703125" customWidth="1"/>
    <col min="11005" max="11005" width="5.7109375" customWidth="1"/>
    <col min="11006" max="11006" width="6.7109375" customWidth="1"/>
    <col min="11007" max="11007" width="23.85546875" customWidth="1"/>
    <col min="11008" max="11008" width="9.42578125" customWidth="1"/>
    <col min="11009" max="11009" width="32.5703125" customWidth="1"/>
    <col min="11010" max="11010" width="10.5703125" customWidth="1"/>
    <col min="11011" max="11011" width="7.140625" customWidth="1"/>
    <col min="11012" max="11012" width="7.28515625" customWidth="1"/>
    <col min="11013" max="11013" width="15.7109375" customWidth="1"/>
    <col min="11014" max="11014" width="9.5703125" customWidth="1"/>
    <col min="11015" max="11015" width="12" customWidth="1"/>
    <col min="11016" max="11016" width="15.85546875" customWidth="1"/>
    <col min="11258" max="11258" width="4.140625" customWidth="1"/>
    <col min="11259" max="11259" width="19.5703125" customWidth="1"/>
    <col min="11260" max="11260" width="7.5703125" customWidth="1"/>
    <col min="11261" max="11261" width="5.7109375" customWidth="1"/>
    <col min="11262" max="11262" width="6.7109375" customWidth="1"/>
    <col min="11263" max="11263" width="23.85546875" customWidth="1"/>
    <col min="11264" max="11264" width="9.42578125" customWidth="1"/>
    <col min="11265" max="11265" width="32.5703125" customWidth="1"/>
    <col min="11266" max="11266" width="10.5703125" customWidth="1"/>
    <col min="11267" max="11267" width="7.140625" customWidth="1"/>
    <col min="11268" max="11268" width="7.28515625" customWidth="1"/>
    <col min="11269" max="11269" width="15.7109375" customWidth="1"/>
    <col min="11270" max="11270" width="9.5703125" customWidth="1"/>
    <col min="11271" max="11271" width="12" customWidth="1"/>
    <col min="11272" max="11272" width="15.85546875" customWidth="1"/>
    <col min="11514" max="11514" width="4.140625" customWidth="1"/>
    <col min="11515" max="11515" width="19.5703125" customWidth="1"/>
    <col min="11516" max="11516" width="7.5703125" customWidth="1"/>
    <col min="11517" max="11517" width="5.7109375" customWidth="1"/>
    <col min="11518" max="11518" width="6.7109375" customWidth="1"/>
    <col min="11519" max="11519" width="23.85546875" customWidth="1"/>
    <col min="11520" max="11520" width="9.42578125" customWidth="1"/>
    <col min="11521" max="11521" width="32.5703125" customWidth="1"/>
    <col min="11522" max="11522" width="10.5703125" customWidth="1"/>
    <col min="11523" max="11523" width="7.140625" customWidth="1"/>
    <col min="11524" max="11524" width="7.28515625" customWidth="1"/>
    <col min="11525" max="11525" width="15.7109375" customWidth="1"/>
    <col min="11526" max="11526" width="9.5703125" customWidth="1"/>
    <col min="11527" max="11527" width="12" customWidth="1"/>
    <col min="11528" max="11528" width="15.85546875" customWidth="1"/>
    <col min="11770" max="11770" width="4.140625" customWidth="1"/>
    <col min="11771" max="11771" width="19.5703125" customWidth="1"/>
    <col min="11772" max="11772" width="7.5703125" customWidth="1"/>
    <col min="11773" max="11773" width="5.7109375" customWidth="1"/>
    <col min="11774" max="11774" width="6.7109375" customWidth="1"/>
    <col min="11775" max="11775" width="23.85546875" customWidth="1"/>
    <col min="11776" max="11776" width="9.42578125" customWidth="1"/>
    <col min="11777" max="11777" width="32.5703125" customWidth="1"/>
    <col min="11778" max="11778" width="10.5703125" customWidth="1"/>
    <col min="11779" max="11779" width="7.140625" customWidth="1"/>
    <col min="11780" max="11780" width="7.28515625" customWidth="1"/>
    <col min="11781" max="11781" width="15.7109375" customWidth="1"/>
    <col min="11782" max="11782" width="9.5703125" customWidth="1"/>
    <col min="11783" max="11783" width="12" customWidth="1"/>
    <col min="11784" max="11784" width="15.85546875" customWidth="1"/>
    <col min="12026" max="12026" width="4.140625" customWidth="1"/>
    <col min="12027" max="12027" width="19.5703125" customWidth="1"/>
    <col min="12028" max="12028" width="7.5703125" customWidth="1"/>
    <col min="12029" max="12029" width="5.7109375" customWidth="1"/>
    <col min="12030" max="12030" width="6.7109375" customWidth="1"/>
    <col min="12031" max="12031" width="23.85546875" customWidth="1"/>
    <col min="12032" max="12032" width="9.42578125" customWidth="1"/>
    <col min="12033" max="12033" width="32.5703125" customWidth="1"/>
    <col min="12034" max="12034" width="10.5703125" customWidth="1"/>
    <col min="12035" max="12035" width="7.140625" customWidth="1"/>
    <col min="12036" max="12036" width="7.28515625" customWidth="1"/>
    <col min="12037" max="12037" width="15.7109375" customWidth="1"/>
    <col min="12038" max="12038" width="9.5703125" customWidth="1"/>
    <col min="12039" max="12039" width="12" customWidth="1"/>
    <col min="12040" max="12040" width="15.85546875" customWidth="1"/>
    <col min="12282" max="12282" width="4.140625" customWidth="1"/>
    <col min="12283" max="12283" width="19.5703125" customWidth="1"/>
    <col min="12284" max="12284" width="7.5703125" customWidth="1"/>
    <col min="12285" max="12285" width="5.7109375" customWidth="1"/>
    <col min="12286" max="12286" width="6.7109375" customWidth="1"/>
    <col min="12287" max="12287" width="23.85546875" customWidth="1"/>
    <col min="12288" max="12288" width="9.42578125" customWidth="1"/>
    <col min="12289" max="12289" width="32.5703125" customWidth="1"/>
    <col min="12290" max="12290" width="10.5703125" customWidth="1"/>
    <col min="12291" max="12291" width="7.140625" customWidth="1"/>
    <col min="12292" max="12292" width="7.28515625" customWidth="1"/>
    <col min="12293" max="12293" width="15.7109375" customWidth="1"/>
    <col min="12294" max="12294" width="9.5703125" customWidth="1"/>
    <col min="12295" max="12295" width="12" customWidth="1"/>
    <col min="12296" max="12296" width="15.85546875" customWidth="1"/>
    <col min="12538" max="12538" width="4.140625" customWidth="1"/>
    <col min="12539" max="12539" width="19.5703125" customWidth="1"/>
    <col min="12540" max="12540" width="7.5703125" customWidth="1"/>
    <col min="12541" max="12541" width="5.7109375" customWidth="1"/>
    <col min="12542" max="12542" width="6.7109375" customWidth="1"/>
    <col min="12543" max="12543" width="23.85546875" customWidth="1"/>
    <col min="12544" max="12544" width="9.42578125" customWidth="1"/>
    <col min="12545" max="12545" width="32.5703125" customWidth="1"/>
    <col min="12546" max="12546" width="10.5703125" customWidth="1"/>
    <col min="12547" max="12547" width="7.140625" customWidth="1"/>
    <col min="12548" max="12548" width="7.28515625" customWidth="1"/>
    <col min="12549" max="12549" width="15.7109375" customWidth="1"/>
    <col min="12550" max="12550" width="9.5703125" customWidth="1"/>
    <col min="12551" max="12551" width="12" customWidth="1"/>
    <col min="12552" max="12552" width="15.85546875" customWidth="1"/>
    <col min="12794" max="12794" width="4.140625" customWidth="1"/>
    <col min="12795" max="12795" width="19.5703125" customWidth="1"/>
    <col min="12796" max="12796" width="7.5703125" customWidth="1"/>
    <col min="12797" max="12797" width="5.7109375" customWidth="1"/>
    <col min="12798" max="12798" width="6.7109375" customWidth="1"/>
    <col min="12799" max="12799" width="23.85546875" customWidth="1"/>
    <col min="12800" max="12800" width="9.42578125" customWidth="1"/>
    <col min="12801" max="12801" width="32.5703125" customWidth="1"/>
    <col min="12802" max="12802" width="10.5703125" customWidth="1"/>
    <col min="12803" max="12803" width="7.140625" customWidth="1"/>
    <col min="12804" max="12804" width="7.28515625" customWidth="1"/>
    <col min="12805" max="12805" width="15.7109375" customWidth="1"/>
    <col min="12806" max="12806" width="9.5703125" customWidth="1"/>
    <col min="12807" max="12807" width="12" customWidth="1"/>
    <col min="12808" max="12808" width="15.85546875" customWidth="1"/>
    <col min="13050" max="13050" width="4.140625" customWidth="1"/>
    <col min="13051" max="13051" width="19.5703125" customWidth="1"/>
    <col min="13052" max="13052" width="7.5703125" customWidth="1"/>
    <col min="13053" max="13053" width="5.7109375" customWidth="1"/>
    <col min="13054" max="13054" width="6.7109375" customWidth="1"/>
    <col min="13055" max="13055" width="23.85546875" customWidth="1"/>
    <col min="13056" max="13056" width="9.42578125" customWidth="1"/>
    <col min="13057" max="13057" width="32.5703125" customWidth="1"/>
    <col min="13058" max="13058" width="10.5703125" customWidth="1"/>
    <col min="13059" max="13059" width="7.140625" customWidth="1"/>
    <col min="13060" max="13060" width="7.28515625" customWidth="1"/>
    <col min="13061" max="13061" width="15.7109375" customWidth="1"/>
    <col min="13062" max="13062" width="9.5703125" customWidth="1"/>
    <col min="13063" max="13063" width="12" customWidth="1"/>
    <col min="13064" max="13064" width="15.85546875" customWidth="1"/>
    <col min="13306" max="13306" width="4.140625" customWidth="1"/>
    <col min="13307" max="13307" width="19.5703125" customWidth="1"/>
    <col min="13308" max="13308" width="7.5703125" customWidth="1"/>
    <col min="13309" max="13309" width="5.7109375" customWidth="1"/>
    <col min="13310" max="13310" width="6.7109375" customWidth="1"/>
    <col min="13311" max="13311" width="23.85546875" customWidth="1"/>
    <col min="13312" max="13312" width="9.42578125" customWidth="1"/>
    <col min="13313" max="13313" width="32.5703125" customWidth="1"/>
    <col min="13314" max="13314" width="10.5703125" customWidth="1"/>
    <col min="13315" max="13315" width="7.140625" customWidth="1"/>
    <col min="13316" max="13316" width="7.28515625" customWidth="1"/>
    <col min="13317" max="13317" width="15.7109375" customWidth="1"/>
    <col min="13318" max="13318" width="9.5703125" customWidth="1"/>
    <col min="13319" max="13319" width="12" customWidth="1"/>
    <col min="13320" max="13320" width="15.85546875" customWidth="1"/>
    <col min="13562" max="13562" width="4.140625" customWidth="1"/>
    <col min="13563" max="13563" width="19.5703125" customWidth="1"/>
    <col min="13564" max="13564" width="7.5703125" customWidth="1"/>
    <col min="13565" max="13565" width="5.7109375" customWidth="1"/>
    <col min="13566" max="13566" width="6.7109375" customWidth="1"/>
    <col min="13567" max="13567" width="23.85546875" customWidth="1"/>
    <col min="13568" max="13568" width="9.42578125" customWidth="1"/>
    <col min="13569" max="13569" width="32.5703125" customWidth="1"/>
    <col min="13570" max="13570" width="10.5703125" customWidth="1"/>
    <col min="13571" max="13571" width="7.140625" customWidth="1"/>
    <col min="13572" max="13572" width="7.28515625" customWidth="1"/>
    <col min="13573" max="13573" width="15.7109375" customWidth="1"/>
    <col min="13574" max="13574" width="9.5703125" customWidth="1"/>
    <col min="13575" max="13575" width="12" customWidth="1"/>
    <col min="13576" max="13576" width="15.85546875" customWidth="1"/>
    <col min="13818" max="13818" width="4.140625" customWidth="1"/>
    <col min="13819" max="13819" width="19.5703125" customWidth="1"/>
    <col min="13820" max="13820" width="7.5703125" customWidth="1"/>
    <col min="13821" max="13821" width="5.7109375" customWidth="1"/>
    <col min="13822" max="13822" width="6.7109375" customWidth="1"/>
    <col min="13823" max="13823" width="23.85546875" customWidth="1"/>
    <col min="13824" max="13824" width="9.42578125" customWidth="1"/>
    <col min="13825" max="13825" width="32.5703125" customWidth="1"/>
    <col min="13826" max="13826" width="10.5703125" customWidth="1"/>
    <col min="13827" max="13827" width="7.140625" customWidth="1"/>
    <col min="13828" max="13828" width="7.28515625" customWidth="1"/>
    <col min="13829" max="13829" width="15.7109375" customWidth="1"/>
    <col min="13830" max="13830" width="9.5703125" customWidth="1"/>
    <col min="13831" max="13831" width="12" customWidth="1"/>
    <col min="13832" max="13832" width="15.85546875" customWidth="1"/>
    <col min="14074" max="14074" width="4.140625" customWidth="1"/>
    <col min="14075" max="14075" width="19.5703125" customWidth="1"/>
    <col min="14076" max="14076" width="7.5703125" customWidth="1"/>
    <col min="14077" max="14077" width="5.7109375" customWidth="1"/>
    <col min="14078" max="14078" width="6.7109375" customWidth="1"/>
    <col min="14079" max="14079" width="23.85546875" customWidth="1"/>
    <col min="14080" max="14080" width="9.42578125" customWidth="1"/>
    <col min="14081" max="14081" width="32.5703125" customWidth="1"/>
    <col min="14082" max="14082" width="10.5703125" customWidth="1"/>
    <col min="14083" max="14083" width="7.140625" customWidth="1"/>
    <col min="14084" max="14084" width="7.28515625" customWidth="1"/>
    <col min="14085" max="14085" width="15.7109375" customWidth="1"/>
    <col min="14086" max="14086" width="9.5703125" customWidth="1"/>
    <col min="14087" max="14087" width="12" customWidth="1"/>
    <col min="14088" max="14088" width="15.85546875" customWidth="1"/>
    <col min="14330" max="14330" width="4.140625" customWidth="1"/>
    <col min="14331" max="14331" width="19.5703125" customWidth="1"/>
    <col min="14332" max="14332" width="7.5703125" customWidth="1"/>
    <col min="14333" max="14333" width="5.7109375" customWidth="1"/>
    <col min="14334" max="14334" width="6.7109375" customWidth="1"/>
    <col min="14335" max="14335" width="23.85546875" customWidth="1"/>
    <col min="14336" max="14336" width="9.42578125" customWidth="1"/>
    <col min="14337" max="14337" width="32.5703125" customWidth="1"/>
    <col min="14338" max="14338" width="10.5703125" customWidth="1"/>
    <col min="14339" max="14339" width="7.140625" customWidth="1"/>
    <col min="14340" max="14340" width="7.28515625" customWidth="1"/>
    <col min="14341" max="14341" width="15.7109375" customWidth="1"/>
    <col min="14342" max="14342" width="9.5703125" customWidth="1"/>
    <col min="14343" max="14343" width="12" customWidth="1"/>
    <col min="14344" max="14344" width="15.85546875" customWidth="1"/>
    <col min="14586" max="14586" width="4.140625" customWidth="1"/>
    <col min="14587" max="14587" width="19.5703125" customWidth="1"/>
    <col min="14588" max="14588" width="7.5703125" customWidth="1"/>
    <col min="14589" max="14589" width="5.7109375" customWidth="1"/>
    <col min="14590" max="14590" width="6.7109375" customWidth="1"/>
    <col min="14591" max="14591" width="23.85546875" customWidth="1"/>
    <col min="14592" max="14592" width="9.42578125" customWidth="1"/>
    <col min="14593" max="14593" width="32.5703125" customWidth="1"/>
    <col min="14594" max="14594" width="10.5703125" customWidth="1"/>
    <col min="14595" max="14595" width="7.140625" customWidth="1"/>
    <col min="14596" max="14596" width="7.28515625" customWidth="1"/>
    <col min="14597" max="14597" width="15.7109375" customWidth="1"/>
    <col min="14598" max="14598" width="9.5703125" customWidth="1"/>
    <col min="14599" max="14599" width="12" customWidth="1"/>
    <col min="14600" max="14600" width="15.85546875" customWidth="1"/>
    <col min="14842" max="14842" width="4.140625" customWidth="1"/>
    <col min="14843" max="14843" width="19.5703125" customWidth="1"/>
    <col min="14844" max="14844" width="7.5703125" customWidth="1"/>
    <col min="14845" max="14845" width="5.7109375" customWidth="1"/>
    <col min="14846" max="14846" width="6.7109375" customWidth="1"/>
    <col min="14847" max="14847" width="23.85546875" customWidth="1"/>
    <col min="14848" max="14848" width="9.42578125" customWidth="1"/>
    <col min="14849" max="14849" width="32.5703125" customWidth="1"/>
    <col min="14850" max="14850" width="10.5703125" customWidth="1"/>
    <col min="14851" max="14851" width="7.140625" customWidth="1"/>
    <col min="14852" max="14852" width="7.28515625" customWidth="1"/>
    <col min="14853" max="14853" width="15.7109375" customWidth="1"/>
    <col min="14854" max="14854" width="9.5703125" customWidth="1"/>
    <col min="14855" max="14855" width="12" customWidth="1"/>
    <col min="14856" max="14856" width="15.85546875" customWidth="1"/>
    <col min="15098" max="15098" width="4.140625" customWidth="1"/>
    <col min="15099" max="15099" width="19.5703125" customWidth="1"/>
    <col min="15100" max="15100" width="7.5703125" customWidth="1"/>
    <col min="15101" max="15101" width="5.7109375" customWidth="1"/>
    <col min="15102" max="15102" width="6.7109375" customWidth="1"/>
    <col min="15103" max="15103" width="23.85546875" customWidth="1"/>
    <col min="15104" max="15104" width="9.42578125" customWidth="1"/>
    <col min="15105" max="15105" width="32.5703125" customWidth="1"/>
    <col min="15106" max="15106" width="10.5703125" customWidth="1"/>
    <col min="15107" max="15107" width="7.140625" customWidth="1"/>
    <col min="15108" max="15108" width="7.28515625" customWidth="1"/>
    <col min="15109" max="15109" width="15.7109375" customWidth="1"/>
    <col min="15110" max="15110" width="9.5703125" customWidth="1"/>
    <col min="15111" max="15111" width="12" customWidth="1"/>
    <col min="15112" max="15112" width="15.85546875" customWidth="1"/>
    <col min="15354" max="15354" width="4.140625" customWidth="1"/>
    <col min="15355" max="15355" width="19.5703125" customWidth="1"/>
    <col min="15356" max="15356" width="7.5703125" customWidth="1"/>
    <col min="15357" max="15357" width="5.7109375" customWidth="1"/>
    <col min="15358" max="15358" width="6.7109375" customWidth="1"/>
    <col min="15359" max="15359" width="23.85546875" customWidth="1"/>
    <col min="15360" max="15360" width="9.42578125" customWidth="1"/>
    <col min="15361" max="15361" width="32.5703125" customWidth="1"/>
    <col min="15362" max="15362" width="10.5703125" customWidth="1"/>
    <col min="15363" max="15363" width="7.140625" customWidth="1"/>
    <col min="15364" max="15364" width="7.28515625" customWidth="1"/>
    <col min="15365" max="15365" width="15.7109375" customWidth="1"/>
    <col min="15366" max="15366" width="9.5703125" customWidth="1"/>
    <col min="15367" max="15367" width="12" customWidth="1"/>
    <col min="15368" max="15368" width="15.85546875" customWidth="1"/>
    <col min="15610" max="15610" width="4.140625" customWidth="1"/>
    <col min="15611" max="15611" width="19.5703125" customWidth="1"/>
    <col min="15612" max="15612" width="7.5703125" customWidth="1"/>
    <col min="15613" max="15613" width="5.7109375" customWidth="1"/>
    <col min="15614" max="15614" width="6.7109375" customWidth="1"/>
    <col min="15615" max="15615" width="23.85546875" customWidth="1"/>
    <col min="15616" max="15616" width="9.42578125" customWidth="1"/>
    <col min="15617" max="15617" width="32.5703125" customWidth="1"/>
    <col min="15618" max="15618" width="10.5703125" customWidth="1"/>
    <col min="15619" max="15619" width="7.140625" customWidth="1"/>
    <col min="15620" max="15620" width="7.28515625" customWidth="1"/>
    <col min="15621" max="15621" width="15.7109375" customWidth="1"/>
    <col min="15622" max="15622" width="9.5703125" customWidth="1"/>
    <col min="15623" max="15623" width="12" customWidth="1"/>
    <col min="15624" max="15624" width="15.85546875" customWidth="1"/>
    <col min="15866" max="15866" width="4.140625" customWidth="1"/>
    <col min="15867" max="15867" width="19.5703125" customWidth="1"/>
    <col min="15868" max="15868" width="7.5703125" customWidth="1"/>
    <col min="15869" max="15869" width="5.7109375" customWidth="1"/>
    <col min="15870" max="15870" width="6.7109375" customWidth="1"/>
    <col min="15871" max="15871" width="23.85546875" customWidth="1"/>
    <col min="15872" max="15872" width="9.42578125" customWidth="1"/>
    <col min="15873" max="15873" width="32.5703125" customWidth="1"/>
    <col min="15874" max="15874" width="10.5703125" customWidth="1"/>
    <col min="15875" max="15875" width="7.140625" customWidth="1"/>
    <col min="15876" max="15876" width="7.28515625" customWidth="1"/>
    <col min="15877" max="15877" width="15.7109375" customWidth="1"/>
    <col min="15878" max="15878" width="9.5703125" customWidth="1"/>
    <col min="15879" max="15879" width="12" customWidth="1"/>
    <col min="15880" max="15880" width="15.85546875" customWidth="1"/>
    <col min="16122" max="16122" width="4.140625" customWidth="1"/>
    <col min="16123" max="16123" width="19.5703125" customWidth="1"/>
    <col min="16124" max="16124" width="7.5703125" customWidth="1"/>
    <col min="16125" max="16125" width="5.7109375" customWidth="1"/>
    <col min="16126" max="16126" width="6.7109375" customWidth="1"/>
    <col min="16127" max="16127" width="23.85546875" customWidth="1"/>
    <col min="16128" max="16128" width="9.42578125" customWidth="1"/>
    <col min="16129" max="16129" width="32.5703125" customWidth="1"/>
    <col min="16130" max="16130" width="10.5703125" customWidth="1"/>
    <col min="16131" max="16131" width="7.140625" customWidth="1"/>
    <col min="16132" max="16132" width="7.28515625" customWidth="1"/>
    <col min="16133" max="16133" width="15.7109375" customWidth="1"/>
    <col min="16134" max="16134" width="9.5703125" customWidth="1"/>
    <col min="16135" max="16135" width="12" customWidth="1"/>
    <col min="16136" max="16136" width="15.85546875" customWidth="1"/>
  </cols>
  <sheetData>
    <row r="1" spans="1:19" ht="18.75" customHeight="1" thickBot="1">
      <c r="B1" s="55">
        <f ca="1">TODAY()</f>
        <v>41774</v>
      </c>
    </row>
    <row r="2" spans="1:19" ht="21.75" customHeight="1">
      <c r="A2" s="174" t="s">
        <v>71</v>
      </c>
      <c r="B2" s="175"/>
      <c r="C2" s="175"/>
      <c r="D2" s="175"/>
      <c r="E2" s="175"/>
      <c r="F2" s="175"/>
      <c r="G2" s="175"/>
      <c r="H2" s="176"/>
    </row>
    <row r="3" spans="1:19" ht="75.75" thickBot="1">
      <c r="A3" s="131" t="s">
        <v>72</v>
      </c>
      <c r="B3" s="57" t="s">
        <v>73</v>
      </c>
      <c r="C3" s="57" t="s">
        <v>74</v>
      </c>
      <c r="D3" s="57" t="s">
        <v>75</v>
      </c>
      <c r="E3" s="57" t="s">
        <v>76</v>
      </c>
      <c r="F3" s="58" t="s">
        <v>77</v>
      </c>
      <c r="G3" s="57" t="s">
        <v>78</v>
      </c>
      <c r="H3" s="132" t="s">
        <v>79</v>
      </c>
    </row>
    <row r="4" spans="1:19" ht="30.75" thickBot="1">
      <c r="A4" s="59">
        <v>1</v>
      </c>
      <c r="B4" s="60" t="s">
        <v>80</v>
      </c>
      <c r="C4" s="61">
        <v>1</v>
      </c>
      <c r="D4" s="60">
        <v>1</v>
      </c>
      <c r="E4" s="60">
        <f>C4-D4</f>
        <v>0</v>
      </c>
      <c r="F4" s="62">
        <f>D4/C4</f>
        <v>1</v>
      </c>
      <c r="G4" s="63"/>
      <c r="H4" s="133"/>
    </row>
    <row r="5" spans="1:19" ht="15" customHeight="1" thickBot="1">
      <c r="A5" s="134" t="s">
        <v>81</v>
      </c>
      <c r="B5" s="64">
        <v>1</v>
      </c>
      <c r="C5" s="64"/>
      <c r="D5" s="64"/>
      <c r="E5" s="64"/>
      <c r="F5" s="65"/>
      <c r="G5" s="66" t="s">
        <v>82</v>
      </c>
      <c r="H5" s="135">
        <v>27325</v>
      </c>
    </row>
    <row r="6" spans="1:19" ht="15.75">
      <c r="A6" s="67">
        <v>2</v>
      </c>
      <c r="B6" s="68" t="s">
        <v>83</v>
      </c>
      <c r="C6" s="69">
        <v>4</v>
      </c>
      <c r="D6" s="68">
        <v>2</v>
      </c>
      <c r="E6" s="68">
        <f>C6-D6</f>
        <v>2</v>
      </c>
      <c r="F6" s="70">
        <f>D6/C6</f>
        <v>0.5</v>
      </c>
      <c r="G6" s="71"/>
      <c r="H6" s="136"/>
    </row>
    <row r="7" spans="1:19">
      <c r="A7" s="72" t="s">
        <v>84</v>
      </c>
      <c r="B7" s="73">
        <v>1</v>
      </c>
      <c r="C7" s="73"/>
      <c r="D7" s="73"/>
      <c r="E7" s="73"/>
      <c r="F7" s="74"/>
      <c r="G7" s="75" t="s">
        <v>85</v>
      </c>
      <c r="H7" s="137">
        <v>33008</v>
      </c>
    </row>
    <row r="8" spans="1:19">
      <c r="A8" s="72" t="s">
        <v>84</v>
      </c>
      <c r="B8" s="73">
        <v>2</v>
      </c>
      <c r="C8" s="73"/>
      <c r="D8" s="73"/>
      <c r="E8" s="73"/>
      <c r="F8" s="74"/>
      <c r="G8" s="77" t="s">
        <v>29</v>
      </c>
      <c r="H8" s="138">
        <v>27563</v>
      </c>
    </row>
    <row r="9" spans="1:19">
      <c r="A9" s="72" t="s">
        <v>84</v>
      </c>
      <c r="B9" s="73">
        <v>3</v>
      </c>
      <c r="C9" s="78"/>
      <c r="D9" s="78"/>
      <c r="E9" s="78"/>
      <c r="F9" s="79"/>
      <c r="G9" s="80"/>
      <c r="H9" s="139"/>
    </row>
    <row r="10" spans="1:19" ht="15" customHeight="1" thickBot="1">
      <c r="A10" s="81" t="s">
        <v>84</v>
      </c>
      <c r="B10" s="82">
        <v>4</v>
      </c>
      <c r="C10" s="83"/>
      <c r="D10" s="83"/>
      <c r="E10" s="83"/>
      <c r="F10" s="84"/>
      <c r="G10" s="85"/>
      <c r="H10" s="140"/>
    </row>
    <row r="11" spans="1:19" ht="15.75">
      <c r="A11" s="67">
        <v>3</v>
      </c>
      <c r="B11" s="68" t="s">
        <v>86</v>
      </c>
      <c r="C11" s="69">
        <v>11</v>
      </c>
      <c r="D11" s="68">
        <v>10</v>
      </c>
      <c r="E11" s="68">
        <v>0</v>
      </c>
      <c r="F11" s="70">
        <f>D11/C11</f>
        <v>0.90909090909090906</v>
      </c>
      <c r="G11" s="71"/>
      <c r="H11" s="136"/>
    </row>
    <row r="12" spans="1:19" s="91" customFormat="1">
      <c r="A12" s="87" t="s">
        <v>87</v>
      </c>
      <c r="B12" s="88">
        <v>1</v>
      </c>
      <c r="C12" s="88"/>
      <c r="D12" s="88"/>
      <c r="E12" s="88"/>
      <c r="F12" s="89"/>
      <c r="G12" s="75" t="s">
        <v>41</v>
      </c>
      <c r="H12" s="141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19">
      <c r="A13" s="92" t="s">
        <v>87</v>
      </c>
      <c r="B13" s="73">
        <v>2</v>
      </c>
      <c r="C13" s="73"/>
      <c r="D13" s="73"/>
      <c r="E13" s="73"/>
      <c r="F13" s="74"/>
      <c r="G13" s="77" t="s">
        <v>61</v>
      </c>
      <c r="H13" s="138"/>
    </row>
    <row r="14" spans="1:19">
      <c r="A14" s="92" t="s">
        <v>87</v>
      </c>
      <c r="B14" s="73">
        <v>3</v>
      </c>
      <c r="C14" s="73"/>
      <c r="D14" s="73"/>
      <c r="E14" s="73"/>
      <c r="F14" s="93"/>
      <c r="G14" s="77" t="s">
        <v>55</v>
      </c>
      <c r="H14" s="138">
        <v>21978</v>
      </c>
    </row>
    <row r="15" spans="1:19">
      <c r="A15" s="92" t="s">
        <v>87</v>
      </c>
      <c r="B15" s="73">
        <v>4</v>
      </c>
      <c r="C15" s="78"/>
      <c r="D15" s="78"/>
      <c r="E15" s="78"/>
      <c r="F15" s="74"/>
      <c r="G15" s="77" t="s">
        <v>88</v>
      </c>
      <c r="H15" s="138">
        <v>27257</v>
      </c>
    </row>
    <row r="16" spans="1:19" ht="75">
      <c r="A16" s="92" t="s">
        <v>87</v>
      </c>
      <c r="B16" s="73">
        <v>5</v>
      </c>
      <c r="C16" s="78"/>
      <c r="D16" s="78"/>
      <c r="E16" s="78"/>
      <c r="F16" s="74" t="s">
        <v>89</v>
      </c>
      <c r="G16" s="77" t="s">
        <v>60</v>
      </c>
      <c r="H16" s="137">
        <v>20942</v>
      </c>
    </row>
    <row r="17" spans="1:8">
      <c r="A17" s="92" t="s">
        <v>87</v>
      </c>
      <c r="B17" s="73">
        <v>6</v>
      </c>
      <c r="C17" s="78"/>
      <c r="D17" s="78"/>
      <c r="E17" s="78"/>
      <c r="F17" s="94"/>
      <c r="G17" s="77" t="s">
        <v>70</v>
      </c>
      <c r="H17" s="138">
        <v>20908</v>
      </c>
    </row>
    <row r="18" spans="1:8" ht="15" customHeight="1">
      <c r="A18" s="92" t="s">
        <v>87</v>
      </c>
      <c r="B18" s="73">
        <v>7</v>
      </c>
      <c r="C18" s="73"/>
      <c r="D18" s="73"/>
      <c r="E18" s="73"/>
      <c r="F18" s="95"/>
      <c r="G18" s="77" t="s">
        <v>26</v>
      </c>
      <c r="H18" s="138"/>
    </row>
    <row r="19" spans="1:8" ht="15" customHeight="1">
      <c r="A19" s="92" t="s">
        <v>87</v>
      </c>
      <c r="B19" s="73">
        <v>8</v>
      </c>
      <c r="C19" s="73"/>
      <c r="D19" s="73"/>
      <c r="E19" s="73"/>
      <c r="F19" s="95"/>
      <c r="G19" s="77" t="s">
        <v>40</v>
      </c>
      <c r="H19" s="142">
        <v>28209</v>
      </c>
    </row>
    <row r="20" spans="1:8" ht="15" customHeight="1">
      <c r="A20" s="92" t="s">
        <v>87</v>
      </c>
      <c r="B20" s="73">
        <v>9</v>
      </c>
      <c r="C20" s="73"/>
      <c r="D20" s="73"/>
      <c r="E20" s="73"/>
      <c r="F20" s="96" t="s">
        <v>90</v>
      </c>
      <c r="G20" s="97" t="s">
        <v>34</v>
      </c>
      <c r="H20" s="137">
        <v>21094</v>
      </c>
    </row>
    <row r="21" spans="1:8" ht="24.6" customHeight="1">
      <c r="A21" s="92" t="s">
        <v>87</v>
      </c>
      <c r="B21" s="73">
        <v>10</v>
      </c>
      <c r="C21" s="73"/>
      <c r="D21" s="73"/>
      <c r="E21" s="73"/>
      <c r="F21" s="96" t="s">
        <v>91</v>
      </c>
      <c r="G21" s="77" t="s">
        <v>35</v>
      </c>
      <c r="H21" s="143"/>
    </row>
    <row r="22" spans="1:8" ht="15" customHeight="1" thickBot="1">
      <c r="A22" s="81" t="s">
        <v>87</v>
      </c>
      <c r="B22" s="82">
        <v>11</v>
      </c>
      <c r="C22" s="82"/>
      <c r="D22" s="82"/>
      <c r="E22" s="82"/>
      <c r="F22" s="98"/>
      <c r="G22" s="99" t="s">
        <v>92</v>
      </c>
      <c r="H22" s="144"/>
    </row>
    <row r="23" spans="1:8" ht="19.5" customHeight="1">
      <c r="A23" s="67">
        <v>5</v>
      </c>
      <c r="B23" s="68" t="s">
        <v>93</v>
      </c>
      <c r="C23" s="69">
        <v>1</v>
      </c>
      <c r="D23" s="68">
        <v>0</v>
      </c>
      <c r="E23" s="68">
        <f>C23-D23</f>
        <v>1</v>
      </c>
      <c r="F23" s="70">
        <f>D23/C23</f>
        <v>0</v>
      </c>
      <c r="G23" s="71"/>
      <c r="H23" s="145"/>
    </row>
    <row r="24" spans="1:8" ht="15" customHeight="1" thickBot="1">
      <c r="A24" s="81" t="s">
        <v>87</v>
      </c>
      <c r="B24" s="82">
        <v>1</v>
      </c>
      <c r="C24" s="82"/>
      <c r="D24" s="82"/>
      <c r="E24" s="82"/>
      <c r="F24" s="84"/>
      <c r="G24" s="85"/>
      <c r="H24" s="146" t="s">
        <v>94</v>
      </c>
    </row>
    <row r="25" spans="1:8" ht="15.75">
      <c r="A25" s="67">
        <v>6</v>
      </c>
      <c r="B25" s="68" t="s">
        <v>95</v>
      </c>
      <c r="C25" s="69">
        <v>2</v>
      </c>
      <c r="D25" s="68">
        <v>1</v>
      </c>
      <c r="E25" s="68">
        <f>C25-D25</f>
        <v>1</v>
      </c>
      <c r="F25" s="70">
        <f>D25/C25</f>
        <v>0.5</v>
      </c>
      <c r="G25" s="71"/>
      <c r="H25" s="136"/>
    </row>
    <row r="26" spans="1:8" ht="15.75" thickBot="1">
      <c r="A26" s="81" t="s">
        <v>87</v>
      </c>
      <c r="B26" s="82">
        <v>1</v>
      </c>
      <c r="C26" s="82"/>
      <c r="D26" s="82"/>
      <c r="E26" s="82"/>
      <c r="F26" s="84"/>
      <c r="G26" s="86" t="s">
        <v>31</v>
      </c>
      <c r="H26" s="146" t="s">
        <v>96</v>
      </c>
    </row>
    <row r="27" spans="1:8">
      <c r="A27" s="147" t="s">
        <v>87</v>
      </c>
      <c r="B27" s="101">
        <v>2</v>
      </c>
      <c r="C27" s="101"/>
      <c r="D27" s="101"/>
      <c r="E27" s="101"/>
      <c r="F27" s="102"/>
      <c r="G27" s="103"/>
      <c r="H27" s="148"/>
    </row>
    <row r="28" spans="1:8" ht="15.75">
      <c r="A28" s="149">
        <v>7</v>
      </c>
      <c r="B28" s="105" t="s">
        <v>97</v>
      </c>
      <c r="C28" s="106">
        <v>4</v>
      </c>
      <c r="D28" s="105">
        <v>4</v>
      </c>
      <c r="E28" s="105">
        <f>C28-D28</f>
        <v>0</v>
      </c>
      <c r="F28" s="107">
        <f>D28/C28</f>
        <v>1</v>
      </c>
      <c r="G28" s="108"/>
      <c r="H28" s="150"/>
    </row>
    <row r="29" spans="1:8" s="111" customFormat="1" ht="15" customHeight="1">
      <c r="A29" s="92" t="s">
        <v>87</v>
      </c>
      <c r="B29" s="73">
        <v>1</v>
      </c>
      <c r="C29" s="109"/>
      <c r="D29" s="73"/>
      <c r="E29" s="73"/>
      <c r="F29" s="110"/>
      <c r="G29" s="97" t="s">
        <v>98</v>
      </c>
      <c r="H29" s="142">
        <v>25676</v>
      </c>
    </row>
    <row r="30" spans="1:8" s="111" customFormat="1" ht="15" customHeight="1">
      <c r="A30" s="92" t="s">
        <v>87</v>
      </c>
      <c r="B30" s="73">
        <v>2</v>
      </c>
      <c r="C30" s="109"/>
      <c r="D30" s="73"/>
      <c r="E30" s="73"/>
      <c r="F30" s="110"/>
      <c r="G30" s="97" t="s">
        <v>50</v>
      </c>
      <c r="H30" s="142">
        <v>28076</v>
      </c>
    </row>
    <row r="31" spans="1:8" ht="15" customHeight="1">
      <c r="A31" s="92" t="s">
        <v>87</v>
      </c>
      <c r="B31" s="73">
        <v>3</v>
      </c>
      <c r="C31" s="73"/>
      <c r="D31" s="73"/>
      <c r="E31" s="73"/>
      <c r="F31" s="112"/>
      <c r="G31" s="113" t="s">
        <v>99</v>
      </c>
      <c r="H31" s="138"/>
    </row>
    <row r="32" spans="1:8" ht="15" customHeight="1">
      <c r="A32" s="92" t="s">
        <v>87</v>
      </c>
      <c r="B32" s="73">
        <v>4</v>
      </c>
      <c r="C32" s="73"/>
      <c r="D32" s="73"/>
      <c r="E32" s="73"/>
      <c r="F32" s="74"/>
      <c r="G32" s="75" t="s">
        <v>56</v>
      </c>
      <c r="H32" s="138">
        <v>27467</v>
      </c>
    </row>
    <row r="33" spans="1:8" s="111" customFormat="1">
      <c r="A33" s="92"/>
      <c r="B33" s="73"/>
      <c r="C33" s="73"/>
      <c r="D33" s="73"/>
      <c r="E33" s="73"/>
      <c r="F33" s="74"/>
      <c r="G33" s="114"/>
      <c r="H33" s="142"/>
    </row>
    <row r="34" spans="1:8" ht="15.75">
      <c r="A34" s="149">
        <v>8</v>
      </c>
      <c r="B34" s="105" t="s">
        <v>100</v>
      </c>
      <c r="C34" s="106">
        <v>8</v>
      </c>
      <c r="D34" s="105">
        <v>8</v>
      </c>
      <c r="E34" s="105">
        <f>C34-D34</f>
        <v>0</v>
      </c>
      <c r="F34" s="115">
        <f>D34/C34</f>
        <v>1</v>
      </c>
      <c r="G34" s="104"/>
      <c r="H34" s="151"/>
    </row>
    <row r="35" spans="1:8" s="111" customFormat="1" ht="15.75">
      <c r="A35" s="92" t="s">
        <v>87</v>
      </c>
      <c r="B35" s="101">
        <v>1</v>
      </c>
      <c r="C35" s="109"/>
      <c r="D35" s="73"/>
      <c r="E35" s="73"/>
      <c r="F35" s="110"/>
      <c r="G35" s="97" t="s">
        <v>101</v>
      </c>
      <c r="H35" s="142">
        <v>26031</v>
      </c>
    </row>
    <row r="36" spans="1:8" s="111" customFormat="1" ht="15.75">
      <c r="A36" s="92" t="s">
        <v>87</v>
      </c>
      <c r="B36" s="101">
        <v>2</v>
      </c>
      <c r="C36" s="109"/>
      <c r="D36" s="73"/>
      <c r="E36" s="73"/>
      <c r="F36" s="110"/>
      <c r="G36" s="97" t="s">
        <v>45</v>
      </c>
      <c r="H36" s="142">
        <v>28206</v>
      </c>
    </row>
    <row r="37" spans="1:8" s="111" customFormat="1" ht="15.75">
      <c r="A37" s="92" t="s">
        <v>87</v>
      </c>
      <c r="B37" s="101">
        <v>3</v>
      </c>
      <c r="C37" s="116"/>
      <c r="D37" s="101"/>
      <c r="E37" s="101"/>
      <c r="F37" s="110"/>
      <c r="G37" s="77" t="s">
        <v>102</v>
      </c>
      <c r="H37" s="152">
        <v>23733</v>
      </c>
    </row>
    <row r="38" spans="1:8" ht="15" customHeight="1">
      <c r="A38" s="92" t="s">
        <v>87</v>
      </c>
      <c r="B38" s="101">
        <v>4</v>
      </c>
      <c r="C38" s="101"/>
      <c r="D38" s="101"/>
      <c r="E38" s="101"/>
      <c r="F38" s="110"/>
      <c r="G38" s="97"/>
      <c r="H38" s="153"/>
    </row>
    <row r="39" spans="1:8" s="117" customFormat="1" ht="15.75">
      <c r="A39" s="154" t="s">
        <v>87</v>
      </c>
      <c r="B39" s="101">
        <v>5</v>
      </c>
      <c r="C39" s="116"/>
      <c r="D39" s="101"/>
      <c r="E39" s="101"/>
      <c r="F39" s="110"/>
      <c r="G39" s="77" t="s">
        <v>59</v>
      </c>
      <c r="H39" s="155">
        <v>27331</v>
      </c>
    </row>
    <row r="40" spans="1:8" s="111" customFormat="1" ht="15.75">
      <c r="A40" s="92" t="s">
        <v>87</v>
      </c>
      <c r="B40" s="101">
        <v>6</v>
      </c>
      <c r="C40" s="109"/>
      <c r="D40" s="73"/>
      <c r="E40" s="73"/>
      <c r="F40" s="110"/>
      <c r="G40" s="97" t="s">
        <v>103</v>
      </c>
      <c r="H40" s="142">
        <v>22848</v>
      </c>
    </row>
    <row r="41" spans="1:8" s="111" customFormat="1" ht="15.75">
      <c r="A41" s="92" t="s">
        <v>87</v>
      </c>
      <c r="B41" s="101">
        <v>7</v>
      </c>
      <c r="C41" s="109"/>
      <c r="D41" s="73"/>
      <c r="E41" s="73"/>
      <c r="F41" s="110"/>
      <c r="G41" s="97" t="s">
        <v>38</v>
      </c>
      <c r="H41" s="142">
        <v>27200</v>
      </c>
    </row>
    <row r="42" spans="1:8" s="111" customFormat="1" ht="15.75">
      <c r="A42" s="92" t="s">
        <v>87</v>
      </c>
      <c r="B42" s="101">
        <v>8</v>
      </c>
      <c r="C42" s="109"/>
      <c r="D42" s="73"/>
      <c r="E42" s="73"/>
      <c r="F42" s="118"/>
      <c r="G42" s="97" t="s">
        <v>39</v>
      </c>
      <c r="H42" s="142"/>
    </row>
    <row r="43" spans="1:8" ht="15.75">
      <c r="A43" s="149">
        <v>9</v>
      </c>
      <c r="B43" s="105" t="s">
        <v>104</v>
      </c>
      <c r="C43" s="106">
        <v>2</v>
      </c>
      <c r="D43" s="105">
        <v>2</v>
      </c>
      <c r="E43" s="105">
        <f>C43-D43</f>
        <v>0</v>
      </c>
      <c r="F43" s="115">
        <f>D43/C43</f>
        <v>1</v>
      </c>
      <c r="G43" s="104"/>
      <c r="H43" s="150"/>
    </row>
    <row r="44" spans="1:8">
      <c r="A44" s="92" t="s">
        <v>84</v>
      </c>
      <c r="B44" s="73">
        <v>1</v>
      </c>
      <c r="C44" s="73"/>
      <c r="D44" s="73"/>
      <c r="E44" s="73"/>
      <c r="F44" s="95"/>
      <c r="G44" s="75" t="s">
        <v>105</v>
      </c>
      <c r="H44" s="137">
        <v>22374</v>
      </c>
    </row>
    <row r="45" spans="1:8" s="111" customFormat="1" ht="15" customHeight="1">
      <c r="A45" s="72" t="s">
        <v>84</v>
      </c>
      <c r="B45" s="73">
        <v>2</v>
      </c>
      <c r="C45" s="73"/>
      <c r="D45" s="73"/>
      <c r="E45" s="73"/>
      <c r="F45" s="74"/>
      <c r="G45" s="97" t="s">
        <v>106</v>
      </c>
      <c r="H45" s="142">
        <v>31560</v>
      </c>
    </row>
    <row r="46" spans="1:8" ht="15.75">
      <c r="A46" s="149">
        <v>10</v>
      </c>
      <c r="B46" s="105" t="s">
        <v>107</v>
      </c>
      <c r="C46" s="106">
        <v>2</v>
      </c>
      <c r="D46" s="105">
        <v>1</v>
      </c>
      <c r="E46" s="105">
        <f>C46-D46</f>
        <v>1</v>
      </c>
      <c r="F46" s="115">
        <f>D46/C46</f>
        <v>0.5</v>
      </c>
      <c r="G46" s="104"/>
      <c r="H46" s="151"/>
    </row>
    <row r="47" spans="1:8" ht="15.75">
      <c r="A47" s="156" t="s">
        <v>87</v>
      </c>
      <c r="B47" s="73">
        <v>1</v>
      </c>
      <c r="C47" s="73"/>
      <c r="D47" s="73"/>
      <c r="E47" s="73"/>
      <c r="F47" s="74"/>
      <c r="G47" s="75" t="s">
        <v>52</v>
      </c>
      <c r="H47" s="137">
        <v>26465</v>
      </c>
    </row>
    <row r="48" spans="1:8">
      <c r="A48" s="92" t="s">
        <v>87</v>
      </c>
      <c r="B48" s="73">
        <v>2</v>
      </c>
      <c r="C48" s="73"/>
      <c r="D48" s="73"/>
      <c r="E48" s="73"/>
      <c r="F48" s="74"/>
      <c r="G48" s="119"/>
      <c r="H48" s="139"/>
    </row>
    <row r="49" spans="1:8" ht="33.75" customHeight="1">
      <c r="A49" s="149">
        <v>11</v>
      </c>
      <c r="B49" s="105" t="s">
        <v>108</v>
      </c>
      <c r="C49" s="106">
        <v>2</v>
      </c>
      <c r="D49" s="105">
        <v>1</v>
      </c>
      <c r="E49" s="105">
        <f>C49-D49</f>
        <v>1</v>
      </c>
      <c r="F49" s="115">
        <f>D49/C49</f>
        <v>0.5</v>
      </c>
      <c r="G49" s="104"/>
      <c r="H49" s="151"/>
    </row>
    <row r="50" spans="1:8" s="111" customFormat="1" ht="15.75">
      <c r="A50" s="92" t="s">
        <v>87</v>
      </c>
      <c r="B50" s="73">
        <v>1</v>
      </c>
      <c r="C50" s="109"/>
      <c r="D50" s="73"/>
      <c r="E50" s="73"/>
      <c r="F50" s="120"/>
      <c r="G50" s="97" t="s">
        <v>42</v>
      </c>
      <c r="H50" s="142">
        <v>19678</v>
      </c>
    </row>
    <row r="51" spans="1:8">
      <c r="A51" s="92" t="s">
        <v>87</v>
      </c>
      <c r="B51" s="73">
        <v>2</v>
      </c>
      <c r="C51" s="73"/>
      <c r="D51" s="73"/>
      <c r="E51" s="73"/>
      <c r="F51" s="74"/>
      <c r="G51" s="119"/>
      <c r="H51" s="139"/>
    </row>
    <row r="52" spans="1:8" ht="30">
      <c r="A52" s="149">
        <v>12</v>
      </c>
      <c r="B52" s="105" t="s">
        <v>109</v>
      </c>
      <c r="C52" s="106">
        <v>6</v>
      </c>
      <c r="D52" s="105">
        <v>1</v>
      </c>
      <c r="E52" s="105">
        <f>C52-D52</f>
        <v>5</v>
      </c>
      <c r="F52" s="115">
        <f>D52/C52</f>
        <v>0.16666666666666666</v>
      </c>
      <c r="G52" s="121"/>
      <c r="H52" s="151"/>
    </row>
    <row r="53" spans="1:8" ht="15" customHeight="1">
      <c r="A53" s="92" t="s">
        <v>110</v>
      </c>
      <c r="B53" s="73">
        <v>1</v>
      </c>
      <c r="C53" s="73"/>
      <c r="D53" s="73"/>
      <c r="E53" s="73"/>
      <c r="F53" s="115"/>
      <c r="G53" s="114"/>
      <c r="H53" s="142"/>
    </row>
    <row r="54" spans="1:8" s="111" customFormat="1" ht="15.75">
      <c r="A54" s="92" t="s">
        <v>110</v>
      </c>
      <c r="B54" s="73">
        <v>2</v>
      </c>
      <c r="C54" s="109"/>
      <c r="D54" s="73"/>
      <c r="E54" s="73"/>
      <c r="F54" s="115"/>
      <c r="G54" s="97"/>
      <c r="H54" s="142"/>
    </row>
    <row r="55" spans="1:8" s="111" customFormat="1" ht="60">
      <c r="A55" s="92" t="s">
        <v>110</v>
      </c>
      <c r="B55" s="73">
        <v>3</v>
      </c>
      <c r="C55" s="109"/>
      <c r="D55" s="73"/>
      <c r="E55" s="73"/>
      <c r="F55" s="115" t="s">
        <v>111</v>
      </c>
      <c r="G55" s="97" t="s">
        <v>46</v>
      </c>
      <c r="H55" s="142">
        <v>17564</v>
      </c>
    </row>
    <row r="56" spans="1:8" s="111" customFormat="1" ht="15.75" customHeight="1">
      <c r="A56" s="92" t="s">
        <v>110</v>
      </c>
      <c r="B56" s="73">
        <v>4</v>
      </c>
      <c r="C56" s="109"/>
      <c r="D56" s="73"/>
      <c r="E56" s="73"/>
      <c r="F56" s="74" t="s">
        <v>111</v>
      </c>
      <c r="G56" s="97" t="s">
        <v>28</v>
      </c>
      <c r="H56" s="142">
        <v>19442</v>
      </c>
    </row>
    <row r="57" spans="1:8" ht="30">
      <c r="A57" s="92" t="s">
        <v>110</v>
      </c>
      <c r="B57" s="73">
        <v>5</v>
      </c>
      <c r="C57" s="73"/>
      <c r="D57" s="73"/>
      <c r="E57" s="73"/>
      <c r="F57" s="74" t="s">
        <v>112</v>
      </c>
      <c r="G57" s="122" t="s">
        <v>113</v>
      </c>
      <c r="H57" s="142">
        <v>20163</v>
      </c>
    </row>
    <row r="58" spans="1:8">
      <c r="A58" s="92" t="s">
        <v>110</v>
      </c>
      <c r="B58" s="73">
        <v>6</v>
      </c>
      <c r="C58" s="73"/>
      <c r="D58" s="73"/>
      <c r="E58" s="73"/>
      <c r="F58" s="115"/>
      <c r="G58" s="114"/>
      <c r="H58" s="142"/>
    </row>
    <row r="59" spans="1:8" ht="30">
      <c r="A59" s="149">
        <v>14</v>
      </c>
      <c r="B59" s="105" t="s">
        <v>114</v>
      </c>
      <c r="C59" s="106">
        <v>2</v>
      </c>
      <c r="D59" s="105">
        <v>1</v>
      </c>
      <c r="E59" s="105">
        <f>C59-D59</f>
        <v>1</v>
      </c>
      <c r="F59" s="115">
        <f>D59/C59</f>
        <v>0.5</v>
      </c>
      <c r="G59" s="104"/>
      <c r="H59" s="151"/>
    </row>
    <row r="60" spans="1:8" s="111" customFormat="1">
      <c r="A60" s="92" t="s">
        <v>110</v>
      </c>
      <c r="B60" s="73">
        <v>1</v>
      </c>
      <c r="C60" s="73"/>
      <c r="D60" s="73"/>
      <c r="E60" s="73"/>
      <c r="F60" s="120"/>
      <c r="G60" s="123"/>
      <c r="H60" s="157"/>
    </row>
    <row r="61" spans="1:8" s="111" customFormat="1">
      <c r="A61" s="92" t="s">
        <v>110</v>
      </c>
      <c r="B61" s="73">
        <v>2</v>
      </c>
      <c r="C61" s="73"/>
      <c r="D61" s="73"/>
      <c r="E61" s="73"/>
      <c r="F61" s="120"/>
      <c r="G61" s="123"/>
      <c r="H61" s="157"/>
    </row>
    <row r="62" spans="1:8" s="111" customFormat="1">
      <c r="A62" s="92"/>
      <c r="B62" s="73"/>
      <c r="C62" s="73"/>
      <c r="D62" s="73"/>
      <c r="E62" s="73"/>
      <c r="F62" s="74"/>
      <c r="G62" s="123" t="s">
        <v>115</v>
      </c>
      <c r="H62" s="157">
        <v>34221</v>
      </c>
    </row>
    <row r="63" spans="1:8">
      <c r="A63" s="158"/>
      <c r="B63" s="124" t="s">
        <v>116</v>
      </c>
      <c r="C63" s="125">
        <f>SUM(C4:C59)</f>
        <v>45</v>
      </c>
      <c r="D63" s="125">
        <f>SUM(D4:D59)</f>
        <v>32</v>
      </c>
      <c r="E63" s="126">
        <f>SUM(E4:E59)</f>
        <v>12</v>
      </c>
      <c r="F63" s="115">
        <f>D63/C63</f>
        <v>0.71111111111111114</v>
      </c>
      <c r="G63" s="127"/>
      <c r="H63" s="159"/>
    </row>
    <row r="64" spans="1:8">
      <c r="A64" s="160"/>
      <c r="B64" s="76"/>
      <c r="C64" s="76"/>
      <c r="D64" s="76"/>
      <c r="E64" s="76"/>
      <c r="F64" s="128"/>
      <c r="G64" s="76"/>
      <c r="H64" s="161"/>
    </row>
    <row r="65" spans="1:8">
      <c r="A65" s="160"/>
      <c r="B65" s="76"/>
      <c r="C65" s="76"/>
      <c r="D65" s="76"/>
      <c r="E65" s="76"/>
      <c r="F65" s="129"/>
      <c r="G65" s="130"/>
      <c r="H65" s="162"/>
    </row>
    <row r="66" spans="1:8">
      <c r="A66" s="160"/>
      <c r="B66" s="76"/>
      <c r="C66" s="76"/>
      <c r="D66" s="76"/>
      <c r="E66" s="76"/>
      <c r="F66" s="128"/>
      <c r="G66" s="76"/>
      <c r="H66" s="161"/>
    </row>
    <row r="67" spans="1:8" ht="15.75" thickBot="1">
      <c r="A67" s="163"/>
      <c r="B67" s="100"/>
      <c r="C67" s="100"/>
      <c r="D67" s="100"/>
      <c r="E67" s="100"/>
      <c r="F67" s="164"/>
      <c r="G67" s="100"/>
      <c r="H67" s="165"/>
    </row>
    <row r="68" spans="1:8">
      <c r="E68" s="111"/>
      <c r="F68" s="111"/>
      <c r="G68" s="111"/>
    </row>
    <row r="69" spans="1:8">
      <c r="E69" s="111"/>
      <c r="F69" s="111"/>
      <c r="G69" s="111"/>
    </row>
    <row r="70" spans="1:8">
      <c r="E70" s="111"/>
      <c r="F70" s="111"/>
      <c r="G70" s="111"/>
    </row>
    <row r="71" spans="1:8">
      <c r="E71" s="111"/>
      <c r="F71" s="111"/>
      <c r="G71" s="111"/>
    </row>
    <row r="72" spans="1:8">
      <c r="E72" s="111"/>
      <c r="F72" s="111"/>
      <c r="G72" s="111"/>
    </row>
    <row r="73" spans="1:8">
      <c r="E73" s="111"/>
      <c r="F73" s="111"/>
      <c r="G73" s="111"/>
    </row>
    <row r="74" spans="1:8">
      <c r="E74" s="111"/>
      <c r="F74" s="111"/>
      <c r="G74" s="111"/>
    </row>
    <row r="75" spans="1:8">
      <c r="E75" s="111"/>
      <c r="F75" s="111"/>
      <c r="G75" s="111"/>
    </row>
    <row r="76" spans="1:8">
      <c r="E76" s="111"/>
      <c r="F76" s="111"/>
      <c r="G76" s="111"/>
    </row>
    <row r="77" spans="1:8">
      <c r="E77" s="111"/>
      <c r="F77" s="111"/>
      <c r="G77" s="111"/>
    </row>
    <row r="78" spans="1:8">
      <c r="E78" s="111"/>
      <c r="F78" s="111"/>
      <c r="G78" s="111"/>
    </row>
    <row r="79" spans="1:8">
      <c r="E79" s="111"/>
      <c r="F79" s="111"/>
      <c r="G79" s="111"/>
    </row>
    <row r="80" spans="1:8">
      <c r="E80" s="111"/>
      <c r="F80" s="111"/>
      <c r="G80" s="111"/>
    </row>
    <row r="81" spans="5:7">
      <c r="E81" s="111"/>
      <c r="F81" s="111"/>
      <c r="G81" s="111"/>
    </row>
    <row r="82" spans="5:7">
      <c r="E82" s="111"/>
      <c r="F82" s="111"/>
      <c r="G82" s="111"/>
    </row>
    <row r="83" spans="5:7">
      <c r="E83" s="111"/>
      <c r="F83" s="111"/>
      <c r="G83" s="111"/>
    </row>
    <row r="84" spans="5:7">
      <c r="E84" s="111"/>
      <c r="F84" s="111"/>
      <c r="G84" s="111"/>
    </row>
    <row r="85" spans="5:7">
      <c r="E85" s="111"/>
      <c r="F85" s="111"/>
      <c r="G85" s="111"/>
    </row>
    <row r="86" spans="5:7">
      <c r="E86" s="111"/>
      <c r="F86" s="111"/>
      <c r="G86" s="111"/>
    </row>
    <row r="87" spans="5:7">
      <c r="E87" s="111"/>
      <c r="F87" s="111"/>
      <c r="G87" s="111"/>
    </row>
    <row r="88" spans="5:7">
      <c r="E88" s="111"/>
      <c r="F88" s="111"/>
      <c r="G88" s="111"/>
    </row>
    <row r="89" spans="5:7">
      <c r="E89" s="111"/>
      <c r="F89" s="111"/>
      <c r="G89" s="111"/>
    </row>
    <row r="90" spans="5:7">
      <c r="E90" s="111"/>
      <c r="F90" s="111"/>
      <c r="G90" s="111"/>
    </row>
    <row r="91" spans="5:7">
      <c r="E91" s="111"/>
      <c r="F91" s="111"/>
      <c r="G91" s="111"/>
    </row>
    <row r="92" spans="5:7">
      <c r="E92" s="111"/>
      <c r="F92" s="111"/>
      <c r="G92" s="111"/>
    </row>
    <row r="93" spans="5:7">
      <c r="E93" s="111"/>
      <c r="F93" s="111"/>
      <c r="G93" s="111"/>
    </row>
    <row r="94" spans="5:7">
      <c r="E94" s="111"/>
      <c r="F94" s="111"/>
      <c r="G94" s="111"/>
    </row>
    <row r="95" spans="5:7">
      <c r="E95" s="111"/>
      <c r="F95" s="111"/>
      <c r="G95" s="111"/>
    </row>
    <row r="96" spans="5:7">
      <c r="E96" s="111"/>
      <c r="F96" s="111"/>
      <c r="G96" s="111"/>
    </row>
    <row r="97" spans="5:7">
      <c r="E97" s="111"/>
      <c r="F97" s="111"/>
      <c r="G97" s="111"/>
    </row>
    <row r="98" spans="5:7">
      <c r="E98" s="111"/>
      <c r="F98" s="111"/>
      <c r="G98" s="111"/>
    </row>
    <row r="99" spans="5:7">
      <c r="E99" s="111"/>
      <c r="F99" s="111"/>
      <c r="G99" s="111"/>
    </row>
    <row r="100" spans="5:7">
      <c r="E100" s="111"/>
      <c r="F100" s="111"/>
      <c r="G100" s="111"/>
    </row>
    <row r="101" spans="5:7">
      <c r="E101" s="111"/>
      <c r="F101" s="111"/>
      <c r="G101" s="111"/>
    </row>
    <row r="102" spans="5:7">
      <c r="E102" s="111"/>
      <c r="F102" s="111"/>
      <c r="G102" s="111"/>
    </row>
    <row r="103" spans="5:7">
      <c r="E103" s="111"/>
      <c r="F103" s="111"/>
      <c r="G103" s="111"/>
    </row>
    <row r="104" spans="5:7">
      <c r="E104" s="111"/>
      <c r="F104" s="111"/>
      <c r="G104" s="111"/>
    </row>
    <row r="105" spans="5:7">
      <c r="E105" s="111"/>
      <c r="F105" s="111"/>
      <c r="G105" s="111"/>
    </row>
    <row r="106" spans="5:7">
      <c r="E106" s="111"/>
      <c r="F106" s="111"/>
      <c r="G106" s="111"/>
    </row>
    <row r="107" spans="5:7">
      <c r="E107" s="111"/>
      <c r="F107" s="111"/>
      <c r="G107" s="111"/>
    </row>
    <row r="108" spans="5:7">
      <c r="E108" s="111"/>
      <c r="F108" s="111"/>
      <c r="G108" s="111"/>
    </row>
    <row r="109" spans="5:7">
      <c r="E109" s="111"/>
      <c r="F109" s="111"/>
      <c r="G109" s="111"/>
    </row>
    <row r="110" spans="5:7">
      <c r="E110" s="111"/>
      <c r="F110" s="111"/>
      <c r="G110" s="111"/>
    </row>
    <row r="111" spans="5:7">
      <c r="E111" s="111"/>
      <c r="F111" s="111"/>
      <c r="G111" s="111"/>
    </row>
    <row r="112" spans="5:7">
      <c r="E112" s="111"/>
      <c r="F112" s="111"/>
      <c r="G112" s="111"/>
    </row>
    <row r="113" spans="5:7">
      <c r="E113" s="111"/>
      <c r="F113" s="111"/>
      <c r="G113" s="111"/>
    </row>
    <row r="114" spans="5:7">
      <c r="E114" s="111"/>
      <c r="F114" s="111"/>
      <c r="G114" s="111"/>
    </row>
    <row r="115" spans="5:7">
      <c r="E115" s="111"/>
      <c r="F115" s="111"/>
      <c r="G115" s="111"/>
    </row>
    <row r="116" spans="5:7">
      <c r="E116" s="111"/>
      <c r="F116" s="111"/>
      <c r="G116" s="111"/>
    </row>
    <row r="117" spans="5:7">
      <c r="E117" s="111"/>
      <c r="F117" s="111"/>
      <c r="G117" s="111"/>
    </row>
    <row r="118" spans="5:7">
      <c r="E118" s="111"/>
      <c r="F118" s="111"/>
      <c r="G118" s="111"/>
    </row>
    <row r="119" spans="5:7">
      <c r="E119" s="111"/>
      <c r="F119" s="111"/>
      <c r="G119" s="111"/>
    </row>
    <row r="120" spans="5:7">
      <c r="E120" s="111"/>
      <c r="F120" s="111"/>
      <c r="G120" s="111"/>
    </row>
    <row r="121" spans="5:7">
      <c r="E121" s="111"/>
      <c r="F121" s="111"/>
      <c r="G121" s="111"/>
    </row>
    <row r="122" spans="5:7">
      <c r="E122" s="111"/>
      <c r="F122" s="111"/>
      <c r="G122" s="111"/>
    </row>
    <row r="123" spans="5:7">
      <c r="E123" s="111"/>
      <c r="F123" s="111"/>
      <c r="G123" s="111"/>
    </row>
    <row r="124" spans="5:7">
      <c r="E124" s="111"/>
      <c r="F124" s="111"/>
      <c r="G124" s="111"/>
    </row>
    <row r="125" spans="5:7">
      <c r="E125" s="111"/>
      <c r="F125" s="111"/>
      <c r="G125" s="111"/>
    </row>
    <row r="126" spans="5:7">
      <c r="E126" s="111"/>
      <c r="F126" s="111"/>
      <c r="G126" s="111"/>
    </row>
    <row r="127" spans="5:7">
      <c r="E127" s="111"/>
      <c r="F127" s="111"/>
      <c r="G127" s="111"/>
    </row>
    <row r="128" spans="5:7">
      <c r="E128" s="111"/>
      <c r="F128" s="111"/>
      <c r="G128" s="111"/>
    </row>
    <row r="129" spans="5:7">
      <c r="E129" s="111"/>
      <c r="F129" s="111"/>
      <c r="G129" s="111"/>
    </row>
    <row r="130" spans="5:7">
      <c r="E130" s="111"/>
      <c r="F130" s="111"/>
      <c r="G130" s="111"/>
    </row>
    <row r="131" spans="5:7">
      <c r="E131" s="111"/>
      <c r="F131" s="111"/>
      <c r="G131" s="111"/>
    </row>
    <row r="132" spans="5:7">
      <c r="E132" s="111"/>
      <c r="F132" s="111"/>
      <c r="G132" s="111"/>
    </row>
    <row r="133" spans="5:7">
      <c r="E133" s="111"/>
      <c r="F133" s="111"/>
      <c r="G133" s="111"/>
    </row>
    <row r="134" spans="5:7">
      <c r="E134" s="111"/>
      <c r="F134" s="111"/>
      <c r="G134" s="111"/>
    </row>
    <row r="135" spans="5:7">
      <c r="E135" s="111"/>
      <c r="F135" s="111"/>
      <c r="G135" s="111"/>
    </row>
    <row r="136" spans="5:7">
      <c r="E136" s="111"/>
      <c r="F136" s="111"/>
      <c r="G136" s="111"/>
    </row>
    <row r="137" spans="5:7">
      <c r="E137" s="111"/>
      <c r="F137" s="111"/>
      <c r="G137" s="111"/>
    </row>
    <row r="138" spans="5:7">
      <c r="E138" s="111"/>
      <c r="F138" s="111"/>
      <c r="G138" s="111"/>
    </row>
    <row r="139" spans="5:7">
      <c r="E139" s="111"/>
      <c r="F139" s="111"/>
      <c r="G139" s="111"/>
    </row>
    <row r="140" spans="5:7">
      <c r="E140" s="111"/>
      <c r="F140" s="111"/>
      <c r="G140" s="111"/>
    </row>
    <row r="141" spans="5:7">
      <c r="E141" s="111"/>
      <c r="F141" s="111"/>
      <c r="G141" s="111"/>
    </row>
    <row r="142" spans="5:7">
      <c r="E142" s="111"/>
      <c r="F142" s="111"/>
      <c r="G142" s="111"/>
    </row>
    <row r="143" spans="5:7">
      <c r="E143" s="111"/>
      <c r="F143" s="111"/>
      <c r="G143" s="111"/>
    </row>
    <row r="144" spans="5:7">
      <c r="E144" s="111"/>
      <c r="F144" s="111"/>
      <c r="G144" s="111"/>
    </row>
    <row r="145" spans="5:7">
      <c r="E145" s="111"/>
      <c r="F145" s="111"/>
      <c r="G145" s="111"/>
    </row>
    <row r="146" spans="5:7">
      <c r="E146" s="111"/>
      <c r="F146" s="111"/>
      <c r="G146" s="111"/>
    </row>
    <row r="147" spans="5:7">
      <c r="E147" s="111"/>
      <c r="F147" s="111"/>
      <c r="G147" s="111"/>
    </row>
    <row r="148" spans="5:7">
      <c r="E148" s="111"/>
      <c r="F148" s="111"/>
      <c r="G148" s="111"/>
    </row>
    <row r="149" spans="5:7">
      <c r="E149" s="111"/>
      <c r="F149" s="111"/>
      <c r="G149" s="111"/>
    </row>
    <row r="150" spans="5:7">
      <c r="E150" s="111"/>
      <c r="F150" s="111"/>
      <c r="G150" s="111"/>
    </row>
    <row r="151" spans="5:7">
      <c r="E151" s="111"/>
      <c r="F151" s="111"/>
      <c r="G151" s="111"/>
    </row>
    <row r="152" spans="5:7">
      <c r="E152" s="111"/>
      <c r="F152" s="111"/>
      <c r="G152" s="111"/>
    </row>
    <row r="153" spans="5:7">
      <c r="E153" s="111"/>
      <c r="F153" s="111"/>
      <c r="G153" s="111"/>
    </row>
    <row r="154" spans="5:7">
      <c r="E154" s="111"/>
      <c r="F154" s="111"/>
      <c r="G154" s="111"/>
    </row>
    <row r="155" spans="5:7">
      <c r="E155" s="111"/>
      <c r="F155" s="111"/>
      <c r="G155" s="111"/>
    </row>
    <row r="156" spans="5:7">
      <c r="E156" s="111"/>
      <c r="F156" s="111"/>
      <c r="G156" s="111"/>
    </row>
    <row r="157" spans="5:7">
      <c r="E157" s="111"/>
      <c r="F157" s="111"/>
      <c r="G157" s="111"/>
    </row>
    <row r="158" spans="5:7">
      <c r="E158" s="111"/>
      <c r="F158" s="111"/>
      <c r="G158" s="111"/>
    </row>
    <row r="159" spans="5:7">
      <c r="E159" s="111"/>
      <c r="F159" s="111"/>
      <c r="G159" s="111"/>
    </row>
    <row r="160" spans="5:7">
      <c r="E160" s="111"/>
      <c r="F160" s="111"/>
      <c r="G160" s="111"/>
    </row>
    <row r="161" spans="5:7">
      <c r="E161" s="111"/>
      <c r="F161" s="111"/>
      <c r="G161" s="111"/>
    </row>
    <row r="162" spans="5:7">
      <c r="E162" s="111"/>
      <c r="F162" s="111"/>
      <c r="G162" s="111"/>
    </row>
    <row r="163" spans="5:7">
      <c r="E163" s="111"/>
      <c r="F163" s="111"/>
      <c r="G163" s="111"/>
    </row>
    <row r="164" spans="5:7">
      <c r="E164" s="111"/>
      <c r="F164" s="111"/>
      <c r="G164" s="111"/>
    </row>
    <row r="165" spans="5:7">
      <c r="E165" s="111"/>
      <c r="F165" s="111"/>
      <c r="G165" s="111"/>
    </row>
    <row r="166" spans="5:7">
      <c r="E166" s="111"/>
      <c r="F166" s="111"/>
      <c r="G166" s="111"/>
    </row>
    <row r="167" spans="5:7">
      <c r="E167" s="111"/>
      <c r="F167" s="111"/>
      <c r="G167" s="111"/>
    </row>
    <row r="168" spans="5:7">
      <c r="E168" s="111"/>
      <c r="F168" s="111"/>
      <c r="G168" s="111"/>
    </row>
    <row r="169" spans="5:7">
      <c r="E169" s="111"/>
      <c r="F169" s="111"/>
      <c r="G169" s="111"/>
    </row>
    <row r="170" spans="5:7">
      <c r="E170" s="111"/>
      <c r="F170" s="111"/>
      <c r="G170" s="111"/>
    </row>
    <row r="171" spans="5:7">
      <c r="E171" s="111"/>
      <c r="F171" s="111"/>
      <c r="G171" s="111"/>
    </row>
    <row r="172" spans="5:7">
      <c r="E172" s="111"/>
      <c r="F172" s="111"/>
      <c r="G172" s="111"/>
    </row>
    <row r="173" spans="5:7">
      <c r="E173" s="111"/>
      <c r="F173" s="111"/>
      <c r="G173" s="111"/>
    </row>
    <row r="174" spans="5:7">
      <c r="E174" s="111"/>
      <c r="F174" s="111"/>
      <c r="G174" s="111"/>
    </row>
    <row r="175" spans="5:7">
      <c r="E175" s="111"/>
      <c r="F175" s="111"/>
      <c r="G175" s="111"/>
    </row>
    <row r="176" spans="5:7">
      <c r="E176" s="111"/>
      <c r="F176" s="111"/>
      <c r="G176" s="111"/>
    </row>
    <row r="177" spans="5:7">
      <c r="E177" s="111"/>
      <c r="F177" s="111"/>
      <c r="G177" s="111"/>
    </row>
    <row r="178" spans="5:7">
      <c r="E178" s="111"/>
      <c r="F178" s="111"/>
      <c r="G178" s="111"/>
    </row>
    <row r="179" spans="5:7">
      <c r="E179" s="111"/>
      <c r="F179" s="111"/>
      <c r="G179" s="111"/>
    </row>
    <row r="180" spans="5:7">
      <c r="E180" s="111"/>
      <c r="F180" s="111"/>
      <c r="G180" s="111"/>
    </row>
    <row r="181" spans="5:7">
      <c r="E181" s="111"/>
      <c r="F181" s="111"/>
      <c r="G181" s="111"/>
    </row>
    <row r="182" spans="5:7">
      <c r="E182" s="111"/>
      <c r="F182" s="111"/>
      <c r="G182" s="111"/>
    </row>
    <row r="183" spans="5:7">
      <c r="E183" s="111"/>
      <c r="F183" s="111"/>
      <c r="G183" s="111"/>
    </row>
    <row r="184" spans="5:7">
      <c r="E184" s="111"/>
      <c r="F184" s="111"/>
      <c r="G184" s="111"/>
    </row>
    <row r="185" spans="5:7">
      <c r="E185" s="111"/>
      <c r="F185" s="111"/>
      <c r="G185" s="111"/>
    </row>
    <row r="186" spans="5:7">
      <c r="E186" s="111"/>
      <c r="F186" s="111"/>
      <c r="G186" s="111"/>
    </row>
    <row r="187" spans="5:7">
      <c r="E187" s="111"/>
      <c r="F187" s="111"/>
      <c r="G187" s="111"/>
    </row>
    <row r="188" spans="5:7">
      <c r="E188" s="111"/>
      <c r="F188" s="111"/>
      <c r="G188" s="111"/>
    </row>
    <row r="189" spans="5:7">
      <c r="E189" s="111"/>
      <c r="F189" s="111"/>
      <c r="G189" s="111"/>
    </row>
    <row r="190" spans="5:7">
      <c r="E190" s="111"/>
      <c r="F190" s="111"/>
      <c r="G190" s="111"/>
    </row>
    <row r="191" spans="5:7">
      <c r="E191" s="111"/>
      <c r="F191" s="111"/>
      <c r="G191" s="111"/>
    </row>
    <row r="192" spans="5:7">
      <c r="E192" s="111"/>
      <c r="F192" s="111"/>
      <c r="G192" s="111"/>
    </row>
    <row r="193" spans="5:7">
      <c r="E193" s="111"/>
      <c r="F193" s="111"/>
      <c r="G193" s="111"/>
    </row>
    <row r="194" spans="5:7">
      <c r="E194" s="111"/>
      <c r="F194" s="111"/>
      <c r="G194" s="111"/>
    </row>
    <row r="195" spans="5:7">
      <c r="E195" s="111"/>
      <c r="F195" s="111"/>
      <c r="G195" s="111"/>
    </row>
    <row r="196" spans="5:7">
      <c r="E196" s="111"/>
      <c r="F196" s="111"/>
      <c r="G196" s="111"/>
    </row>
    <row r="197" spans="5:7">
      <c r="E197" s="111"/>
      <c r="F197" s="111"/>
      <c r="G197" s="111"/>
    </row>
    <row r="198" spans="5:7">
      <c r="E198" s="111"/>
      <c r="F198" s="111"/>
      <c r="G198" s="111"/>
    </row>
    <row r="199" spans="5:7">
      <c r="E199" s="111"/>
      <c r="F199" s="111"/>
      <c r="G199" s="111"/>
    </row>
    <row r="200" spans="5:7">
      <c r="E200" s="111"/>
      <c r="F200" s="111"/>
      <c r="G200" s="111"/>
    </row>
    <row r="201" spans="5:7">
      <c r="E201" s="111"/>
      <c r="F201" s="111"/>
      <c r="G201" s="111"/>
    </row>
    <row r="202" spans="5:7">
      <c r="E202" s="111"/>
      <c r="F202" s="111"/>
      <c r="G202" s="111"/>
    </row>
    <row r="203" spans="5:7">
      <c r="E203" s="111"/>
      <c r="F203" s="111"/>
      <c r="G203" s="111"/>
    </row>
    <row r="204" spans="5:7">
      <c r="E204" s="111"/>
      <c r="F204" s="111"/>
      <c r="G204" s="111"/>
    </row>
    <row r="205" spans="5:7">
      <c r="E205" s="111"/>
      <c r="F205" s="111"/>
      <c r="G205" s="111"/>
    </row>
    <row r="206" spans="5:7">
      <c r="E206" s="111"/>
      <c r="F206" s="111"/>
      <c r="G206" s="111"/>
    </row>
    <row r="207" spans="5:7">
      <c r="E207" s="111"/>
      <c r="F207" s="111"/>
      <c r="G207" s="111"/>
    </row>
    <row r="208" spans="5:7">
      <c r="E208" s="111"/>
      <c r="F208" s="111"/>
      <c r="G208" s="111"/>
    </row>
    <row r="209" spans="5:7">
      <c r="E209" s="111"/>
      <c r="F209" s="111"/>
      <c r="G209" s="111"/>
    </row>
    <row r="210" spans="5:7">
      <c r="E210" s="111"/>
      <c r="F210" s="111"/>
      <c r="G210" s="111"/>
    </row>
    <row r="211" spans="5:7">
      <c r="E211" s="111"/>
      <c r="F211" s="111"/>
      <c r="G211" s="111"/>
    </row>
    <row r="212" spans="5:7">
      <c r="E212" s="111"/>
      <c r="F212" s="111"/>
      <c r="G212" s="111"/>
    </row>
    <row r="213" spans="5:7">
      <c r="E213" s="111"/>
      <c r="F213" s="111"/>
      <c r="G213" s="111"/>
    </row>
    <row r="214" spans="5:7">
      <c r="E214" s="111"/>
      <c r="F214" s="111"/>
      <c r="G214" s="111"/>
    </row>
    <row r="215" spans="5:7">
      <c r="E215" s="111"/>
      <c r="F215" s="111"/>
      <c r="G215" s="111"/>
    </row>
    <row r="216" spans="5:7">
      <c r="E216" s="111"/>
      <c r="F216" s="111"/>
      <c r="G216" s="111"/>
    </row>
    <row r="217" spans="5:7">
      <c r="E217" s="111"/>
      <c r="F217" s="111"/>
      <c r="G217" s="111"/>
    </row>
    <row r="218" spans="5:7">
      <c r="E218" s="111"/>
      <c r="F218" s="111"/>
      <c r="G218" s="111"/>
    </row>
    <row r="219" spans="5:7">
      <c r="E219" s="111"/>
      <c r="F219" s="111"/>
      <c r="G219" s="111"/>
    </row>
    <row r="220" spans="5:7">
      <c r="E220" s="111"/>
      <c r="F220" s="111"/>
      <c r="G220" s="111"/>
    </row>
    <row r="221" spans="5:7">
      <c r="E221" s="111"/>
      <c r="F221" s="111"/>
      <c r="G221" s="111"/>
    </row>
    <row r="222" spans="5:7">
      <c r="E222" s="111"/>
      <c r="F222" s="111"/>
      <c r="G222" s="111"/>
    </row>
    <row r="223" spans="5:7">
      <c r="E223" s="111"/>
      <c r="F223" s="111"/>
      <c r="G223" s="111"/>
    </row>
    <row r="224" spans="5:7">
      <c r="E224" s="111"/>
      <c r="F224" s="111"/>
      <c r="G224" s="111"/>
    </row>
    <row r="225" spans="5:7">
      <c r="E225" s="111"/>
      <c r="F225" s="111"/>
      <c r="G225" s="111"/>
    </row>
    <row r="226" spans="5:7">
      <c r="E226" s="111"/>
      <c r="F226" s="111"/>
      <c r="G226" s="111"/>
    </row>
    <row r="227" spans="5:7">
      <c r="E227" s="111"/>
      <c r="F227" s="111"/>
      <c r="G227" s="111"/>
    </row>
    <row r="228" spans="5:7">
      <c r="E228" s="111"/>
      <c r="F228" s="111"/>
      <c r="G228" s="111"/>
    </row>
    <row r="229" spans="5:7">
      <c r="E229" s="111"/>
      <c r="F229" s="111"/>
      <c r="G229" s="111"/>
    </row>
    <row r="230" spans="5:7">
      <c r="E230" s="111"/>
      <c r="F230" s="111"/>
      <c r="G230" s="111"/>
    </row>
    <row r="231" spans="5:7">
      <c r="E231" s="111"/>
      <c r="F231" s="111"/>
      <c r="G231" s="111"/>
    </row>
    <row r="232" spans="5:7">
      <c r="E232" s="111"/>
      <c r="F232" s="111"/>
      <c r="G232" s="111"/>
    </row>
    <row r="233" spans="5:7">
      <c r="E233" s="111"/>
      <c r="F233" s="111"/>
      <c r="G233" s="111"/>
    </row>
    <row r="234" spans="5:7">
      <c r="E234" s="111"/>
      <c r="F234" s="111"/>
      <c r="G234" s="111"/>
    </row>
    <row r="235" spans="5:7">
      <c r="E235" s="111"/>
      <c r="F235" s="111"/>
      <c r="G235" s="111"/>
    </row>
    <row r="236" spans="5:7">
      <c r="E236" s="111"/>
      <c r="F236" s="111"/>
      <c r="G236" s="111"/>
    </row>
    <row r="237" spans="5:7">
      <c r="E237" s="111"/>
      <c r="F237" s="111"/>
      <c r="G237" s="111"/>
    </row>
    <row r="238" spans="5:7">
      <c r="E238" s="111"/>
      <c r="F238" s="111"/>
      <c r="G238" s="111"/>
    </row>
    <row r="239" spans="5:7">
      <c r="E239" s="111"/>
      <c r="F239" s="111"/>
      <c r="G239" s="111"/>
    </row>
    <row r="240" spans="5:7">
      <c r="E240" s="111"/>
      <c r="F240" s="111"/>
      <c r="G240" s="111"/>
    </row>
    <row r="241" spans="5:7">
      <c r="E241" s="111"/>
      <c r="F241" s="111"/>
      <c r="G241" s="111"/>
    </row>
    <row r="242" spans="5:7">
      <c r="E242" s="111"/>
      <c r="F242" s="111"/>
      <c r="G242" s="111"/>
    </row>
    <row r="243" spans="5:7">
      <c r="E243" s="111"/>
      <c r="F243" s="111"/>
      <c r="G243" s="111"/>
    </row>
    <row r="244" spans="5:7">
      <c r="E244" s="111"/>
      <c r="F244" s="111"/>
      <c r="G244" s="111"/>
    </row>
    <row r="245" spans="5:7">
      <c r="E245" s="111"/>
      <c r="F245" s="111"/>
      <c r="G245" s="111"/>
    </row>
    <row r="246" spans="5:7">
      <c r="E246" s="111"/>
      <c r="F246" s="111"/>
      <c r="G246" s="111"/>
    </row>
    <row r="247" spans="5:7">
      <c r="E247" s="111"/>
      <c r="F247" s="111"/>
      <c r="G247" s="111"/>
    </row>
    <row r="248" spans="5:7">
      <c r="E248" s="111"/>
      <c r="F248" s="111"/>
      <c r="G248" s="111"/>
    </row>
    <row r="249" spans="5:7">
      <c r="E249" s="111"/>
      <c r="F249" s="111"/>
      <c r="G249" s="111"/>
    </row>
    <row r="250" spans="5:7">
      <c r="E250" s="111"/>
      <c r="F250" s="111"/>
      <c r="G250" s="111"/>
    </row>
    <row r="251" spans="5:7">
      <c r="E251" s="111"/>
      <c r="F251" s="111"/>
      <c r="G251" s="111"/>
    </row>
    <row r="252" spans="5:7">
      <c r="E252" s="111"/>
      <c r="F252" s="111"/>
      <c r="G252" s="111"/>
    </row>
    <row r="253" spans="5:7">
      <c r="E253" s="111"/>
      <c r="F253" s="111"/>
      <c r="G253" s="111"/>
    </row>
    <row r="254" spans="5:7">
      <c r="E254" s="111"/>
      <c r="F254" s="111"/>
      <c r="G254" s="111"/>
    </row>
    <row r="255" spans="5:7">
      <c r="E255" s="111"/>
      <c r="F255" s="111"/>
      <c r="G255" s="111"/>
    </row>
    <row r="256" spans="5:7">
      <c r="E256" s="111"/>
      <c r="F256" s="111"/>
      <c r="G256" s="111"/>
    </row>
    <row r="257" spans="5:7">
      <c r="E257" s="111"/>
      <c r="F257" s="111"/>
      <c r="G257" s="111"/>
    </row>
    <row r="258" spans="5:7">
      <c r="E258" s="111"/>
      <c r="F258" s="111"/>
      <c r="G258" s="111"/>
    </row>
    <row r="259" spans="5:7">
      <c r="E259" s="111"/>
      <c r="F259" s="111"/>
      <c r="G259" s="111"/>
    </row>
    <row r="260" spans="5:7">
      <c r="E260" s="111"/>
      <c r="F260" s="111"/>
      <c r="G260" s="111"/>
    </row>
    <row r="261" spans="5:7">
      <c r="E261" s="111"/>
      <c r="F261" s="111"/>
      <c r="G261" s="111"/>
    </row>
    <row r="262" spans="5:7">
      <c r="E262" s="111"/>
      <c r="F262" s="111"/>
      <c r="G262" s="111"/>
    </row>
    <row r="263" spans="5:7">
      <c r="E263" s="111"/>
      <c r="F263" s="111"/>
      <c r="G263" s="111"/>
    </row>
    <row r="264" spans="5:7">
      <c r="E264" s="111"/>
      <c r="F264" s="111"/>
      <c r="G264" s="111"/>
    </row>
    <row r="265" spans="5:7">
      <c r="E265" s="111"/>
      <c r="F265" s="111"/>
      <c r="G265" s="111"/>
    </row>
    <row r="266" spans="5:7">
      <c r="E266" s="111"/>
      <c r="F266" s="111"/>
      <c r="G266" s="111"/>
    </row>
    <row r="267" spans="5:7">
      <c r="E267" s="111"/>
      <c r="F267" s="111"/>
      <c r="G267" s="111"/>
    </row>
    <row r="268" spans="5:7">
      <c r="E268" s="111"/>
      <c r="F268" s="111"/>
      <c r="G268" s="111"/>
    </row>
    <row r="269" spans="5:7">
      <c r="E269" s="111"/>
      <c r="F269" s="111"/>
      <c r="G269" s="111"/>
    </row>
    <row r="270" spans="5:7">
      <c r="E270" s="111"/>
      <c r="F270" s="111"/>
      <c r="G270" s="111"/>
    </row>
    <row r="271" spans="5:7">
      <c r="E271" s="111"/>
      <c r="F271" s="111"/>
      <c r="G271" s="111"/>
    </row>
    <row r="272" spans="5:7">
      <c r="E272" s="111"/>
      <c r="F272" s="111"/>
      <c r="G272" s="111"/>
    </row>
    <row r="273" spans="5:7">
      <c r="E273" s="111"/>
      <c r="F273" s="111"/>
      <c r="G273" s="111"/>
    </row>
    <row r="274" spans="5:7">
      <c r="E274" s="111"/>
      <c r="F274" s="111"/>
      <c r="G274" s="111"/>
    </row>
    <row r="275" spans="5:7">
      <c r="E275" s="111"/>
      <c r="F275" s="111"/>
      <c r="G275" s="111"/>
    </row>
    <row r="276" spans="5:7">
      <c r="E276" s="111"/>
      <c r="F276" s="111"/>
      <c r="G276" s="111"/>
    </row>
    <row r="277" spans="5:7">
      <c r="E277" s="111"/>
      <c r="F277" s="111"/>
      <c r="G277" s="111"/>
    </row>
    <row r="278" spans="5:7">
      <c r="E278" s="111"/>
      <c r="F278" s="111"/>
      <c r="G278" s="111"/>
    </row>
    <row r="279" spans="5:7">
      <c r="E279" s="111"/>
      <c r="F279" s="111"/>
      <c r="G279" s="111"/>
    </row>
    <row r="280" spans="5:7">
      <c r="E280" s="111"/>
      <c r="F280" s="111"/>
      <c r="G280" s="111"/>
    </row>
    <row r="281" spans="5:7">
      <c r="E281" s="111"/>
      <c r="F281" s="111"/>
      <c r="G281" s="111"/>
    </row>
    <row r="282" spans="5:7">
      <c r="E282" s="111"/>
      <c r="F282" s="111"/>
      <c r="G282" s="111"/>
    </row>
    <row r="283" spans="5:7">
      <c r="E283" s="111"/>
      <c r="F283" s="111"/>
      <c r="G283" s="111"/>
    </row>
    <row r="284" spans="5:7">
      <c r="E284" s="111"/>
      <c r="F284" s="111"/>
      <c r="G284" s="111"/>
    </row>
    <row r="285" spans="5:7">
      <c r="E285" s="111"/>
      <c r="F285" s="111"/>
      <c r="G285" s="111"/>
    </row>
    <row r="286" spans="5:7">
      <c r="E286" s="111"/>
      <c r="F286" s="111"/>
      <c r="G286" s="111"/>
    </row>
    <row r="287" spans="5:7">
      <c r="E287" s="111"/>
      <c r="F287" s="111"/>
      <c r="G287" s="111"/>
    </row>
    <row r="288" spans="5:7">
      <c r="E288" s="111"/>
      <c r="F288" s="111"/>
      <c r="G288" s="111"/>
    </row>
    <row r="289" spans="5:7">
      <c r="E289" s="111"/>
      <c r="F289" s="111"/>
      <c r="G289" s="111"/>
    </row>
    <row r="290" spans="5:7">
      <c r="E290" s="111"/>
      <c r="F290" s="111"/>
      <c r="G290" s="111"/>
    </row>
    <row r="291" spans="5:7">
      <c r="E291" s="111"/>
      <c r="F291" s="111"/>
      <c r="G291" s="111"/>
    </row>
    <row r="292" spans="5:7">
      <c r="E292" s="111"/>
      <c r="F292" s="111"/>
      <c r="G292" s="111"/>
    </row>
    <row r="293" spans="5:7">
      <c r="E293" s="111"/>
      <c r="F293" s="111"/>
      <c r="G293" s="111"/>
    </row>
    <row r="294" spans="5:7">
      <c r="E294" s="111"/>
      <c r="F294" s="111"/>
      <c r="G294" s="111"/>
    </row>
    <row r="295" spans="5:7">
      <c r="E295" s="111"/>
      <c r="F295" s="111"/>
      <c r="G295" s="111"/>
    </row>
    <row r="296" spans="5:7">
      <c r="E296" s="111"/>
      <c r="F296" s="111"/>
      <c r="G296" s="111"/>
    </row>
    <row r="297" spans="5:7">
      <c r="E297" s="111"/>
      <c r="F297" s="111"/>
      <c r="G297" s="111"/>
    </row>
    <row r="298" spans="5:7">
      <c r="E298" s="111"/>
      <c r="F298" s="111"/>
      <c r="G298" s="111"/>
    </row>
    <row r="299" spans="5:7">
      <c r="E299" s="111"/>
      <c r="F299" s="111"/>
      <c r="G299" s="111"/>
    </row>
    <row r="300" spans="5:7">
      <c r="E300" s="111"/>
      <c r="F300" s="111"/>
      <c r="G300" s="111"/>
    </row>
    <row r="301" spans="5:7">
      <c r="E301" s="111"/>
      <c r="F301" s="111"/>
      <c r="G301" s="111"/>
    </row>
    <row r="302" spans="5:7">
      <c r="E302" s="111"/>
      <c r="F302" s="111"/>
      <c r="G302" s="111"/>
    </row>
    <row r="303" spans="5:7">
      <c r="E303" s="111"/>
      <c r="F303" s="111"/>
      <c r="G303" s="111"/>
    </row>
    <row r="304" spans="5:7">
      <c r="E304" s="111"/>
      <c r="F304" s="111"/>
      <c r="G304" s="111"/>
    </row>
    <row r="305" spans="5:7">
      <c r="E305" s="111"/>
      <c r="F305" s="111"/>
      <c r="G305" s="111"/>
    </row>
    <row r="306" spans="5:7">
      <c r="E306" s="111"/>
      <c r="F306" s="111"/>
      <c r="G306" s="111"/>
    </row>
    <row r="307" spans="5:7">
      <c r="E307" s="111"/>
      <c r="F307" s="111"/>
      <c r="G307" s="111"/>
    </row>
    <row r="308" spans="5:7">
      <c r="E308" s="111"/>
      <c r="F308" s="111"/>
      <c r="G308" s="111"/>
    </row>
    <row r="309" spans="5:7">
      <c r="E309" s="111"/>
      <c r="F309" s="111"/>
      <c r="G309" s="111"/>
    </row>
    <row r="310" spans="5:7">
      <c r="E310" s="111"/>
      <c r="F310" s="111"/>
      <c r="G310" s="111"/>
    </row>
    <row r="311" spans="5:7">
      <c r="E311" s="111"/>
      <c r="F311" s="111"/>
      <c r="G311" s="111"/>
    </row>
    <row r="312" spans="5:7">
      <c r="E312" s="111"/>
      <c r="F312" s="111"/>
      <c r="G312" s="111"/>
    </row>
    <row r="313" spans="5:7">
      <c r="E313" s="111"/>
      <c r="F313" s="111"/>
      <c r="G313" s="111"/>
    </row>
    <row r="314" spans="5:7">
      <c r="E314" s="111"/>
      <c r="F314" s="111"/>
      <c r="G314" s="111"/>
    </row>
    <row r="315" spans="5:7">
      <c r="E315" s="111"/>
      <c r="F315" s="111"/>
      <c r="G315" s="111"/>
    </row>
    <row r="316" spans="5:7">
      <c r="E316" s="111"/>
      <c r="F316" s="111"/>
      <c r="G316" s="111"/>
    </row>
    <row r="317" spans="5:7">
      <c r="E317" s="111"/>
      <c r="F317" s="111"/>
      <c r="G317" s="111"/>
    </row>
    <row r="318" spans="5:7">
      <c r="E318" s="111"/>
      <c r="F318" s="111"/>
      <c r="G318" s="111"/>
    </row>
    <row r="319" spans="5:7">
      <c r="E319" s="111"/>
      <c r="F319" s="111"/>
      <c r="G319" s="111"/>
    </row>
    <row r="320" spans="5:7">
      <c r="E320" s="111"/>
      <c r="F320" s="111"/>
      <c r="G320" s="111"/>
    </row>
    <row r="321" spans="5:7">
      <c r="E321" s="111"/>
      <c r="F321" s="111"/>
      <c r="G321" s="111"/>
    </row>
    <row r="322" spans="5:7">
      <c r="E322" s="111"/>
      <c r="F322" s="111"/>
      <c r="G322" s="111"/>
    </row>
    <row r="323" spans="5:7">
      <c r="E323" s="111"/>
      <c r="F323" s="111"/>
      <c r="G323" s="111"/>
    </row>
    <row r="324" spans="5:7">
      <c r="E324" s="111"/>
      <c r="F324" s="111"/>
      <c r="G324" s="111"/>
    </row>
    <row r="325" spans="5:7">
      <c r="E325" s="111"/>
      <c r="F325" s="111"/>
      <c r="G325" s="111"/>
    </row>
    <row r="326" spans="5:7">
      <c r="E326" s="111"/>
      <c r="F326" s="111"/>
      <c r="G326" s="111"/>
    </row>
    <row r="327" spans="5:7">
      <c r="E327" s="111"/>
      <c r="F327" s="111"/>
      <c r="G327" s="111"/>
    </row>
    <row r="328" spans="5:7">
      <c r="E328" s="111"/>
      <c r="F328" s="111"/>
      <c r="G328" s="111"/>
    </row>
    <row r="329" spans="5:7">
      <c r="E329" s="111"/>
      <c r="F329" s="111"/>
      <c r="G329" s="111"/>
    </row>
    <row r="330" spans="5:7">
      <c r="E330" s="111"/>
      <c r="F330" s="111"/>
      <c r="G330" s="111"/>
    </row>
    <row r="331" spans="5:7">
      <c r="E331" s="111"/>
      <c r="F331" s="111"/>
      <c r="G331" s="111"/>
    </row>
    <row r="332" spans="5:7">
      <c r="E332" s="111"/>
      <c r="F332" s="111"/>
      <c r="G332" s="111"/>
    </row>
    <row r="333" spans="5:7">
      <c r="E333" s="111"/>
      <c r="F333" s="111"/>
      <c r="G333" s="111"/>
    </row>
    <row r="334" spans="5:7">
      <c r="E334" s="111"/>
      <c r="F334" s="111"/>
      <c r="G334" s="111"/>
    </row>
    <row r="335" spans="5:7">
      <c r="E335" s="111"/>
      <c r="F335" s="111"/>
      <c r="G335" s="111"/>
    </row>
    <row r="336" spans="5:7">
      <c r="E336" s="111"/>
      <c r="F336" s="111"/>
      <c r="G336" s="111"/>
    </row>
    <row r="337" spans="5:7">
      <c r="E337" s="111"/>
      <c r="F337" s="111"/>
      <c r="G337" s="111"/>
    </row>
    <row r="338" spans="5:7">
      <c r="E338" s="111"/>
      <c r="F338" s="111"/>
      <c r="G338" s="111"/>
    </row>
    <row r="339" spans="5:7">
      <c r="E339" s="111"/>
      <c r="F339" s="111"/>
      <c r="G339" s="111"/>
    </row>
    <row r="340" spans="5:7">
      <c r="E340" s="111"/>
      <c r="F340" s="111"/>
      <c r="G340" s="111"/>
    </row>
    <row r="341" spans="5:7">
      <c r="E341" s="111"/>
      <c r="F341" s="111"/>
      <c r="G341" s="111"/>
    </row>
    <row r="342" spans="5:7">
      <c r="E342" s="111"/>
      <c r="F342" s="111"/>
      <c r="G342" s="111"/>
    </row>
    <row r="343" spans="5:7">
      <c r="E343" s="111"/>
      <c r="F343" s="111"/>
      <c r="G343" s="111"/>
    </row>
    <row r="344" spans="5:7">
      <c r="E344" s="111"/>
      <c r="F344" s="111"/>
      <c r="G344" s="111"/>
    </row>
    <row r="345" spans="5:7">
      <c r="E345" s="111"/>
      <c r="F345" s="111"/>
      <c r="G345" s="111"/>
    </row>
    <row r="346" spans="5:7">
      <c r="E346" s="111"/>
      <c r="F346" s="111"/>
      <c r="G346" s="111"/>
    </row>
    <row r="347" spans="5:7">
      <c r="E347" s="111"/>
      <c r="F347" s="111"/>
      <c r="G347" s="111"/>
    </row>
    <row r="348" spans="5:7">
      <c r="E348" s="111"/>
      <c r="F348" s="111"/>
      <c r="G348" s="111"/>
    </row>
    <row r="349" spans="5:7">
      <c r="E349" s="111"/>
      <c r="F349" s="111"/>
      <c r="G349" s="111"/>
    </row>
    <row r="350" spans="5:7">
      <c r="E350" s="111"/>
      <c r="F350" s="111"/>
      <c r="G350" s="111"/>
    </row>
    <row r="351" spans="5:7">
      <c r="E351" s="111"/>
      <c r="F351" s="111"/>
      <c r="G351" s="111"/>
    </row>
    <row r="352" spans="5:7">
      <c r="E352" s="111"/>
      <c r="F352" s="111"/>
      <c r="G352" s="111"/>
    </row>
    <row r="353" spans="5:7">
      <c r="E353" s="111"/>
      <c r="F353" s="111"/>
      <c r="G353" s="111"/>
    </row>
    <row r="354" spans="5:7">
      <c r="E354" s="111"/>
      <c r="F354" s="111"/>
      <c r="G354" s="111"/>
    </row>
    <row r="355" spans="5:7">
      <c r="E355" s="111"/>
      <c r="F355" s="111"/>
      <c r="G355" s="111"/>
    </row>
    <row r="356" spans="5:7">
      <c r="E356" s="111"/>
      <c r="F356" s="111"/>
      <c r="G356" s="111"/>
    </row>
    <row r="357" spans="5:7">
      <c r="E357" s="111"/>
      <c r="F357" s="111"/>
      <c r="G357" s="111"/>
    </row>
    <row r="358" spans="5:7">
      <c r="E358" s="111"/>
      <c r="F358" s="111"/>
      <c r="G358" s="111"/>
    </row>
    <row r="359" spans="5:7">
      <c r="E359" s="111"/>
      <c r="F359" s="111"/>
      <c r="G359" s="111"/>
    </row>
    <row r="360" spans="5:7">
      <c r="E360" s="111"/>
      <c r="F360" s="111"/>
      <c r="G360" s="111"/>
    </row>
    <row r="361" spans="5:7">
      <c r="E361" s="111"/>
      <c r="F361" s="111"/>
      <c r="G361" s="111"/>
    </row>
    <row r="362" spans="5:7">
      <c r="E362" s="111"/>
      <c r="F362" s="111"/>
      <c r="G362" s="111"/>
    </row>
    <row r="363" spans="5:7">
      <c r="E363" s="111"/>
      <c r="F363" s="111"/>
      <c r="G363" s="111"/>
    </row>
    <row r="364" spans="5:7">
      <c r="E364" s="111"/>
      <c r="F364" s="111"/>
      <c r="G364" s="111"/>
    </row>
    <row r="365" spans="5:7">
      <c r="E365" s="111"/>
      <c r="F365" s="111"/>
      <c r="G365" s="111"/>
    </row>
    <row r="366" spans="5:7">
      <c r="E366" s="111"/>
      <c r="F366" s="111"/>
      <c r="G366" s="111"/>
    </row>
    <row r="367" spans="5:7">
      <c r="E367" s="111"/>
      <c r="F367" s="111"/>
      <c r="G367" s="111"/>
    </row>
    <row r="368" spans="5:7">
      <c r="E368" s="111"/>
      <c r="F368" s="111"/>
      <c r="G368" s="111"/>
    </row>
    <row r="369" spans="5:7">
      <c r="E369" s="111"/>
      <c r="F369" s="111"/>
      <c r="G369" s="111"/>
    </row>
    <row r="370" spans="5:7">
      <c r="E370" s="111"/>
      <c r="F370" s="111"/>
      <c r="G370" s="111"/>
    </row>
    <row r="371" spans="5:7">
      <c r="E371" s="111"/>
      <c r="F371" s="111"/>
      <c r="G371" s="111"/>
    </row>
    <row r="372" spans="5:7">
      <c r="E372" s="111"/>
      <c r="F372" s="111"/>
      <c r="G372" s="111"/>
    </row>
    <row r="373" spans="5:7">
      <c r="E373" s="111"/>
      <c r="F373" s="111"/>
      <c r="G373" s="111"/>
    </row>
    <row r="374" spans="5:7">
      <c r="E374" s="111"/>
      <c r="F374" s="111"/>
      <c r="G374" s="111"/>
    </row>
    <row r="375" spans="5:7">
      <c r="E375" s="111"/>
      <c r="F375" s="111"/>
      <c r="G375" s="111"/>
    </row>
    <row r="376" spans="5:7">
      <c r="E376" s="111"/>
      <c r="F376" s="111"/>
      <c r="G376" s="111"/>
    </row>
    <row r="377" spans="5:7">
      <c r="E377" s="111"/>
      <c r="F377" s="111"/>
      <c r="G377" s="111"/>
    </row>
    <row r="378" spans="5:7">
      <c r="E378" s="111"/>
      <c r="F378" s="111"/>
      <c r="G378" s="111"/>
    </row>
    <row r="379" spans="5:7">
      <c r="E379" s="111"/>
      <c r="F379" s="111"/>
      <c r="G379" s="111"/>
    </row>
    <row r="380" spans="5:7">
      <c r="E380" s="111"/>
      <c r="F380" s="111"/>
      <c r="G380" s="111"/>
    </row>
    <row r="381" spans="5:7">
      <c r="E381" s="111"/>
      <c r="F381" s="111"/>
      <c r="G381" s="111"/>
    </row>
    <row r="382" spans="5:7">
      <c r="E382" s="111"/>
      <c r="F382" s="111"/>
      <c r="G382" s="111"/>
    </row>
    <row r="383" spans="5:7">
      <c r="E383" s="111"/>
      <c r="F383" s="111"/>
      <c r="G383" s="111"/>
    </row>
    <row r="384" spans="5:7">
      <c r="E384" s="111"/>
      <c r="F384" s="111"/>
      <c r="G384" s="111"/>
    </row>
    <row r="385" spans="5:7">
      <c r="E385" s="111"/>
      <c r="F385" s="111"/>
      <c r="G385" s="111"/>
    </row>
    <row r="386" spans="5:7">
      <c r="E386" s="111"/>
      <c r="F386" s="111"/>
      <c r="G386" s="111"/>
    </row>
    <row r="387" spans="5:7">
      <c r="E387" s="111"/>
      <c r="F387" s="111"/>
      <c r="G387" s="111"/>
    </row>
    <row r="388" spans="5:7">
      <c r="E388" s="111"/>
      <c r="F388" s="111"/>
      <c r="G388" s="111"/>
    </row>
    <row r="389" spans="5:7">
      <c r="E389" s="111"/>
      <c r="F389" s="111"/>
      <c r="G389" s="111"/>
    </row>
    <row r="390" spans="5:7">
      <c r="E390" s="111"/>
      <c r="F390" s="111"/>
      <c r="G390" s="111"/>
    </row>
    <row r="391" spans="5:7">
      <c r="E391" s="111"/>
      <c r="F391" s="111"/>
      <c r="G391" s="111"/>
    </row>
    <row r="392" spans="5:7">
      <c r="E392" s="111"/>
      <c r="F392" s="111"/>
      <c r="G392" s="111"/>
    </row>
    <row r="393" spans="5:7">
      <c r="E393" s="111"/>
      <c r="F393" s="111"/>
      <c r="G393" s="111"/>
    </row>
    <row r="394" spans="5:7">
      <c r="E394" s="111"/>
      <c r="F394" s="111"/>
      <c r="G394" s="111"/>
    </row>
    <row r="395" spans="5:7">
      <c r="E395" s="111"/>
      <c r="F395" s="111"/>
      <c r="G395" s="111"/>
    </row>
    <row r="396" spans="5:7">
      <c r="E396" s="111"/>
      <c r="F396" s="111"/>
      <c r="G396" s="111"/>
    </row>
    <row r="397" spans="5:7">
      <c r="E397" s="111"/>
      <c r="F397" s="111"/>
      <c r="G397" s="111"/>
    </row>
    <row r="398" spans="5:7">
      <c r="E398" s="111"/>
      <c r="F398" s="111"/>
      <c r="G398" s="111"/>
    </row>
    <row r="399" spans="5:7">
      <c r="E399" s="111"/>
      <c r="F399" s="111"/>
      <c r="G399" s="111"/>
    </row>
    <row r="400" spans="5:7">
      <c r="E400" s="111"/>
      <c r="F400" s="111"/>
      <c r="G400" s="111"/>
    </row>
    <row r="401" spans="5:7">
      <c r="E401" s="111"/>
      <c r="F401" s="111"/>
      <c r="G401" s="111"/>
    </row>
    <row r="402" spans="5:7">
      <c r="E402" s="111"/>
      <c r="F402" s="111"/>
      <c r="G402" s="111"/>
    </row>
    <row r="403" spans="5:7">
      <c r="E403" s="111"/>
      <c r="F403" s="111"/>
      <c r="G403" s="111"/>
    </row>
    <row r="404" spans="5:7">
      <c r="E404" s="111"/>
      <c r="F404" s="111"/>
      <c r="G404" s="111"/>
    </row>
    <row r="405" spans="5:7">
      <c r="E405" s="111"/>
      <c r="F405" s="111"/>
      <c r="G405" s="111"/>
    </row>
    <row r="406" spans="5:7">
      <c r="E406" s="111"/>
      <c r="F406" s="111"/>
      <c r="G406" s="111"/>
    </row>
    <row r="407" spans="5:7">
      <c r="E407" s="111"/>
      <c r="F407" s="111"/>
      <c r="G407" s="111"/>
    </row>
    <row r="408" spans="5:7">
      <c r="E408" s="111"/>
      <c r="F408" s="111"/>
      <c r="G408" s="111"/>
    </row>
    <row r="409" spans="5:7">
      <c r="E409" s="111"/>
      <c r="F409" s="111"/>
      <c r="G409" s="111"/>
    </row>
    <row r="410" spans="5:7">
      <c r="E410" s="111"/>
      <c r="F410" s="111"/>
      <c r="G410" s="111"/>
    </row>
    <row r="411" spans="5:7">
      <c r="E411" s="111"/>
      <c r="F411" s="111"/>
      <c r="G411" s="111"/>
    </row>
    <row r="412" spans="5:7">
      <c r="E412" s="111"/>
      <c r="F412" s="111"/>
      <c r="G412" s="111"/>
    </row>
    <row r="413" spans="5:7">
      <c r="E413" s="111"/>
      <c r="F413" s="111"/>
      <c r="G413" s="111"/>
    </row>
    <row r="414" spans="5:7">
      <c r="E414" s="111"/>
      <c r="F414" s="111"/>
      <c r="G414" s="111"/>
    </row>
    <row r="415" spans="5:7">
      <c r="E415" s="111"/>
      <c r="F415" s="111"/>
      <c r="G415" s="111"/>
    </row>
    <row r="416" spans="5:7">
      <c r="E416" s="111"/>
      <c r="F416" s="111"/>
      <c r="G416" s="111"/>
    </row>
    <row r="417" spans="5:7">
      <c r="E417" s="111"/>
      <c r="F417" s="111"/>
      <c r="G417" s="111"/>
    </row>
    <row r="418" spans="5:7">
      <c r="E418" s="111"/>
      <c r="F418" s="111"/>
      <c r="G418" s="111"/>
    </row>
    <row r="419" spans="5:7">
      <c r="E419" s="111"/>
      <c r="F419" s="111"/>
      <c r="G419" s="111"/>
    </row>
    <row r="420" spans="5:7">
      <c r="E420" s="111"/>
      <c r="F420" s="111"/>
      <c r="G420" s="111"/>
    </row>
    <row r="421" spans="5:7">
      <c r="E421" s="111"/>
      <c r="F421" s="111"/>
      <c r="G421" s="111"/>
    </row>
    <row r="422" spans="5:7">
      <c r="E422" s="111"/>
      <c r="F422" s="111"/>
      <c r="G422" s="111"/>
    </row>
    <row r="423" spans="5:7">
      <c r="E423" s="111"/>
      <c r="F423" s="111"/>
      <c r="G423" s="111"/>
    </row>
    <row r="424" spans="5:7">
      <c r="E424" s="111"/>
      <c r="F424" s="111"/>
      <c r="G424" s="111"/>
    </row>
    <row r="425" spans="5:7">
      <c r="E425" s="111"/>
      <c r="F425" s="111"/>
      <c r="G425" s="111"/>
    </row>
    <row r="426" spans="5:7">
      <c r="E426" s="111"/>
      <c r="F426" s="111"/>
      <c r="G426" s="111"/>
    </row>
    <row r="427" spans="5:7">
      <c r="E427" s="111"/>
      <c r="F427" s="111"/>
      <c r="G427" s="111"/>
    </row>
    <row r="428" spans="5:7">
      <c r="E428" s="111"/>
      <c r="F428" s="111"/>
      <c r="G428" s="111"/>
    </row>
    <row r="429" spans="5:7">
      <c r="E429" s="111"/>
      <c r="F429" s="111"/>
      <c r="G429" s="111"/>
    </row>
    <row r="430" spans="5:7">
      <c r="E430" s="111"/>
      <c r="F430" s="111"/>
      <c r="G430" s="111"/>
    </row>
    <row r="431" spans="5:7">
      <c r="E431" s="111"/>
      <c r="F431" s="111"/>
      <c r="G431" s="111"/>
    </row>
    <row r="432" spans="5:7">
      <c r="E432" s="111"/>
      <c r="F432" s="111"/>
      <c r="G432" s="111"/>
    </row>
    <row r="433" spans="5:7">
      <c r="E433" s="111"/>
      <c r="F433" s="111"/>
      <c r="G433" s="111"/>
    </row>
    <row r="434" spans="5:7">
      <c r="E434" s="111"/>
      <c r="F434" s="111"/>
      <c r="G434" s="111"/>
    </row>
    <row r="435" spans="5:7">
      <c r="E435" s="111"/>
      <c r="F435" s="111"/>
      <c r="G435" s="111"/>
    </row>
    <row r="436" spans="5:7">
      <c r="E436" s="111"/>
      <c r="F436" s="111"/>
      <c r="G436" s="111"/>
    </row>
    <row r="437" spans="5:7">
      <c r="E437" s="111"/>
      <c r="F437" s="111"/>
      <c r="G437" s="111"/>
    </row>
    <row r="438" spans="5:7">
      <c r="E438" s="111"/>
      <c r="F438" s="111"/>
      <c r="G438" s="111"/>
    </row>
    <row r="439" spans="5:7">
      <c r="E439" s="111"/>
      <c r="F439" s="111"/>
      <c r="G439" s="111"/>
    </row>
    <row r="440" spans="5:7">
      <c r="E440" s="111"/>
      <c r="F440" s="111"/>
      <c r="G440" s="111"/>
    </row>
    <row r="441" spans="5:7">
      <c r="E441" s="111"/>
      <c r="F441" s="111"/>
      <c r="G441" s="111"/>
    </row>
    <row r="442" spans="5:7">
      <c r="E442" s="111"/>
      <c r="F442" s="111"/>
      <c r="G442" s="111"/>
    </row>
    <row r="443" spans="5:7">
      <c r="E443" s="111"/>
      <c r="F443" s="111"/>
      <c r="G443" s="111"/>
    </row>
    <row r="444" spans="5:7">
      <c r="E444" s="111"/>
      <c r="F444" s="111"/>
      <c r="G444" s="111"/>
    </row>
    <row r="445" spans="5:7">
      <c r="E445" s="111"/>
      <c r="F445" s="111"/>
      <c r="G445" s="111"/>
    </row>
    <row r="446" spans="5:7">
      <c r="E446" s="111"/>
      <c r="F446" s="111"/>
      <c r="G446" s="111"/>
    </row>
    <row r="447" spans="5:7">
      <c r="E447" s="111"/>
      <c r="F447" s="111"/>
      <c r="G447" s="111"/>
    </row>
    <row r="448" spans="5:7">
      <c r="E448" s="111"/>
      <c r="F448" s="111"/>
      <c r="G448" s="111"/>
    </row>
    <row r="449" spans="5:7">
      <c r="E449" s="111"/>
      <c r="F449" s="111"/>
      <c r="G449" s="111"/>
    </row>
    <row r="450" spans="5:7">
      <c r="E450" s="111"/>
      <c r="F450" s="111"/>
      <c r="G450" s="111"/>
    </row>
    <row r="451" spans="5:7">
      <c r="E451" s="111"/>
      <c r="F451" s="111"/>
      <c r="G451" s="111"/>
    </row>
    <row r="452" spans="5:7">
      <c r="E452" s="111"/>
      <c r="F452" s="111"/>
      <c r="G452" s="111"/>
    </row>
    <row r="453" spans="5:7">
      <c r="E453" s="111"/>
      <c r="F453" s="111"/>
      <c r="G453" s="111"/>
    </row>
    <row r="454" spans="5:7">
      <c r="E454" s="111"/>
      <c r="F454" s="111"/>
      <c r="G454" s="111"/>
    </row>
    <row r="455" spans="5:7">
      <c r="E455" s="111"/>
      <c r="F455" s="111"/>
      <c r="G455" s="111"/>
    </row>
    <row r="456" spans="5:7">
      <c r="E456" s="111"/>
      <c r="F456" s="111"/>
      <c r="G456" s="111"/>
    </row>
    <row r="457" spans="5:7">
      <c r="E457" s="111"/>
      <c r="F457" s="111"/>
      <c r="G457" s="111"/>
    </row>
    <row r="458" spans="5:7">
      <c r="E458" s="111"/>
      <c r="F458" s="111"/>
      <c r="G458" s="111"/>
    </row>
    <row r="459" spans="5:7">
      <c r="E459" s="111"/>
      <c r="F459" s="111"/>
      <c r="G459" s="111"/>
    </row>
    <row r="460" spans="5:7">
      <c r="E460" s="111"/>
      <c r="F460" s="111"/>
      <c r="G460" s="111"/>
    </row>
    <row r="461" spans="5:7">
      <c r="E461" s="111"/>
      <c r="F461" s="111"/>
      <c r="G461" s="111"/>
    </row>
    <row r="462" spans="5:7">
      <c r="E462" s="111"/>
      <c r="F462" s="111"/>
      <c r="G462" s="111"/>
    </row>
    <row r="463" spans="5:7">
      <c r="E463" s="111"/>
      <c r="F463" s="111"/>
      <c r="G463" s="111"/>
    </row>
    <row r="464" spans="5:7">
      <c r="E464" s="111"/>
      <c r="F464" s="111"/>
      <c r="G464" s="111"/>
    </row>
    <row r="465" spans="5:7">
      <c r="E465" s="111"/>
      <c r="F465" s="111"/>
      <c r="G465" s="111"/>
    </row>
    <row r="466" spans="5:7">
      <c r="E466" s="111"/>
      <c r="F466" s="111"/>
      <c r="G466" s="111"/>
    </row>
    <row r="467" spans="5:7">
      <c r="E467" s="111"/>
      <c r="F467" s="111"/>
      <c r="G467" s="111"/>
    </row>
    <row r="468" spans="5:7">
      <c r="E468" s="111"/>
      <c r="F468" s="111"/>
      <c r="G468" s="111"/>
    </row>
    <row r="469" spans="5:7">
      <c r="E469" s="111"/>
      <c r="F469" s="111"/>
      <c r="G469" s="111"/>
    </row>
    <row r="470" spans="5:7">
      <c r="E470" s="111"/>
      <c r="F470" s="111"/>
      <c r="G470" s="111"/>
    </row>
    <row r="471" spans="5:7">
      <c r="E471" s="111"/>
      <c r="F471" s="111"/>
      <c r="G471" s="111"/>
    </row>
    <row r="472" spans="5:7">
      <c r="E472" s="111"/>
      <c r="F472" s="111"/>
      <c r="G472" s="111"/>
    </row>
    <row r="473" spans="5:7">
      <c r="E473" s="111"/>
      <c r="F473" s="111"/>
      <c r="G473" s="111"/>
    </row>
    <row r="474" spans="5:7">
      <c r="E474" s="111"/>
      <c r="F474" s="111"/>
      <c r="G474" s="111"/>
    </row>
    <row r="475" spans="5:7">
      <c r="E475" s="111"/>
      <c r="F475" s="111"/>
      <c r="G475" s="111"/>
    </row>
    <row r="476" spans="5:7">
      <c r="E476" s="111"/>
      <c r="F476" s="111"/>
      <c r="G476" s="111"/>
    </row>
    <row r="477" spans="5:7">
      <c r="E477" s="111"/>
      <c r="F477" s="111"/>
      <c r="G477" s="111"/>
    </row>
    <row r="478" spans="5:7">
      <c r="E478" s="111"/>
      <c r="F478" s="111"/>
      <c r="G478" s="111"/>
    </row>
    <row r="479" spans="5:7">
      <c r="E479" s="111"/>
      <c r="F479" s="111"/>
      <c r="G479" s="111"/>
    </row>
    <row r="480" spans="5:7">
      <c r="E480" s="111"/>
      <c r="F480" s="111"/>
      <c r="G480" s="111"/>
    </row>
    <row r="481" spans="5:7">
      <c r="E481" s="111"/>
      <c r="F481" s="111"/>
      <c r="G481" s="111"/>
    </row>
    <row r="482" spans="5:7">
      <c r="E482" s="111"/>
      <c r="F482" s="111"/>
      <c r="G482" s="111"/>
    </row>
    <row r="483" spans="5:7">
      <c r="E483" s="111"/>
      <c r="F483" s="111"/>
      <c r="G483" s="111"/>
    </row>
    <row r="484" spans="5:7">
      <c r="E484" s="111"/>
      <c r="F484" s="111"/>
      <c r="G484" s="111"/>
    </row>
    <row r="485" spans="5:7">
      <c r="E485" s="111"/>
      <c r="F485" s="111"/>
      <c r="G485" s="111"/>
    </row>
    <row r="486" spans="5:7">
      <c r="E486" s="111"/>
      <c r="F486" s="111"/>
      <c r="G486" s="111"/>
    </row>
    <row r="487" spans="5:7">
      <c r="E487" s="111"/>
      <c r="F487" s="111"/>
      <c r="G487" s="111"/>
    </row>
    <row r="488" spans="5:7">
      <c r="E488" s="111"/>
      <c r="F488" s="111"/>
      <c r="G488" s="111"/>
    </row>
    <row r="489" spans="5:7">
      <c r="E489" s="111"/>
      <c r="F489" s="111"/>
      <c r="G489" s="111"/>
    </row>
    <row r="490" spans="5:7">
      <c r="E490" s="111"/>
      <c r="F490" s="111"/>
      <c r="G490" s="111"/>
    </row>
    <row r="491" spans="5:7">
      <c r="E491" s="111"/>
      <c r="F491" s="111"/>
      <c r="G491" s="111"/>
    </row>
    <row r="492" spans="5:7">
      <c r="E492" s="111"/>
      <c r="F492" s="111"/>
      <c r="G492" s="111"/>
    </row>
    <row r="493" spans="5:7">
      <c r="E493" s="111"/>
      <c r="F493" s="111"/>
      <c r="G493" s="111"/>
    </row>
    <row r="494" spans="5:7">
      <c r="E494" s="111"/>
      <c r="F494" s="111"/>
      <c r="G494" s="111"/>
    </row>
    <row r="495" spans="5:7">
      <c r="E495" s="111"/>
      <c r="F495" s="111"/>
      <c r="G495" s="111"/>
    </row>
    <row r="496" spans="5:7">
      <c r="E496" s="111"/>
      <c r="F496" s="111"/>
      <c r="G496" s="111"/>
    </row>
    <row r="497" spans="5:7">
      <c r="E497" s="111"/>
      <c r="F497" s="111"/>
      <c r="G497" s="111"/>
    </row>
    <row r="498" spans="5:7">
      <c r="E498" s="111"/>
      <c r="F498" s="111"/>
      <c r="G498" s="111"/>
    </row>
    <row r="499" spans="5:7">
      <c r="E499" s="111"/>
      <c r="F499" s="111"/>
      <c r="G499" s="111"/>
    </row>
    <row r="500" spans="5:7">
      <c r="E500" s="111"/>
      <c r="F500" s="111"/>
      <c r="G500" s="111"/>
    </row>
    <row r="501" spans="5:7">
      <c r="E501" s="111"/>
      <c r="F501" s="111"/>
      <c r="G501" s="111"/>
    </row>
    <row r="502" spans="5:7">
      <c r="E502" s="111"/>
      <c r="F502" s="111"/>
      <c r="G502" s="111"/>
    </row>
    <row r="503" spans="5:7">
      <c r="E503" s="111"/>
      <c r="F503" s="111"/>
      <c r="G503" s="111"/>
    </row>
    <row r="504" spans="5:7">
      <c r="E504" s="111"/>
      <c r="F504" s="111"/>
      <c r="G504" s="111"/>
    </row>
    <row r="505" spans="5:7">
      <c r="E505" s="111"/>
      <c r="F505" s="111"/>
      <c r="G505" s="111"/>
    </row>
    <row r="506" spans="5:7">
      <c r="E506" s="111"/>
      <c r="F506" s="111"/>
      <c r="G506" s="111"/>
    </row>
    <row r="507" spans="5:7">
      <c r="E507" s="111"/>
      <c r="F507" s="111"/>
      <c r="G507" s="111"/>
    </row>
    <row r="508" spans="5:7">
      <c r="E508" s="111"/>
      <c r="F508" s="111"/>
      <c r="G508" s="111"/>
    </row>
    <row r="509" spans="5:7">
      <c r="E509" s="111"/>
      <c r="F509" s="111"/>
      <c r="G509" s="111"/>
    </row>
    <row r="510" spans="5:7">
      <c r="E510" s="111"/>
      <c r="F510" s="111"/>
      <c r="G510" s="111"/>
    </row>
    <row r="511" spans="5:7">
      <c r="E511" s="111"/>
      <c r="F511" s="111"/>
      <c r="G511" s="111"/>
    </row>
    <row r="512" spans="5:7">
      <c r="E512" s="111"/>
      <c r="F512" s="111"/>
      <c r="G512" s="111"/>
    </row>
    <row r="513" spans="5:7">
      <c r="E513" s="111"/>
      <c r="F513" s="111"/>
      <c r="G513" s="111"/>
    </row>
    <row r="514" spans="5:7">
      <c r="E514" s="111"/>
      <c r="F514" s="111"/>
      <c r="G514" s="111"/>
    </row>
    <row r="515" spans="5:7">
      <c r="E515" s="111"/>
      <c r="F515" s="111"/>
      <c r="G515" s="111"/>
    </row>
    <row r="516" spans="5:7">
      <c r="E516" s="111"/>
      <c r="F516" s="111"/>
      <c r="G516" s="111"/>
    </row>
    <row r="517" spans="5:7">
      <c r="E517" s="111"/>
      <c r="F517" s="111"/>
      <c r="G517" s="111"/>
    </row>
    <row r="518" spans="5:7">
      <c r="E518" s="111"/>
      <c r="F518" s="111"/>
      <c r="G518" s="111"/>
    </row>
    <row r="519" spans="5:7">
      <c r="E519" s="111"/>
      <c r="F519" s="111"/>
      <c r="G519" s="111"/>
    </row>
    <row r="520" spans="5:7">
      <c r="E520" s="111"/>
      <c r="F520" s="111"/>
      <c r="G520" s="111"/>
    </row>
    <row r="521" spans="5:7">
      <c r="E521" s="111"/>
      <c r="F521" s="111"/>
      <c r="G521" s="111"/>
    </row>
    <row r="522" spans="5:7">
      <c r="E522" s="111"/>
      <c r="F522" s="111"/>
      <c r="G522" s="111"/>
    </row>
    <row r="523" spans="5:7">
      <c r="E523" s="111"/>
      <c r="F523" s="111"/>
      <c r="G523" s="111"/>
    </row>
    <row r="524" spans="5:7">
      <c r="E524" s="111"/>
      <c r="F524" s="111"/>
      <c r="G524" s="111"/>
    </row>
    <row r="525" spans="5:7">
      <c r="E525" s="111"/>
      <c r="F525" s="111"/>
      <c r="G525" s="111"/>
    </row>
    <row r="526" spans="5:7">
      <c r="E526" s="111"/>
      <c r="F526" s="111"/>
      <c r="G526" s="111"/>
    </row>
    <row r="527" spans="5:7">
      <c r="E527" s="111"/>
      <c r="F527" s="111"/>
      <c r="G527" s="111"/>
    </row>
    <row r="528" spans="5:7">
      <c r="E528" s="111"/>
      <c r="F528" s="111"/>
      <c r="G528" s="111"/>
    </row>
    <row r="529" spans="5:7">
      <c r="E529" s="111"/>
      <c r="F529" s="111"/>
      <c r="G529" s="111"/>
    </row>
    <row r="530" spans="5:7">
      <c r="E530" s="111"/>
      <c r="F530" s="111"/>
      <c r="G530" s="111"/>
    </row>
    <row r="531" spans="5:7">
      <c r="E531" s="111"/>
      <c r="F531" s="111"/>
      <c r="G531" s="111"/>
    </row>
    <row r="532" spans="5:7">
      <c r="E532" s="111"/>
      <c r="F532" s="111"/>
      <c r="G532" s="111"/>
    </row>
    <row r="533" spans="5:7">
      <c r="E533" s="111"/>
      <c r="F533" s="111"/>
      <c r="G533" s="111"/>
    </row>
    <row r="534" spans="5:7">
      <c r="E534" s="111"/>
      <c r="F534" s="111"/>
      <c r="G534" s="111"/>
    </row>
    <row r="535" spans="5:7">
      <c r="E535" s="111"/>
      <c r="F535" s="111"/>
      <c r="G535" s="111"/>
    </row>
    <row r="536" spans="5:7">
      <c r="E536" s="111"/>
      <c r="F536" s="111"/>
      <c r="G536" s="111"/>
    </row>
    <row r="537" spans="5:7">
      <c r="E537" s="111"/>
      <c r="F537" s="111"/>
      <c r="G537" s="111"/>
    </row>
    <row r="538" spans="5:7">
      <c r="E538" s="111"/>
      <c r="F538" s="111"/>
      <c r="G538" s="111"/>
    </row>
    <row r="539" spans="5:7">
      <c r="E539" s="111"/>
      <c r="F539" s="111"/>
      <c r="G539" s="111"/>
    </row>
    <row r="540" spans="5:7">
      <c r="E540" s="111"/>
      <c r="F540" s="111"/>
      <c r="G540" s="111"/>
    </row>
    <row r="541" spans="5:7">
      <c r="E541" s="111"/>
      <c r="F541" s="111"/>
      <c r="G541" s="111"/>
    </row>
    <row r="542" spans="5:7">
      <c r="E542" s="111"/>
      <c r="F542" s="111"/>
      <c r="G542" s="111"/>
    </row>
    <row r="543" spans="5:7">
      <c r="E543" s="111"/>
      <c r="F543" s="111"/>
      <c r="G543" s="111"/>
    </row>
    <row r="544" spans="5:7">
      <c r="E544" s="111"/>
      <c r="F544" s="111"/>
      <c r="G544" s="111"/>
    </row>
    <row r="545" spans="5:7">
      <c r="E545" s="111"/>
      <c r="F545" s="111"/>
      <c r="G545" s="111"/>
    </row>
    <row r="546" spans="5:7">
      <c r="E546" s="111"/>
      <c r="F546" s="111"/>
      <c r="G546" s="111"/>
    </row>
    <row r="547" spans="5:7">
      <c r="E547" s="111"/>
      <c r="F547" s="111"/>
      <c r="G547" s="111"/>
    </row>
    <row r="548" spans="5:7">
      <c r="E548" s="111"/>
      <c r="F548" s="111"/>
      <c r="G548" s="111"/>
    </row>
    <row r="549" spans="5:7">
      <c r="E549" s="111"/>
      <c r="F549" s="111"/>
      <c r="G549" s="111"/>
    </row>
    <row r="550" spans="5:7">
      <c r="E550" s="111"/>
      <c r="F550" s="111"/>
      <c r="G550" s="111"/>
    </row>
    <row r="551" spans="5:7">
      <c r="E551" s="111"/>
      <c r="F551" s="111"/>
      <c r="G551" s="111"/>
    </row>
    <row r="552" spans="5:7">
      <c r="E552" s="111"/>
      <c r="F552" s="111"/>
      <c r="G552" s="111"/>
    </row>
    <row r="553" spans="5:7">
      <c r="E553" s="111"/>
      <c r="F553" s="111"/>
      <c r="G553" s="111"/>
    </row>
    <row r="554" spans="5:7">
      <c r="E554" s="111"/>
      <c r="F554" s="111"/>
      <c r="G554" s="111"/>
    </row>
    <row r="555" spans="5:7">
      <c r="E555" s="111"/>
      <c r="F555" s="111"/>
      <c r="G555" s="111"/>
    </row>
    <row r="556" spans="5:7">
      <c r="E556" s="111"/>
      <c r="F556" s="111"/>
      <c r="G556" s="111"/>
    </row>
    <row r="557" spans="5:7">
      <c r="E557" s="111"/>
      <c r="F557" s="111"/>
      <c r="G557" s="111"/>
    </row>
    <row r="558" spans="5:7">
      <c r="E558" s="111"/>
      <c r="F558" s="111"/>
      <c r="G558" s="111"/>
    </row>
    <row r="559" spans="5:7">
      <c r="E559" s="111"/>
      <c r="F559" s="111"/>
      <c r="G559" s="111"/>
    </row>
    <row r="560" spans="5:7">
      <c r="E560" s="111"/>
      <c r="F560" s="111"/>
      <c r="G560" s="111"/>
    </row>
    <row r="561" spans="5:7">
      <c r="E561" s="111"/>
      <c r="F561" s="111"/>
      <c r="G561" s="111"/>
    </row>
    <row r="562" spans="5:7">
      <c r="E562" s="111"/>
      <c r="F562" s="111"/>
      <c r="G562" s="111"/>
    </row>
    <row r="563" spans="5:7">
      <c r="E563" s="111"/>
      <c r="F563" s="111"/>
      <c r="G563" s="111"/>
    </row>
    <row r="564" spans="5:7">
      <c r="E564" s="111"/>
      <c r="F564" s="111"/>
      <c r="G564" s="111"/>
    </row>
    <row r="565" spans="5:7">
      <c r="E565" s="111"/>
      <c r="F565" s="111"/>
      <c r="G565" s="111"/>
    </row>
    <row r="566" spans="5:7">
      <c r="E566" s="111"/>
      <c r="F566" s="111"/>
      <c r="G566" s="111"/>
    </row>
    <row r="567" spans="5:7">
      <c r="E567" s="111"/>
      <c r="F567" s="111"/>
      <c r="G567" s="111"/>
    </row>
    <row r="568" spans="5:7">
      <c r="E568" s="111"/>
      <c r="F568" s="111"/>
      <c r="G568" s="111"/>
    </row>
    <row r="569" spans="5:7">
      <c r="E569" s="111"/>
      <c r="F569" s="111"/>
      <c r="G569" s="111"/>
    </row>
    <row r="570" spans="5:7">
      <c r="E570" s="111"/>
      <c r="F570" s="111"/>
      <c r="G570" s="111"/>
    </row>
    <row r="571" spans="5:7">
      <c r="E571" s="111"/>
      <c r="F571" s="111"/>
      <c r="G571" s="111"/>
    </row>
    <row r="572" spans="5:7">
      <c r="E572" s="111"/>
      <c r="F572" s="111"/>
      <c r="G572" s="111"/>
    </row>
    <row r="573" spans="5:7">
      <c r="E573" s="111"/>
      <c r="F573" s="111"/>
      <c r="G573" s="111"/>
    </row>
    <row r="574" spans="5:7">
      <c r="E574" s="111"/>
      <c r="F574" s="111"/>
      <c r="G574" s="111"/>
    </row>
    <row r="575" spans="5:7">
      <c r="E575" s="111"/>
      <c r="F575" s="111"/>
      <c r="G575" s="111"/>
    </row>
    <row r="576" spans="5:7">
      <c r="E576" s="111"/>
      <c r="F576" s="111"/>
      <c r="G576" s="111"/>
    </row>
    <row r="577" spans="5:7">
      <c r="E577" s="111"/>
      <c r="F577" s="111"/>
      <c r="G577" s="111"/>
    </row>
    <row r="578" spans="5:7">
      <c r="E578" s="111"/>
      <c r="F578" s="111"/>
      <c r="G578" s="111"/>
    </row>
    <row r="579" spans="5:7">
      <c r="E579" s="111"/>
      <c r="F579" s="111"/>
      <c r="G579" s="111"/>
    </row>
    <row r="580" spans="5:7">
      <c r="E580" s="111"/>
      <c r="F580" s="111"/>
      <c r="G580" s="111"/>
    </row>
    <row r="581" spans="5:7">
      <c r="E581" s="111"/>
      <c r="F581" s="111"/>
      <c r="G581" s="111"/>
    </row>
    <row r="582" spans="5:7">
      <c r="E582" s="111"/>
      <c r="F582" s="111"/>
      <c r="G582" s="111"/>
    </row>
    <row r="583" spans="5:7">
      <c r="E583" s="111"/>
      <c r="F583" s="111"/>
      <c r="G583" s="111"/>
    </row>
    <row r="584" spans="5:7">
      <c r="E584" s="111"/>
      <c r="F584" s="111"/>
      <c r="G584" s="111"/>
    </row>
    <row r="585" spans="5:7">
      <c r="E585" s="111"/>
      <c r="F585" s="111"/>
      <c r="G585" s="111"/>
    </row>
    <row r="586" spans="5:7">
      <c r="E586" s="111"/>
      <c r="F586" s="111"/>
      <c r="G586" s="111"/>
    </row>
    <row r="587" spans="5:7">
      <c r="E587" s="111"/>
      <c r="F587" s="111"/>
      <c r="G587" s="111"/>
    </row>
    <row r="588" spans="5:7">
      <c r="E588" s="111"/>
      <c r="F588" s="111"/>
      <c r="G588" s="111"/>
    </row>
    <row r="589" spans="5:7">
      <c r="E589" s="111"/>
      <c r="F589" s="111"/>
      <c r="G589" s="111"/>
    </row>
    <row r="590" spans="5:7">
      <c r="E590" s="111"/>
      <c r="F590" s="111"/>
      <c r="G590" s="111"/>
    </row>
    <row r="591" spans="5:7">
      <c r="E591" s="111"/>
      <c r="F591" s="111"/>
      <c r="G591" s="111"/>
    </row>
    <row r="592" spans="5:7">
      <c r="E592" s="111"/>
      <c r="F592" s="111"/>
      <c r="G592" s="111"/>
    </row>
    <row r="593" spans="5:7">
      <c r="E593" s="111"/>
      <c r="F593" s="111"/>
      <c r="G593" s="111"/>
    </row>
    <row r="594" spans="5:7">
      <c r="E594" s="111"/>
      <c r="F594" s="111"/>
      <c r="G594" s="111"/>
    </row>
    <row r="595" spans="5:7">
      <c r="E595" s="111"/>
      <c r="F595" s="111"/>
      <c r="G595" s="111"/>
    </row>
    <row r="596" spans="5:7">
      <c r="E596" s="111"/>
      <c r="F596" s="111"/>
      <c r="G596" s="111"/>
    </row>
    <row r="597" spans="5:7">
      <c r="E597" s="111"/>
      <c r="F597" s="111"/>
      <c r="G597" s="111"/>
    </row>
    <row r="598" spans="5:7">
      <c r="E598" s="111"/>
      <c r="F598" s="111"/>
      <c r="G598" s="111"/>
    </row>
    <row r="599" spans="5:7">
      <c r="E599" s="111"/>
      <c r="F599" s="111"/>
      <c r="G599" s="111"/>
    </row>
    <row r="600" spans="5:7">
      <c r="E600" s="111"/>
      <c r="F600" s="111"/>
      <c r="G600" s="111"/>
    </row>
    <row r="601" spans="5:7">
      <c r="E601" s="111"/>
      <c r="F601" s="111"/>
      <c r="G601" s="111"/>
    </row>
    <row r="602" spans="5:7">
      <c r="E602" s="111"/>
      <c r="F602" s="111"/>
      <c r="G602" s="111"/>
    </row>
    <row r="603" spans="5:7">
      <c r="E603" s="111"/>
      <c r="F603" s="111"/>
      <c r="G603" s="111"/>
    </row>
    <row r="604" spans="5:7">
      <c r="E604" s="111"/>
      <c r="F604" s="111"/>
      <c r="G604" s="111"/>
    </row>
    <row r="605" spans="5:7">
      <c r="E605" s="111"/>
      <c r="F605" s="111"/>
      <c r="G605" s="111"/>
    </row>
    <row r="606" spans="5:7">
      <c r="E606" s="111"/>
      <c r="F606" s="111"/>
      <c r="G606" s="111"/>
    </row>
    <row r="607" spans="5:7">
      <c r="E607" s="111"/>
      <c r="F607" s="111"/>
      <c r="G607" s="111"/>
    </row>
    <row r="608" spans="5:7">
      <c r="E608" s="111"/>
      <c r="F608" s="111"/>
      <c r="G608" s="111"/>
    </row>
    <row r="609" spans="5:7">
      <c r="E609" s="111"/>
      <c r="F609" s="111"/>
      <c r="G609" s="111"/>
    </row>
    <row r="610" spans="5:7">
      <c r="E610" s="111"/>
      <c r="F610" s="111"/>
      <c r="G610" s="111"/>
    </row>
    <row r="611" spans="5:7">
      <c r="E611" s="111"/>
      <c r="F611" s="111"/>
      <c r="G611" s="111"/>
    </row>
    <row r="612" spans="5:7">
      <c r="E612" s="111"/>
      <c r="F612" s="111"/>
      <c r="G612" s="111"/>
    </row>
    <row r="613" spans="5:7">
      <c r="E613" s="111"/>
      <c r="F613" s="111"/>
      <c r="G613" s="111"/>
    </row>
    <row r="614" spans="5:7">
      <c r="E614" s="111"/>
      <c r="F614" s="111"/>
      <c r="G614" s="111"/>
    </row>
    <row r="615" spans="5:7">
      <c r="E615" s="111"/>
      <c r="F615" s="111"/>
      <c r="G615" s="111"/>
    </row>
    <row r="616" spans="5:7">
      <c r="E616" s="111"/>
      <c r="F616" s="111"/>
      <c r="G616" s="111"/>
    </row>
    <row r="617" spans="5:7">
      <c r="E617" s="111"/>
      <c r="F617" s="111"/>
      <c r="G617" s="111"/>
    </row>
    <row r="618" spans="5:7">
      <c r="E618" s="111"/>
      <c r="F618" s="111"/>
      <c r="G618" s="111"/>
    </row>
    <row r="619" spans="5:7">
      <c r="E619" s="111"/>
      <c r="F619" s="111"/>
      <c r="G619" s="111"/>
    </row>
    <row r="620" spans="5:7">
      <c r="E620" s="111"/>
      <c r="F620" s="111"/>
      <c r="G620" s="111"/>
    </row>
    <row r="621" spans="5:7">
      <c r="E621" s="111"/>
      <c r="F621" s="111"/>
      <c r="G621" s="111"/>
    </row>
    <row r="622" spans="5:7">
      <c r="E622" s="111"/>
      <c r="F622" s="111"/>
      <c r="G622" s="111"/>
    </row>
    <row r="623" spans="5:7">
      <c r="E623" s="111"/>
      <c r="F623" s="111"/>
      <c r="G623" s="111"/>
    </row>
    <row r="624" spans="5:7">
      <c r="E624" s="111"/>
      <c r="F624" s="111"/>
      <c r="G624" s="111"/>
    </row>
    <row r="625" spans="5:7">
      <c r="E625" s="111"/>
      <c r="F625" s="111"/>
      <c r="G625" s="111"/>
    </row>
    <row r="626" spans="5:7">
      <c r="E626" s="111"/>
      <c r="F626" s="111"/>
      <c r="G626" s="111"/>
    </row>
    <row r="627" spans="5:7">
      <c r="E627" s="111"/>
      <c r="F627" s="111"/>
      <c r="G627" s="111"/>
    </row>
    <row r="628" spans="5:7">
      <c r="E628" s="111"/>
      <c r="F628" s="111"/>
      <c r="G628" s="111"/>
    </row>
    <row r="629" spans="5:7">
      <c r="E629" s="111"/>
      <c r="F629" s="111"/>
      <c r="G629" s="111"/>
    </row>
    <row r="630" spans="5:7">
      <c r="E630" s="111"/>
      <c r="F630" s="111"/>
      <c r="G630" s="111"/>
    </row>
    <row r="631" spans="5:7">
      <c r="E631" s="111"/>
      <c r="F631" s="111"/>
      <c r="G631" s="111"/>
    </row>
    <row r="632" spans="5:7">
      <c r="E632" s="111"/>
      <c r="F632" s="111"/>
      <c r="G632" s="111"/>
    </row>
    <row r="633" spans="5:7">
      <c r="E633" s="111"/>
      <c r="F633" s="111"/>
      <c r="G633" s="111"/>
    </row>
    <row r="634" spans="5:7">
      <c r="E634" s="111"/>
      <c r="F634" s="111"/>
      <c r="G634" s="111"/>
    </row>
    <row r="635" spans="5:7">
      <c r="E635" s="111"/>
      <c r="F635" s="111"/>
      <c r="G635" s="111"/>
    </row>
    <row r="636" spans="5:7">
      <c r="E636" s="111"/>
      <c r="F636" s="111"/>
      <c r="G636" s="111"/>
    </row>
    <row r="637" spans="5:7">
      <c r="E637" s="111"/>
      <c r="F637" s="111"/>
      <c r="G637" s="111"/>
    </row>
    <row r="638" spans="5:7">
      <c r="E638" s="111"/>
      <c r="F638" s="111"/>
      <c r="G638" s="111"/>
    </row>
    <row r="639" spans="5:7">
      <c r="E639" s="111"/>
      <c r="F639" s="111"/>
      <c r="G639" s="111"/>
    </row>
    <row r="640" spans="5:7">
      <c r="E640" s="111"/>
      <c r="F640" s="111"/>
      <c r="G640" s="111"/>
    </row>
    <row r="641" spans="5:7">
      <c r="E641" s="111"/>
      <c r="F641" s="111"/>
      <c r="G641" s="111"/>
    </row>
    <row r="642" spans="5:7">
      <c r="E642" s="111"/>
      <c r="F642" s="111"/>
      <c r="G642" s="111"/>
    </row>
    <row r="643" spans="5:7">
      <c r="E643" s="111"/>
      <c r="F643" s="111"/>
      <c r="G643" s="111"/>
    </row>
    <row r="644" spans="5:7">
      <c r="E644" s="111"/>
      <c r="F644" s="111"/>
      <c r="G644" s="111"/>
    </row>
    <row r="645" spans="5:7">
      <c r="E645" s="111"/>
      <c r="F645" s="111"/>
      <c r="G645" s="111"/>
    </row>
    <row r="646" spans="5:7">
      <c r="E646" s="111"/>
      <c r="F646" s="111"/>
      <c r="G646" s="111"/>
    </row>
    <row r="647" spans="5:7">
      <c r="E647" s="111"/>
      <c r="F647" s="111"/>
      <c r="G647" s="111"/>
    </row>
    <row r="648" spans="5:7">
      <c r="E648" s="111"/>
      <c r="F648" s="111"/>
      <c r="G648" s="111"/>
    </row>
    <row r="649" spans="5:7">
      <c r="E649" s="111"/>
      <c r="F649" s="111"/>
      <c r="G649" s="111"/>
    </row>
    <row r="650" spans="5:7">
      <c r="E650" s="111"/>
      <c r="F650" s="111"/>
      <c r="G650" s="111"/>
    </row>
    <row r="651" spans="5:7">
      <c r="E651" s="111"/>
      <c r="F651" s="111"/>
      <c r="G651" s="111"/>
    </row>
    <row r="652" spans="5:7">
      <c r="E652" s="111"/>
      <c r="F652" s="111"/>
      <c r="G652" s="111"/>
    </row>
    <row r="653" spans="5:7">
      <c r="E653" s="111"/>
      <c r="F653" s="111"/>
      <c r="G653" s="111"/>
    </row>
    <row r="654" spans="5:7">
      <c r="E654" s="111"/>
      <c r="F654" s="111"/>
      <c r="G654" s="111"/>
    </row>
    <row r="655" spans="5:7">
      <c r="E655" s="111"/>
      <c r="F655" s="111"/>
      <c r="G655" s="111"/>
    </row>
    <row r="656" spans="5:7">
      <c r="E656" s="111"/>
      <c r="F656" s="111"/>
      <c r="G656" s="111"/>
    </row>
    <row r="657" spans="5:7">
      <c r="E657" s="111"/>
      <c r="F657" s="111"/>
      <c r="G657" s="111"/>
    </row>
    <row r="658" spans="5:7">
      <c r="E658" s="111"/>
      <c r="F658" s="111"/>
      <c r="G658" s="111"/>
    </row>
    <row r="659" spans="5:7">
      <c r="E659" s="111"/>
      <c r="F659" s="111"/>
      <c r="G659" s="111"/>
    </row>
    <row r="660" spans="5:7">
      <c r="E660" s="111"/>
      <c r="F660" s="111"/>
      <c r="G660" s="111"/>
    </row>
    <row r="661" spans="5:7">
      <c r="E661" s="111"/>
      <c r="F661" s="111"/>
      <c r="G661" s="111"/>
    </row>
    <row r="662" spans="5:7">
      <c r="E662" s="111"/>
      <c r="F662" s="111"/>
      <c r="G662" s="111"/>
    </row>
    <row r="663" spans="5:7">
      <c r="E663" s="111"/>
      <c r="F663" s="111"/>
      <c r="G663" s="111"/>
    </row>
    <row r="664" spans="5:7">
      <c r="E664" s="111"/>
      <c r="F664" s="111"/>
      <c r="G664" s="111"/>
    </row>
    <row r="665" spans="5:7">
      <c r="E665" s="111"/>
      <c r="F665" s="111"/>
      <c r="G665" s="111"/>
    </row>
    <row r="666" spans="5:7">
      <c r="E666" s="111"/>
      <c r="F666" s="111"/>
      <c r="G666" s="111"/>
    </row>
    <row r="667" spans="5:7">
      <c r="E667" s="111"/>
      <c r="F667" s="111"/>
      <c r="G667" s="111"/>
    </row>
    <row r="668" spans="5:7">
      <c r="E668" s="111"/>
      <c r="F668" s="111"/>
      <c r="G668" s="111"/>
    </row>
    <row r="669" spans="5:7">
      <c r="E669" s="111"/>
      <c r="F669" s="111"/>
      <c r="G669" s="111"/>
    </row>
    <row r="670" spans="5:7">
      <c r="E670" s="111"/>
      <c r="F670" s="111"/>
      <c r="G670" s="111"/>
    </row>
    <row r="671" spans="5:7">
      <c r="E671" s="111"/>
      <c r="F671" s="111"/>
      <c r="G671" s="111"/>
    </row>
    <row r="672" spans="5:7">
      <c r="E672" s="111"/>
      <c r="F672" s="111"/>
      <c r="G672" s="111"/>
    </row>
    <row r="673" spans="5:7">
      <c r="E673" s="111"/>
      <c r="F673" s="111"/>
      <c r="G673" s="111"/>
    </row>
    <row r="674" spans="5:7">
      <c r="E674" s="111"/>
      <c r="F674" s="111"/>
      <c r="G674" s="111"/>
    </row>
    <row r="675" spans="5:7">
      <c r="E675" s="111"/>
      <c r="F675" s="111"/>
      <c r="G675" s="111"/>
    </row>
    <row r="676" spans="5:7">
      <c r="E676" s="111"/>
      <c r="F676" s="111"/>
      <c r="G676" s="111"/>
    </row>
    <row r="677" spans="5:7">
      <c r="E677" s="111"/>
      <c r="F677" s="111"/>
      <c r="G677" s="111"/>
    </row>
    <row r="678" spans="5:7">
      <c r="E678" s="111"/>
      <c r="F678" s="111"/>
      <c r="G678" s="111"/>
    </row>
    <row r="679" spans="5:7">
      <c r="E679" s="111"/>
      <c r="F679" s="111"/>
      <c r="G679" s="111"/>
    </row>
    <row r="680" spans="5:7">
      <c r="E680" s="111"/>
      <c r="F680" s="111"/>
      <c r="G680" s="111"/>
    </row>
    <row r="681" spans="5:7">
      <c r="E681" s="111"/>
      <c r="F681" s="111"/>
      <c r="G681" s="111"/>
    </row>
    <row r="682" spans="5:7">
      <c r="E682" s="111"/>
      <c r="F682" s="111"/>
      <c r="G682" s="111"/>
    </row>
    <row r="683" spans="5:7">
      <c r="E683" s="111"/>
      <c r="F683" s="111"/>
      <c r="G683" s="111"/>
    </row>
    <row r="684" spans="5:7">
      <c r="E684" s="111"/>
      <c r="F684" s="111"/>
      <c r="G684" s="111"/>
    </row>
    <row r="685" spans="5:7">
      <c r="E685" s="111"/>
      <c r="F685" s="111"/>
      <c r="G685" s="111"/>
    </row>
    <row r="686" spans="5:7">
      <c r="E686" s="111"/>
      <c r="F686" s="111"/>
      <c r="G686" s="111"/>
    </row>
    <row r="687" spans="5:7">
      <c r="E687" s="111"/>
      <c r="F687" s="111"/>
      <c r="G687" s="111"/>
    </row>
    <row r="688" spans="5:7">
      <c r="E688" s="111"/>
      <c r="F688" s="111"/>
      <c r="G688" s="111"/>
    </row>
    <row r="689" spans="5:7">
      <c r="E689" s="111"/>
      <c r="F689" s="111"/>
      <c r="G689" s="111"/>
    </row>
    <row r="690" spans="5:7">
      <c r="E690" s="111"/>
      <c r="F690" s="111"/>
      <c r="G690" s="111"/>
    </row>
    <row r="691" spans="5:7">
      <c r="E691" s="111"/>
      <c r="F691" s="111"/>
      <c r="G691" s="111"/>
    </row>
    <row r="692" spans="5:7">
      <c r="E692" s="111"/>
      <c r="F692" s="111"/>
      <c r="G692" s="111"/>
    </row>
    <row r="693" spans="5:7">
      <c r="E693" s="111"/>
      <c r="F693" s="111"/>
      <c r="G693" s="111"/>
    </row>
    <row r="694" spans="5:7">
      <c r="E694" s="111"/>
      <c r="F694" s="111"/>
      <c r="G694" s="111"/>
    </row>
    <row r="695" spans="5:7">
      <c r="E695" s="111"/>
      <c r="F695" s="111"/>
      <c r="G695" s="111"/>
    </row>
    <row r="696" spans="5:7">
      <c r="E696" s="111"/>
      <c r="F696" s="111"/>
      <c r="G696" s="111"/>
    </row>
    <row r="697" spans="5:7">
      <c r="E697" s="111"/>
      <c r="F697" s="111"/>
      <c r="G697" s="111"/>
    </row>
    <row r="698" spans="5:7">
      <c r="E698" s="111"/>
      <c r="F698" s="111"/>
      <c r="G698" s="111"/>
    </row>
    <row r="699" spans="5:7">
      <c r="E699" s="111"/>
      <c r="F699" s="111"/>
      <c r="G699" s="111"/>
    </row>
    <row r="700" spans="5:7">
      <c r="E700" s="111"/>
      <c r="F700" s="111"/>
      <c r="G700" s="111"/>
    </row>
    <row r="701" spans="5:7">
      <c r="E701" s="111"/>
      <c r="F701" s="111"/>
      <c r="G701" s="111"/>
    </row>
    <row r="702" spans="5:7">
      <c r="E702" s="111"/>
      <c r="F702" s="111"/>
      <c r="G702" s="111"/>
    </row>
    <row r="703" spans="5:7">
      <c r="E703" s="111"/>
      <c r="F703" s="111"/>
      <c r="G703" s="111"/>
    </row>
    <row r="704" spans="5:7">
      <c r="E704" s="111"/>
      <c r="F704" s="111"/>
      <c r="G704" s="111"/>
    </row>
    <row r="705" spans="5:7">
      <c r="E705" s="111"/>
      <c r="F705" s="111"/>
      <c r="G705" s="111"/>
    </row>
    <row r="706" spans="5:7">
      <c r="E706" s="111"/>
      <c r="F706" s="111"/>
      <c r="G706" s="111"/>
    </row>
    <row r="707" spans="5:7">
      <c r="E707" s="111"/>
      <c r="F707" s="111"/>
      <c r="G707" s="111"/>
    </row>
    <row r="708" spans="5:7">
      <c r="E708" s="111"/>
      <c r="F708" s="111"/>
      <c r="G708" s="111"/>
    </row>
    <row r="709" spans="5:7">
      <c r="E709" s="111"/>
      <c r="F709" s="111"/>
      <c r="G709" s="111"/>
    </row>
    <row r="710" spans="5:7">
      <c r="E710" s="111"/>
      <c r="F710" s="111"/>
      <c r="G710" s="111"/>
    </row>
    <row r="711" spans="5:7">
      <c r="E711" s="111"/>
      <c r="F711" s="111"/>
      <c r="G711" s="111"/>
    </row>
    <row r="712" spans="5:7">
      <c r="E712" s="111"/>
      <c r="F712" s="111"/>
      <c r="G712" s="111"/>
    </row>
    <row r="713" spans="5:7">
      <c r="E713" s="111"/>
      <c r="F713" s="111"/>
      <c r="G713" s="111"/>
    </row>
    <row r="714" spans="5:7">
      <c r="E714" s="111"/>
      <c r="F714" s="111"/>
      <c r="G714" s="111"/>
    </row>
    <row r="715" spans="5:7">
      <c r="E715" s="111"/>
      <c r="F715" s="111"/>
      <c r="G715" s="111"/>
    </row>
    <row r="716" spans="5:7">
      <c r="E716" s="111"/>
      <c r="F716" s="111"/>
      <c r="G716" s="111"/>
    </row>
    <row r="717" spans="5:7">
      <c r="E717" s="111"/>
      <c r="F717" s="111"/>
      <c r="G717" s="111"/>
    </row>
    <row r="718" spans="5:7">
      <c r="E718" s="111"/>
      <c r="F718" s="111"/>
      <c r="G718" s="111"/>
    </row>
    <row r="719" spans="5:7">
      <c r="E719" s="111"/>
      <c r="F719" s="111"/>
      <c r="G719" s="111"/>
    </row>
    <row r="720" spans="5:7">
      <c r="E720" s="111"/>
      <c r="F720" s="111"/>
      <c r="G720" s="111"/>
    </row>
    <row r="721" spans="5:7">
      <c r="E721" s="111"/>
      <c r="F721" s="111"/>
      <c r="G721" s="111"/>
    </row>
    <row r="722" spans="5:7">
      <c r="E722" s="111"/>
      <c r="F722" s="111"/>
      <c r="G722" s="111"/>
    </row>
    <row r="723" spans="5:7">
      <c r="E723" s="111"/>
      <c r="F723" s="111"/>
      <c r="G723" s="111"/>
    </row>
    <row r="724" spans="5:7">
      <c r="E724" s="111"/>
      <c r="F724" s="111"/>
      <c r="G724" s="111"/>
    </row>
    <row r="725" spans="5:7">
      <c r="E725" s="111"/>
      <c r="F725" s="111"/>
      <c r="G725" s="111"/>
    </row>
    <row r="726" spans="5:7">
      <c r="E726" s="111"/>
      <c r="F726" s="111"/>
      <c r="G726" s="111"/>
    </row>
    <row r="727" spans="5:7">
      <c r="E727" s="111"/>
      <c r="F727" s="111"/>
      <c r="G727" s="111"/>
    </row>
    <row r="728" spans="5:7">
      <c r="E728" s="111"/>
      <c r="F728" s="111"/>
      <c r="G728" s="111"/>
    </row>
    <row r="729" spans="5:7">
      <c r="E729" s="111"/>
      <c r="F729" s="111"/>
      <c r="G729" s="111"/>
    </row>
    <row r="730" spans="5:7">
      <c r="E730" s="111"/>
      <c r="F730" s="111"/>
      <c r="G730" s="111"/>
    </row>
    <row r="731" spans="5:7">
      <c r="E731" s="111"/>
      <c r="F731" s="111"/>
      <c r="G731" s="111"/>
    </row>
    <row r="732" spans="5:7">
      <c r="E732" s="111"/>
      <c r="F732" s="111"/>
      <c r="G732" s="111"/>
    </row>
    <row r="733" spans="5:7">
      <c r="E733" s="111"/>
      <c r="F733" s="111"/>
      <c r="G733" s="111"/>
    </row>
    <row r="734" spans="5:7">
      <c r="E734" s="111"/>
      <c r="F734" s="111"/>
      <c r="G734" s="111"/>
    </row>
    <row r="735" spans="5:7">
      <c r="E735" s="111"/>
      <c r="F735" s="111"/>
      <c r="G735" s="111"/>
    </row>
    <row r="736" spans="5:7">
      <c r="E736" s="111"/>
      <c r="F736" s="111"/>
      <c r="G736" s="111"/>
    </row>
    <row r="737" spans="5:7">
      <c r="E737" s="111"/>
      <c r="F737" s="111"/>
      <c r="G737" s="111"/>
    </row>
    <row r="738" spans="5:7">
      <c r="E738" s="111"/>
      <c r="F738" s="111"/>
      <c r="G738" s="111"/>
    </row>
    <row r="739" spans="5:7">
      <c r="E739" s="111"/>
      <c r="F739" s="111"/>
      <c r="G739" s="111"/>
    </row>
    <row r="740" spans="5:7">
      <c r="E740" s="111"/>
      <c r="F740" s="111"/>
      <c r="G740" s="111"/>
    </row>
    <row r="741" spans="5:7">
      <c r="E741" s="111"/>
      <c r="F741" s="111"/>
      <c r="G741" s="111"/>
    </row>
    <row r="742" spans="5:7">
      <c r="E742" s="111"/>
      <c r="F742" s="111"/>
      <c r="G742" s="111"/>
    </row>
    <row r="743" spans="5:7">
      <c r="E743" s="111"/>
      <c r="F743" s="111"/>
      <c r="G743" s="111"/>
    </row>
    <row r="744" spans="5:7">
      <c r="E744" s="111"/>
      <c r="F744" s="111"/>
      <c r="G744" s="111"/>
    </row>
    <row r="745" spans="5:7">
      <c r="E745" s="111"/>
      <c r="F745" s="111"/>
      <c r="G745" s="111"/>
    </row>
    <row r="746" spans="5:7">
      <c r="E746" s="111"/>
      <c r="F746" s="111"/>
      <c r="G746" s="111"/>
    </row>
    <row r="747" spans="5:7">
      <c r="E747" s="111"/>
      <c r="F747" s="111"/>
      <c r="G747" s="111"/>
    </row>
    <row r="748" spans="5:7">
      <c r="E748" s="111"/>
      <c r="F748" s="111"/>
      <c r="G748" s="111"/>
    </row>
    <row r="749" spans="5:7">
      <c r="E749" s="111"/>
      <c r="F749" s="111"/>
      <c r="G749" s="111"/>
    </row>
    <row r="750" spans="5:7">
      <c r="E750" s="111"/>
      <c r="F750" s="111"/>
      <c r="G750" s="111"/>
    </row>
    <row r="751" spans="5:7">
      <c r="E751" s="111"/>
      <c r="F751" s="111"/>
      <c r="G751" s="111"/>
    </row>
    <row r="752" spans="5:7">
      <c r="E752" s="111"/>
      <c r="F752" s="111"/>
      <c r="G752" s="111"/>
    </row>
    <row r="753" spans="5:7">
      <c r="E753" s="111"/>
      <c r="F753" s="111"/>
      <c r="G753" s="111"/>
    </row>
    <row r="754" spans="5:7">
      <c r="E754" s="111"/>
      <c r="F754" s="111"/>
      <c r="G754" s="111"/>
    </row>
    <row r="755" spans="5:7">
      <c r="E755" s="111"/>
      <c r="F755" s="111"/>
      <c r="G755" s="111"/>
    </row>
    <row r="756" spans="5:7">
      <c r="E756" s="111"/>
      <c r="F756" s="111"/>
      <c r="G756" s="111"/>
    </row>
    <row r="757" spans="5:7">
      <c r="E757" s="111"/>
      <c r="F757" s="111"/>
      <c r="G757" s="111"/>
    </row>
    <row r="758" spans="5:7">
      <c r="E758" s="111"/>
      <c r="F758" s="111"/>
      <c r="G758" s="111"/>
    </row>
    <row r="759" spans="5:7">
      <c r="E759" s="111"/>
      <c r="F759" s="111"/>
      <c r="G759" s="111"/>
    </row>
    <row r="760" spans="5:7">
      <c r="E760" s="111"/>
      <c r="F760" s="111"/>
      <c r="G760" s="111"/>
    </row>
    <row r="761" spans="5:7">
      <c r="E761" s="111"/>
      <c r="F761" s="111"/>
      <c r="G761" s="111"/>
    </row>
    <row r="762" spans="5:7">
      <c r="E762" s="111"/>
      <c r="F762" s="111"/>
      <c r="G762" s="111"/>
    </row>
    <row r="763" spans="5:7">
      <c r="E763" s="111"/>
      <c r="F763" s="111"/>
      <c r="G763" s="111"/>
    </row>
    <row r="764" spans="5:7">
      <c r="E764" s="111"/>
      <c r="F764" s="111"/>
      <c r="G764" s="111"/>
    </row>
    <row r="765" spans="5:7">
      <c r="E765" s="111"/>
      <c r="F765" s="111"/>
      <c r="G765" s="111"/>
    </row>
    <row r="766" spans="5:7">
      <c r="E766" s="111"/>
      <c r="F766" s="111"/>
      <c r="G766" s="111"/>
    </row>
    <row r="767" spans="5:7">
      <c r="E767" s="111"/>
      <c r="F767" s="111"/>
      <c r="G767" s="111"/>
    </row>
    <row r="768" spans="5:7">
      <c r="E768" s="111"/>
      <c r="F768" s="111"/>
      <c r="G768" s="111"/>
    </row>
    <row r="769" spans="5:7">
      <c r="E769" s="111"/>
      <c r="F769" s="111"/>
      <c r="G769" s="111"/>
    </row>
    <row r="770" spans="5:7">
      <c r="E770" s="111"/>
      <c r="F770" s="111"/>
      <c r="G770" s="111"/>
    </row>
    <row r="771" spans="5:7">
      <c r="E771" s="111"/>
      <c r="F771" s="111"/>
      <c r="G771" s="111"/>
    </row>
    <row r="772" spans="5:7">
      <c r="E772" s="111"/>
      <c r="F772" s="111"/>
      <c r="G772" s="111"/>
    </row>
    <row r="773" spans="5:7">
      <c r="E773" s="111"/>
      <c r="F773" s="111"/>
      <c r="G773" s="111"/>
    </row>
    <row r="774" spans="5:7">
      <c r="E774" s="111"/>
      <c r="F774" s="111"/>
      <c r="G774" s="111"/>
    </row>
    <row r="775" spans="5:7">
      <c r="E775" s="111"/>
      <c r="F775" s="111"/>
      <c r="G775" s="111"/>
    </row>
    <row r="776" spans="5:7">
      <c r="E776" s="111"/>
      <c r="F776" s="111"/>
      <c r="G776" s="111"/>
    </row>
    <row r="777" spans="5:7">
      <c r="E777" s="111"/>
      <c r="F777" s="111"/>
      <c r="G777" s="111"/>
    </row>
    <row r="778" spans="5:7">
      <c r="E778" s="111"/>
      <c r="F778" s="111"/>
      <c r="G778" s="111"/>
    </row>
    <row r="779" spans="5:7">
      <c r="E779" s="111"/>
      <c r="F779" s="111"/>
      <c r="G779" s="111"/>
    </row>
    <row r="780" spans="5:7">
      <c r="E780" s="111"/>
      <c r="F780" s="111"/>
      <c r="G780" s="111"/>
    </row>
    <row r="781" spans="5:7">
      <c r="E781" s="111"/>
      <c r="F781" s="111"/>
      <c r="G781" s="111"/>
    </row>
    <row r="782" spans="5:7">
      <c r="E782" s="111"/>
      <c r="F782" s="111"/>
      <c r="G782" s="111"/>
    </row>
    <row r="783" spans="5:7">
      <c r="E783" s="111"/>
      <c r="F783" s="111"/>
      <c r="G783" s="111"/>
    </row>
    <row r="784" spans="5:7">
      <c r="E784" s="111"/>
      <c r="F784" s="111"/>
      <c r="G784" s="111"/>
    </row>
    <row r="785" spans="5:7">
      <c r="E785" s="111"/>
      <c r="F785" s="111"/>
      <c r="G785" s="111"/>
    </row>
    <row r="786" spans="5:7">
      <c r="E786" s="111"/>
      <c r="F786" s="111"/>
      <c r="G786" s="111"/>
    </row>
    <row r="787" spans="5:7">
      <c r="E787" s="111"/>
      <c r="F787" s="111"/>
      <c r="G787" s="111"/>
    </row>
    <row r="788" spans="5:7">
      <c r="E788" s="111"/>
      <c r="F788" s="111"/>
      <c r="G788" s="111"/>
    </row>
    <row r="789" spans="5:7">
      <c r="E789" s="111"/>
      <c r="F789" s="111"/>
      <c r="G789" s="111"/>
    </row>
    <row r="790" spans="5:7">
      <c r="E790" s="111"/>
      <c r="F790" s="111"/>
      <c r="G790" s="111"/>
    </row>
    <row r="791" spans="5:7">
      <c r="E791" s="111"/>
      <c r="F791" s="111"/>
      <c r="G791" s="111"/>
    </row>
    <row r="792" spans="5:7">
      <c r="E792" s="111"/>
      <c r="F792" s="111"/>
      <c r="G792" s="111"/>
    </row>
    <row r="793" spans="5:7">
      <c r="E793" s="111"/>
      <c r="F793" s="111"/>
      <c r="G793" s="111"/>
    </row>
    <row r="794" spans="5:7">
      <c r="E794" s="111"/>
      <c r="F794" s="111"/>
      <c r="G794" s="111"/>
    </row>
    <row r="795" spans="5:7">
      <c r="E795" s="111"/>
      <c r="F795" s="111"/>
      <c r="G795" s="111"/>
    </row>
    <row r="796" spans="5:7">
      <c r="E796" s="111"/>
      <c r="F796" s="111"/>
      <c r="G796" s="111"/>
    </row>
    <row r="797" spans="5:7">
      <c r="E797" s="111"/>
      <c r="F797" s="111"/>
      <c r="G797" s="111"/>
    </row>
    <row r="798" spans="5:7">
      <c r="E798" s="111"/>
      <c r="F798" s="111"/>
      <c r="G798" s="111"/>
    </row>
    <row r="799" spans="5:7">
      <c r="E799" s="111"/>
      <c r="F799" s="111"/>
      <c r="G799" s="111"/>
    </row>
    <row r="800" spans="5:7">
      <c r="E800" s="111"/>
      <c r="F800" s="111"/>
      <c r="G800" s="111"/>
    </row>
    <row r="801" spans="5:7">
      <c r="E801" s="111"/>
      <c r="F801" s="111"/>
      <c r="G801" s="111"/>
    </row>
    <row r="802" spans="5:7">
      <c r="E802" s="111"/>
      <c r="F802" s="111"/>
      <c r="G802" s="111"/>
    </row>
    <row r="803" spans="5:7">
      <c r="E803" s="111"/>
      <c r="F803" s="111"/>
      <c r="G803" s="111"/>
    </row>
    <row r="804" spans="5:7">
      <c r="E804" s="111"/>
      <c r="F804" s="111"/>
      <c r="G804" s="111"/>
    </row>
    <row r="805" spans="5:7">
      <c r="E805" s="111"/>
      <c r="F805" s="111"/>
      <c r="G805" s="111"/>
    </row>
    <row r="806" spans="5:7">
      <c r="E806" s="111"/>
      <c r="F806" s="111"/>
      <c r="G806" s="111"/>
    </row>
    <row r="807" spans="5:7">
      <c r="E807" s="111"/>
      <c r="F807" s="111"/>
      <c r="G807" s="111"/>
    </row>
    <row r="808" spans="5:7">
      <c r="E808" s="111"/>
      <c r="F808" s="111"/>
      <c r="G808" s="111"/>
    </row>
    <row r="809" spans="5:7">
      <c r="E809" s="111"/>
      <c r="F809" s="111"/>
      <c r="G809" s="111"/>
    </row>
    <row r="810" spans="5:7">
      <c r="E810" s="111"/>
      <c r="F810" s="111"/>
      <c r="G810" s="111"/>
    </row>
    <row r="811" spans="5:7">
      <c r="E811" s="111"/>
      <c r="F811" s="111"/>
      <c r="G811" s="111"/>
    </row>
    <row r="812" spans="5:7">
      <c r="E812" s="111"/>
      <c r="F812" s="111"/>
      <c r="G812" s="111"/>
    </row>
    <row r="813" spans="5:7">
      <c r="E813" s="111"/>
      <c r="F813" s="111"/>
      <c r="G813" s="111"/>
    </row>
    <row r="814" spans="5:7">
      <c r="E814" s="111"/>
      <c r="F814" s="111"/>
      <c r="G814" s="111"/>
    </row>
    <row r="815" spans="5:7">
      <c r="E815" s="111"/>
      <c r="F815" s="111"/>
      <c r="G815" s="111"/>
    </row>
    <row r="816" spans="5:7">
      <c r="E816" s="111"/>
      <c r="F816" s="111"/>
      <c r="G816" s="111"/>
    </row>
    <row r="817" spans="5:7">
      <c r="E817" s="111"/>
      <c r="F817" s="111"/>
      <c r="G817" s="111"/>
    </row>
    <row r="818" spans="5:7">
      <c r="E818" s="111"/>
      <c r="F818" s="111"/>
      <c r="G818" s="111"/>
    </row>
    <row r="819" spans="5:7">
      <c r="E819" s="111"/>
      <c r="F819" s="111"/>
      <c r="G819" s="111"/>
    </row>
    <row r="820" spans="5:7">
      <c r="E820" s="111"/>
      <c r="F820" s="111"/>
      <c r="G820" s="111"/>
    </row>
    <row r="821" spans="5:7">
      <c r="E821" s="111"/>
      <c r="F821" s="111"/>
      <c r="G821" s="111"/>
    </row>
    <row r="822" spans="5:7">
      <c r="E822" s="111"/>
      <c r="F822" s="111"/>
      <c r="G822" s="111"/>
    </row>
    <row r="823" spans="5:7">
      <c r="E823" s="111"/>
      <c r="F823" s="111"/>
      <c r="G823" s="111"/>
    </row>
    <row r="824" spans="5:7">
      <c r="E824" s="111"/>
      <c r="F824" s="111"/>
      <c r="G824" s="111"/>
    </row>
    <row r="825" spans="5:7">
      <c r="E825" s="111"/>
      <c r="F825" s="111"/>
      <c r="G825" s="111"/>
    </row>
    <row r="826" spans="5:7">
      <c r="E826" s="111"/>
      <c r="F826" s="111"/>
      <c r="G826" s="111"/>
    </row>
    <row r="827" spans="5:7">
      <c r="E827" s="111"/>
      <c r="F827" s="111"/>
      <c r="G827" s="111"/>
    </row>
    <row r="828" spans="5:7">
      <c r="E828" s="111"/>
      <c r="F828" s="111"/>
      <c r="G828" s="111"/>
    </row>
    <row r="829" spans="5:7">
      <c r="E829" s="111"/>
      <c r="F829" s="111"/>
      <c r="G829" s="111"/>
    </row>
    <row r="830" spans="5:7">
      <c r="E830" s="111"/>
      <c r="F830" s="111"/>
      <c r="G830" s="111"/>
    </row>
    <row r="831" spans="5:7">
      <c r="E831" s="111"/>
      <c r="F831" s="111"/>
      <c r="G831" s="111"/>
    </row>
    <row r="832" spans="5:7">
      <c r="E832" s="111"/>
      <c r="F832" s="111"/>
      <c r="G832" s="111"/>
    </row>
    <row r="833" spans="5:7">
      <c r="E833" s="111"/>
      <c r="F833" s="111"/>
      <c r="G833" s="111"/>
    </row>
    <row r="834" spans="5:7">
      <c r="E834" s="111"/>
      <c r="F834" s="111"/>
      <c r="G834" s="111"/>
    </row>
    <row r="835" spans="5:7">
      <c r="E835" s="111"/>
      <c r="F835" s="111"/>
      <c r="G835" s="111"/>
    </row>
    <row r="836" spans="5:7">
      <c r="E836" s="111"/>
      <c r="F836" s="111"/>
      <c r="G836" s="111"/>
    </row>
    <row r="837" spans="5:7">
      <c r="E837" s="111"/>
      <c r="F837" s="111"/>
      <c r="G837" s="111"/>
    </row>
    <row r="838" spans="5:7">
      <c r="E838" s="111"/>
      <c r="F838" s="111"/>
      <c r="G838" s="111"/>
    </row>
    <row r="839" spans="5:7">
      <c r="E839" s="111"/>
      <c r="F839" s="111"/>
      <c r="G839" s="111"/>
    </row>
    <row r="840" spans="5:7">
      <c r="E840" s="111"/>
      <c r="F840" s="111"/>
      <c r="G840" s="111"/>
    </row>
    <row r="841" spans="5:7">
      <c r="E841" s="111"/>
      <c r="F841" s="111"/>
      <c r="G841" s="111"/>
    </row>
    <row r="842" spans="5:7">
      <c r="E842" s="111"/>
      <c r="F842" s="111"/>
      <c r="G842" s="111"/>
    </row>
    <row r="843" spans="5:7">
      <c r="E843" s="111"/>
      <c r="F843" s="111"/>
      <c r="G843" s="111"/>
    </row>
    <row r="844" spans="5:7">
      <c r="E844" s="111"/>
      <c r="F844" s="111"/>
      <c r="G844" s="111"/>
    </row>
    <row r="845" spans="5:7">
      <c r="E845" s="111"/>
      <c r="F845" s="111"/>
      <c r="G845" s="111"/>
    </row>
    <row r="846" spans="5:7">
      <c r="E846" s="111"/>
      <c r="F846" s="111"/>
      <c r="G846" s="111"/>
    </row>
    <row r="847" spans="5:7">
      <c r="E847" s="111"/>
      <c r="F847" s="111"/>
      <c r="G847" s="111"/>
    </row>
    <row r="848" spans="5:7">
      <c r="E848" s="111"/>
      <c r="F848" s="111"/>
      <c r="G848" s="111"/>
    </row>
    <row r="849" spans="5:7">
      <c r="E849" s="111"/>
      <c r="F849" s="111"/>
      <c r="G849" s="111"/>
    </row>
    <row r="850" spans="5:7">
      <c r="E850" s="111"/>
      <c r="F850" s="111"/>
      <c r="G850" s="111"/>
    </row>
    <row r="851" spans="5:7">
      <c r="E851" s="111"/>
      <c r="F851" s="111"/>
      <c r="G851" s="111"/>
    </row>
    <row r="852" spans="5:7">
      <c r="E852" s="111"/>
      <c r="F852" s="111"/>
      <c r="G852" s="111"/>
    </row>
    <row r="853" spans="5:7">
      <c r="E853" s="111"/>
      <c r="F853" s="111"/>
      <c r="G853" s="111"/>
    </row>
    <row r="854" spans="5:7">
      <c r="E854" s="111"/>
      <c r="F854" s="111"/>
      <c r="G854" s="111"/>
    </row>
    <row r="855" spans="5:7">
      <c r="E855" s="111"/>
      <c r="F855" s="111"/>
      <c r="G855" s="111"/>
    </row>
    <row r="856" spans="5:7">
      <c r="E856" s="111"/>
      <c r="F856" s="111"/>
      <c r="G856" s="111"/>
    </row>
    <row r="857" spans="5:7">
      <c r="E857" s="111"/>
      <c r="F857" s="111"/>
      <c r="G857" s="111"/>
    </row>
    <row r="858" spans="5:7">
      <c r="E858" s="111"/>
      <c r="F858" s="111"/>
      <c r="G858" s="111"/>
    </row>
    <row r="859" spans="5:7">
      <c r="E859" s="111"/>
      <c r="F859" s="111"/>
      <c r="G859" s="111"/>
    </row>
    <row r="860" spans="5:7">
      <c r="E860" s="111"/>
      <c r="F860" s="111"/>
      <c r="G860" s="111"/>
    </row>
    <row r="861" spans="5:7">
      <c r="E861" s="111"/>
      <c r="F861" s="111"/>
      <c r="G861" s="111"/>
    </row>
    <row r="862" spans="5:7">
      <c r="E862" s="111"/>
      <c r="F862" s="111"/>
      <c r="G862" s="111"/>
    </row>
    <row r="863" spans="5:7">
      <c r="E863" s="111"/>
      <c r="F863" s="111"/>
      <c r="G863" s="111"/>
    </row>
    <row r="864" spans="5:7">
      <c r="E864" s="111"/>
      <c r="F864" s="111"/>
      <c r="G864" s="111"/>
    </row>
    <row r="865" spans="5:7">
      <c r="E865" s="111"/>
      <c r="F865" s="111"/>
      <c r="G865" s="111"/>
    </row>
    <row r="866" spans="5:7">
      <c r="E866" s="111"/>
      <c r="F866" s="111"/>
      <c r="G866" s="111"/>
    </row>
    <row r="867" spans="5:7">
      <c r="E867" s="111"/>
      <c r="F867" s="111"/>
      <c r="G867" s="111"/>
    </row>
    <row r="868" spans="5:7">
      <c r="E868" s="111"/>
      <c r="F868" s="111"/>
      <c r="G868" s="111"/>
    </row>
    <row r="869" spans="5:7">
      <c r="E869" s="111"/>
      <c r="F869" s="111"/>
      <c r="G869" s="111"/>
    </row>
    <row r="870" spans="5:7">
      <c r="E870" s="111"/>
      <c r="F870" s="111"/>
      <c r="G870" s="111"/>
    </row>
    <row r="871" spans="5:7">
      <c r="E871" s="111"/>
      <c r="F871" s="111"/>
      <c r="G871" s="111"/>
    </row>
    <row r="872" spans="5:7">
      <c r="E872" s="111"/>
      <c r="F872" s="111"/>
      <c r="G872" s="111"/>
    </row>
    <row r="873" spans="5:7">
      <c r="E873" s="111"/>
      <c r="F873" s="111"/>
      <c r="G873" s="111"/>
    </row>
    <row r="874" spans="5:7">
      <c r="E874" s="111"/>
      <c r="F874" s="111"/>
      <c r="G874" s="111"/>
    </row>
    <row r="875" spans="5:7">
      <c r="E875" s="111"/>
      <c r="F875" s="111"/>
      <c r="G875" s="111"/>
    </row>
    <row r="876" spans="5:7">
      <c r="E876" s="111"/>
      <c r="F876" s="111"/>
      <c r="G876" s="111"/>
    </row>
    <row r="877" spans="5:7">
      <c r="E877" s="111"/>
      <c r="F877" s="111"/>
      <c r="G877" s="111"/>
    </row>
    <row r="878" spans="5:7">
      <c r="E878" s="111"/>
      <c r="F878" s="111"/>
      <c r="G878" s="111"/>
    </row>
    <row r="879" spans="5:7">
      <c r="E879" s="111"/>
      <c r="F879" s="111"/>
      <c r="G879" s="111"/>
    </row>
    <row r="880" spans="5:7">
      <c r="E880" s="111"/>
      <c r="F880" s="111"/>
      <c r="G880" s="111"/>
    </row>
    <row r="881" spans="5:7">
      <c r="E881" s="111"/>
      <c r="F881" s="111"/>
      <c r="G881" s="111"/>
    </row>
    <row r="882" spans="5:7">
      <c r="E882" s="111"/>
      <c r="F882" s="111"/>
      <c r="G882" s="111"/>
    </row>
    <row r="883" spans="5:7">
      <c r="E883" s="111"/>
      <c r="F883" s="111"/>
      <c r="G883" s="111"/>
    </row>
    <row r="884" spans="5:7">
      <c r="E884" s="111"/>
      <c r="F884" s="111"/>
      <c r="G884" s="111"/>
    </row>
    <row r="885" spans="5:7">
      <c r="E885" s="111"/>
      <c r="F885" s="111"/>
      <c r="G885" s="111"/>
    </row>
    <row r="886" spans="5:7">
      <c r="E886" s="111"/>
      <c r="F886" s="111"/>
      <c r="G886" s="111"/>
    </row>
    <row r="887" spans="5:7">
      <c r="E887" s="111"/>
      <c r="F887" s="111"/>
      <c r="G887" s="111"/>
    </row>
    <row r="888" spans="5:7">
      <c r="E888" s="111"/>
      <c r="F888" s="111"/>
      <c r="G888" s="111"/>
    </row>
    <row r="889" spans="5:7">
      <c r="E889" s="111"/>
      <c r="F889" s="111"/>
      <c r="G889" s="111"/>
    </row>
    <row r="890" spans="5:7">
      <c r="E890" s="111"/>
      <c r="F890" s="111"/>
      <c r="G890" s="111"/>
    </row>
    <row r="891" spans="5:7">
      <c r="E891" s="111"/>
      <c r="F891" s="111"/>
      <c r="G891" s="111"/>
    </row>
    <row r="892" spans="5:7">
      <c r="E892" s="111"/>
      <c r="F892" s="111"/>
      <c r="G892" s="111"/>
    </row>
    <row r="893" spans="5:7">
      <c r="E893" s="111"/>
      <c r="F893" s="111"/>
      <c r="G893" s="111"/>
    </row>
    <row r="894" spans="5:7">
      <c r="E894" s="111"/>
      <c r="F894" s="111"/>
      <c r="G894" s="111"/>
    </row>
    <row r="895" spans="5:7">
      <c r="E895" s="111"/>
      <c r="F895" s="111"/>
      <c r="G895" s="111"/>
    </row>
    <row r="896" spans="5:7">
      <c r="E896" s="111"/>
      <c r="F896" s="111"/>
      <c r="G896" s="111"/>
    </row>
    <row r="897" spans="5:7">
      <c r="E897" s="111"/>
      <c r="F897" s="111"/>
      <c r="G897" s="111"/>
    </row>
    <row r="898" spans="5:7">
      <c r="E898" s="111"/>
      <c r="F898" s="111"/>
      <c r="G898" s="111"/>
    </row>
    <row r="899" spans="5:7">
      <c r="E899" s="111"/>
      <c r="F899" s="111"/>
      <c r="G899" s="111"/>
    </row>
    <row r="900" spans="5:7">
      <c r="E900" s="111"/>
      <c r="F900" s="111"/>
      <c r="G900" s="111"/>
    </row>
    <row r="901" spans="5:7">
      <c r="E901" s="111"/>
      <c r="F901" s="111"/>
      <c r="G901" s="111"/>
    </row>
    <row r="902" spans="5:7">
      <c r="E902" s="111"/>
      <c r="F902" s="111"/>
      <c r="G902" s="111"/>
    </row>
    <row r="903" spans="5:7">
      <c r="E903" s="111"/>
      <c r="F903" s="111"/>
      <c r="G903" s="111"/>
    </row>
    <row r="904" spans="5:7">
      <c r="E904" s="111"/>
      <c r="F904" s="111"/>
      <c r="G904" s="111"/>
    </row>
    <row r="905" spans="5:7">
      <c r="E905" s="111"/>
      <c r="F905" s="111"/>
      <c r="G905" s="111"/>
    </row>
    <row r="906" spans="5:7">
      <c r="E906" s="111"/>
      <c r="F906" s="111"/>
      <c r="G906" s="111"/>
    </row>
    <row r="907" spans="5:7">
      <c r="E907" s="111"/>
      <c r="F907" s="111"/>
      <c r="G907" s="111"/>
    </row>
    <row r="908" spans="5:7">
      <c r="E908" s="111"/>
      <c r="F908" s="111"/>
      <c r="G908" s="111"/>
    </row>
    <row r="909" spans="5:7">
      <c r="E909" s="111"/>
      <c r="F909" s="111"/>
      <c r="G909" s="111"/>
    </row>
    <row r="910" spans="5:7">
      <c r="E910" s="111"/>
      <c r="F910" s="111"/>
      <c r="G910" s="111"/>
    </row>
    <row r="911" spans="5:7">
      <c r="E911" s="111"/>
      <c r="F911" s="111"/>
      <c r="G911" s="111"/>
    </row>
    <row r="912" spans="5:7">
      <c r="E912" s="111"/>
      <c r="F912" s="111"/>
      <c r="G912" s="111"/>
    </row>
    <row r="913" spans="5:7">
      <c r="E913" s="111"/>
      <c r="F913" s="111"/>
      <c r="G913" s="111"/>
    </row>
    <row r="914" spans="5:7">
      <c r="E914" s="111"/>
      <c r="F914" s="111"/>
      <c r="G914" s="111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МЕД.ОСМОТР</vt:lpstr>
      <vt:lpstr>ШТАТКА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2014-05-15T18:27:56Z</dcterms:modified>
</cp:coreProperties>
</file>