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0" yWindow="0" windowWidth="13890" windowHeight="13350" tabRatio="733"/>
  </bookViews>
  <sheets>
    <sheet name="Апрель" sheetId="3" r:id="rId1"/>
  </sheets>
  <definedNames>
    <definedName name="_xlnm._FilterDatabase" localSheetId="0" hidden="1">Апрель!$A$1:$L$588</definedName>
  </definedNames>
  <calcPr calcId="145621"/>
</workbook>
</file>

<file path=xl/calcChain.xml><?xml version="1.0" encoding="utf-8"?>
<calcChain xmlns="http://schemas.openxmlformats.org/spreadsheetml/2006/main">
  <c r="L2" i="3" l="1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K536" i="3" l="1"/>
  <c r="K542" i="3"/>
  <c r="K544" i="3"/>
  <c r="K546" i="3"/>
  <c r="K338" i="3" l="1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7" i="3"/>
  <c r="K538" i="3"/>
  <c r="K539" i="3"/>
  <c r="K540" i="3"/>
  <c r="K541" i="3"/>
  <c r="K543" i="3"/>
  <c r="K545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2" i="3" l="1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</calcChain>
</file>

<file path=xl/sharedStrings.xml><?xml version="1.0" encoding="utf-8"?>
<sst xmlns="http://schemas.openxmlformats.org/spreadsheetml/2006/main" count="713" uniqueCount="18">
  <si>
    <t>Дата начала</t>
  </si>
  <si>
    <t>Время начала</t>
  </si>
  <si>
    <t>Время соединения</t>
  </si>
  <si>
    <t>Длительность</t>
  </si>
  <si>
    <t>Время окончания</t>
  </si>
  <si>
    <t>Дата окончания</t>
  </si>
  <si>
    <t>Номер первого абонента</t>
  </si>
  <si>
    <t>Номер набранный первым абонентом</t>
  </si>
  <si>
    <t>Час</t>
  </si>
  <si>
    <t>Olga Alehina</t>
  </si>
  <si>
    <t>Indira Mazhibayeva</t>
  </si>
  <si>
    <t>Имя второго абонента</t>
  </si>
  <si>
    <t>Dzhulaya Magerramova</t>
  </si>
  <si>
    <t>Dominik Kudratov</t>
  </si>
  <si>
    <t>Manzura Usibaliyeva</t>
  </si>
  <si>
    <t>Код</t>
  </si>
  <si>
    <t>KZ</t>
  </si>
  <si>
    <t>Время в зачет оператору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</si>
</sst>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</cellStyleXfs>
  <cellXfs count="12">
    <xf numFmtId="0" fontId="0" fillId="0" borderId="0" xfId="0"/>
    <xf numFmtId="14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/>
    <xf numFmtId="0" fontId="18" fillId="0" borderId="0" xfId="0" applyFont="1"/>
    <xf numFmtId="0" fontId="18" fillId="0" borderId="0" xfId="0" applyNumberFormat="1" applyFont="1"/>
    <xf numFmtId="21" fontId="0" fillId="0" borderId="0" xfId="0" applyNumberFormat="1"/>
    <xf numFmtId="21" fontId="18" fillId="0" borderId="0" xfId="0" applyNumberFormat="1" applyFont="1" applyFill="1"/>
    <xf numFmtId="1" fontId="0" fillId="0" borderId="0" xfId="0" applyNumberFormat="1"/>
    <xf numFmtId="1" fontId="18" fillId="0" borderId="0" xfId="0" applyNumberFormat="1" applyFont="1"/>
    <xf numFmtId="1" fontId="16" fillId="0" borderId="0" xfId="0" applyNumberFormat="1" applyFont="1"/>
    <xf numFmtId="164" fontId="0" fillId="0" borderId="0" xfId="0" applyNumberFormat="1"/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8"/>
  <sheetViews>
    <sheetView tabSelected="1" zoomScaleNormal="100"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13.5703125" style="4" customWidth="1"/>
    <col min="2" max="5" width="9.140625" style="4" customWidth="1"/>
    <col min="6" max="6" width="9.85546875" style="4" customWidth="1"/>
    <col min="7" max="7" width="9.140625" style="4" customWidth="1"/>
    <col min="8" max="8" width="23.85546875" style="9" customWidth="1"/>
    <col min="9" max="9" width="16.7109375" style="4" customWidth="1"/>
    <col min="10" max="10" width="7" style="9" bestFit="1" customWidth="1"/>
    <col min="11" max="11" width="9.140625" style="4"/>
    <col min="12" max="12" width="23.85546875" style="9" customWidth="1"/>
    <col min="13" max="16384" width="9.140625" style="4"/>
  </cols>
  <sheetData>
    <row r="1" spans="1:12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8" t="s">
        <v>7</v>
      </c>
      <c r="I1" s="3" t="s">
        <v>11</v>
      </c>
      <c r="J1" s="8" t="s">
        <v>15</v>
      </c>
      <c r="K1" s="7" t="s">
        <v>8</v>
      </c>
      <c r="L1" s="10" t="s">
        <v>17</v>
      </c>
    </row>
    <row r="2" spans="1:12" x14ac:dyDescent="0.25">
      <c r="A2" s="1">
        <v>41738</v>
      </c>
      <c r="B2" s="6">
        <v>0.46712962962962962</v>
      </c>
      <c r="C2" s="6">
        <v>0.46712962962962962</v>
      </c>
      <c r="D2" s="6">
        <v>2.199074074074074E-4</v>
      </c>
      <c r="E2" s="6">
        <v>0.46734953703703702</v>
      </c>
      <c r="F2" s="1">
        <v>41738</v>
      </c>
      <c r="G2" s="3">
        <v>2121</v>
      </c>
      <c r="H2" s="8">
        <v>810996708111525</v>
      </c>
      <c r="I2" s="3" t="s">
        <v>10</v>
      </c>
      <c r="J2" s="8">
        <v>810996</v>
      </c>
      <c r="K2" s="5">
        <f t="shared" ref="K2:K18" si="0">HOUR(B2)</f>
        <v>11</v>
      </c>
      <c r="L2" s="11">
        <f>--(IF(IFERROR(LARGE(--(#REF!=I2)*(#REF!),1),0)=0,0,B2-IFERROR(LARGE(--(#REF!=I2)*(#REF!),1),0))&lt;30/60/24)*IF(IFERROR(LARGE(--(#REF!=I2)*(#REF!),1),0)=0,0,B2-IFERROR(LARGE(--(#REF!=I2)*(#REF!),1),0))+D2</f>
        <v>2.199074074074074E-4</v>
      </c>
    </row>
    <row r="3" spans="1:12" x14ac:dyDescent="0.25">
      <c r="A3" s="1">
        <v>41738</v>
      </c>
      <c r="B3" s="6">
        <v>0.46784722222222225</v>
      </c>
      <c r="C3" s="6">
        <v>0.46784722222222225</v>
      </c>
      <c r="D3" s="6">
        <v>1.0416666666666667E-4</v>
      </c>
      <c r="E3" s="6">
        <v>0.46795138888888888</v>
      </c>
      <c r="F3" s="1">
        <v>41738</v>
      </c>
      <c r="G3" s="3">
        <v>2121</v>
      </c>
      <c r="H3" s="8">
        <v>810996708111525</v>
      </c>
      <c r="I3" s="3" t="s">
        <v>10</v>
      </c>
      <c r="J3" s="8">
        <v>810996</v>
      </c>
      <c r="K3" s="5">
        <f t="shared" si="0"/>
        <v>11</v>
      </c>
      <c r="L3" s="11">
        <f>--(IF(IFERROR(LARGE(--($I$2:I2=I3)*($E$2:E2),1),0)=0,0,B3-IFERROR(LARGE(--($I$2:I2=I3)*($E$2:E2),1),0))&lt;30/60/24)*IF(IFERROR(LARGE(--($I$2:I2=I3)*($E$2:E2),1),0)=0,0,B3-IFERROR(LARGE(--($I$2:I2=I3)*($E$2:E2),1),0))+D3</f>
        <v>6.0185185185189266E-4</v>
      </c>
    </row>
    <row r="4" spans="1:12" x14ac:dyDescent="0.25">
      <c r="A4" s="1">
        <v>41738</v>
      </c>
      <c r="B4" s="6">
        <v>0.46872685185185187</v>
      </c>
      <c r="C4" s="6">
        <v>0.46872685185185187</v>
      </c>
      <c r="D4" s="6">
        <v>9.9537037037037042E-4</v>
      </c>
      <c r="E4" s="6">
        <v>0.46973379629629625</v>
      </c>
      <c r="F4" s="1">
        <v>41738</v>
      </c>
      <c r="G4" s="3">
        <v>2145</v>
      </c>
      <c r="H4" s="8">
        <v>810994123433176</v>
      </c>
      <c r="I4" s="3" t="s">
        <v>12</v>
      </c>
      <c r="J4" s="8">
        <v>810994</v>
      </c>
      <c r="K4" s="5">
        <f t="shared" si="0"/>
        <v>11</v>
      </c>
      <c r="L4" s="11">
        <f>--(IF(IFERROR(LARGE(--($I$2:I3=I4)*($E$2:E3),1),0)=0,0,B4-IFERROR(LARGE(--($I$2:I3=I4)*($E$2:E3),1),0))&lt;30/60/24)*IF(IFERROR(LARGE(--($I$2:I3=I4)*($E$2:E3),1),0)=0,0,B4-IFERROR(LARGE(--($I$2:I3=I4)*($E$2:E3),1),0))+D4</f>
        <v>9.9537037037037042E-4</v>
      </c>
    </row>
    <row r="5" spans="1:12" x14ac:dyDescent="0.25">
      <c r="A5" s="1">
        <v>41738</v>
      </c>
      <c r="B5" s="6">
        <v>0.46967592592592594</v>
      </c>
      <c r="C5" s="6">
        <v>0.46967592592592594</v>
      </c>
      <c r="D5" s="6">
        <v>1.5740740740740741E-3</v>
      </c>
      <c r="E5" s="6">
        <v>0.47126157407407404</v>
      </c>
      <c r="F5" s="1">
        <v>41738</v>
      </c>
      <c r="G5" s="3">
        <v>2121</v>
      </c>
      <c r="H5" s="8">
        <v>810996703378343</v>
      </c>
      <c r="I5" s="3" t="s">
        <v>10</v>
      </c>
      <c r="J5" s="8">
        <v>810996</v>
      </c>
      <c r="K5" s="5">
        <f t="shared" si="0"/>
        <v>11</v>
      </c>
      <c r="L5" s="11">
        <f>--(IF(IFERROR(LARGE(--($I$2:I4=I5)*($E$2:E4),1),0)=0,0,B5-IFERROR(LARGE(--($I$2:I4=I5)*($E$2:E4),1),0))&lt;30/60/24)*IF(IFERROR(LARGE(--($I$2:I4=I5)*($E$2:E4),1),0)=0,0,B5-IFERROR(LARGE(--($I$2:I4=I5)*($E$2:E4),1),0))+D5</f>
        <v>1.5740740740740741E-3</v>
      </c>
    </row>
    <row r="6" spans="1:12" x14ac:dyDescent="0.25">
      <c r="A6" s="1">
        <v>41738</v>
      </c>
      <c r="B6" s="6">
        <v>0.47138888888888886</v>
      </c>
      <c r="C6" s="6">
        <v>0.47138888888888886</v>
      </c>
      <c r="D6" s="6">
        <v>7.291666666666667E-4</v>
      </c>
      <c r="E6" s="6">
        <v>0.47212962962962962</v>
      </c>
      <c r="F6" s="1">
        <v>41738</v>
      </c>
      <c r="G6" s="3">
        <v>2145</v>
      </c>
      <c r="H6" s="8">
        <v>810994709752832</v>
      </c>
      <c r="I6" s="3" t="s">
        <v>12</v>
      </c>
      <c r="J6" s="8">
        <v>810994</v>
      </c>
      <c r="K6" s="5">
        <f t="shared" si="0"/>
        <v>11</v>
      </c>
      <c r="L6" s="11">
        <f>--(IF(IFERROR(LARGE(--($I$2:I5=I6)*($E$2:E5),1),0)=0,0,B6-IFERROR(LARGE(--($I$2:I5=I6)*($E$2:E5),1),0))&lt;30/60/24)*IF(IFERROR(LARGE(--($I$2:I5=I6)*($E$2:E5),1),0)=0,0,B6-IFERROR(LARGE(--($I$2:I5=I6)*($E$2:E5),1),0))+D6</f>
        <v>7.291666666666667E-4</v>
      </c>
    </row>
    <row r="7" spans="1:12" x14ac:dyDescent="0.25">
      <c r="A7" s="1">
        <v>41738</v>
      </c>
      <c r="B7" s="6">
        <v>0.47256944444444443</v>
      </c>
      <c r="C7" s="6">
        <v>0.47256944444444443</v>
      </c>
      <c r="D7" s="6">
        <v>1.8865740740740742E-3</v>
      </c>
      <c r="E7" s="6">
        <v>0.47446759259259258</v>
      </c>
      <c r="F7" s="1">
        <v>41738</v>
      </c>
      <c r="G7" s="3">
        <v>2162</v>
      </c>
      <c r="H7" s="8">
        <v>810996555156285</v>
      </c>
      <c r="I7" s="3" t="s">
        <v>9</v>
      </c>
      <c r="J7" s="8">
        <v>810996</v>
      </c>
      <c r="K7" s="5">
        <f t="shared" si="0"/>
        <v>11</v>
      </c>
      <c r="L7" s="11">
        <f>--(IF(IFERROR(LARGE(--($I$2:I6=I7)*($E$2:E6),1),0)=0,0,B7-IFERROR(LARGE(--($I$2:I6=I7)*($E$2:E6),1),0))&lt;30/60/24)*IF(IFERROR(LARGE(--($I$2:I6=I7)*($E$2:E6),1),0)=0,0,B7-IFERROR(LARGE(--($I$2:I6=I7)*($E$2:E6),1),0))+D7</f>
        <v>1.8865740740740742E-3</v>
      </c>
    </row>
    <row r="8" spans="1:12" x14ac:dyDescent="0.25">
      <c r="A8" s="1">
        <v>41738</v>
      </c>
      <c r="B8" s="6">
        <v>0.47309027777777773</v>
      </c>
      <c r="C8" s="6">
        <v>0.47309027777777773</v>
      </c>
      <c r="D8" s="6">
        <v>1.2731481481481483E-3</v>
      </c>
      <c r="E8" s="6">
        <v>0.47437499999999999</v>
      </c>
      <c r="F8" s="1">
        <v>41738</v>
      </c>
      <c r="G8" s="3">
        <v>2145</v>
      </c>
      <c r="H8" s="8">
        <v>810994124106669</v>
      </c>
      <c r="I8" s="3" t="s">
        <v>12</v>
      </c>
      <c r="J8" s="8">
        <v>810994</v>
      </c>
      <c r="K8" s="5">
        <f t="shared" si="0"/>
        <v>11</v>
      </c>
      <c r="L8" s="11">
        <f>--(IF(IFERROR(LARGE(--($I$2:I7=I8)*($E$2:E7),1),0)=0,0,B8-IFERROR(LARGE(--($I$2:I7=I8)*($E$2:E7),1),0))&lt;30/60/24)*IF(IFERROR(LARGE(--($I$2:I7=I8)*($E$2:E7),1),0)=0,0,B8-IFERROR(LARGE(--($I$2:I7=I8)*($E$2:E7),1),0))+D8</f>
        <v>1.2731481481481483E-3</v>
      </c>
    </row>
    <row r="9" spans="1:12" x14ac:dyDescent="0.25">
      <c r="A9" s="1">
        <v>41738</v>
      </c>
      <c r="B9" s="6">
        <v>0.47577546296296297</v>
      </c>
      <c r="C9" s="6">
        <v>0.47577546296296297</v>
      </c>
      <c r="D9" s="6">
        <v>3.1597222222222222E-3</v>
      </c>
      <c r="E9" s="6">
        <v>0.47893518518518513</v>
      </c>
      <c r="F9" s="1">
        <v>41738</v>
      </c>
      <c r="G9" s="3">
        <v>2162</v>
      </c>
      <c r="H9" s="8">
        <v>810996555441993</v>
      </c>
      <c r="I9" s="3" t="s">
        <v>9</v>
      </c>
      <c r="J9" s="8">
        <v>810996</v>
      </c>
      <c r="K9" s="5">
        <f t="shared" si="0"/>
        <v>11</v>
      </c>
      <c r="L9" s="11">
        <f>--(IF(IFERROR(LARGE(--($I$2:I8=I9)*($E$2:E8),1),0)=0,0,B9-IFERROR(LARGE(--($I$2:I8=I9)*($E$2:E8),1),0))&lt;30/60/24)*IF(IFERROR(LARGE(--($I$2:I8=I9)*($E$2:E8),1),0)=0,0,B9-IFERROR(LARGE(--($I$2:I8=I9)*($E$2:E8),1),0))+D9</f>
        <v>3.1597222222222222E-3</v>
      </c>
    </row>
    <row r="10" spans="1:12" x14ac:dyDescent="0.25">
      <c r="A10" s="1">
        <v>41738</v>
      </c>
      <c r="B10" s="6">
        <v>0.47608796296296302</v>
      </c>
      <c r="C10" s="6">
        <v>0.47608796296296302</v>
      </c>
      <c r="D10" s="6">
        <v>1.1574074074074073E-3</v>
      </c>
      <c r="E10" s="6">
        <v>0.47724537037037035</v>
      </c>
      <c r="F10" s="1">
        <v>41738</v>
      </c>
      <c r="G10" s="3">
        <v>2145</v>
      </c>
      <c r="H10" s="8">
        <v>810994124323535</v>
      </c>
      <c r="I10" s="3" t="s">
        <v>12</v>
      </c>
      <c r="J10" s="8">
        <v>810994</v>
      </c>
      <c r="K10" s="5">
        <f t="shared" si="0"/>
        <v>11</v>
      </c>
      <c r="L10" s="11">
        <f>--(IF(IFERROR(LARGE(--($I$2:I9=I10)*($E$2:E9),1),0)=0,0,B10-IFERROR(LARGE(--($I$2:I9=I10)*($E$2:E9),1),0))&lt;30/60/24)*IF(IFERROR(LARGE(--($I$2:I9=I10)*($E$2:E9),1),0)=0,0,B10-IFERROR(LARGE(--($I$2:I9=I10)*($E$2:E9),1),0))+D10</f>
        <v>1.1574074074074073E-3</v>
      </c>
    </row>
    <row r="11" spans="1:12" x14ac:dyDescent="0.25">
      <c r="A11" s="1">
        <v>41738</v>
      </c>
      <c r="B11" s="6">
        <v>0.47765046296296299</v>
      </c>
      <c r="C11" s="6">
        <v>0.47765046296296299</v>
      </c>
      <c r="D11" s="6">
        <v>6.9444444444444444E-5</v>
      </c>
      <c r="E11" s="6">
        <v>0.47771990740740744</v>
      </c>
      <c r="F11" s="1">
        <v>41738</v>
      </c>
      <c r="G11" s="3">
        <v>2145</v>
      </c>
      <c r="H11" s="8">
        <v>810994123432856</v>
      </c>
      <c r="I11" s="3" t="s">
        <v>12</v>
      </c>
      <c r="J11" s="8">
        <v>810994</v>
      </c>
      <c r="K11" s="5">
        <f t="shared" si="0"/>
        <v>11</v>
      </c>
      <c r="L11" s="11">
        <f>--(IF(IFERROR(LARGE(--($I$2:I10=I11)*($E$2:E10),1),0)=0,0,B11-IFERROR(LARGE(--($I$2:I10=I11)*($E$2:E10),1),0))&lt;30/60/24)*IF(IFERROR(LARGE(--($I$2:I10=I11)*($E$2:E10),1),0)=0,0,B11-IFERROR(LARGE(--($I$2:I10=I11)*($E$2:E10),1),0))+D11</f>
        <v>6.9444444444444444E-5</v>
      </c>
    </row>
    <row r="12" spans="1:12" x14ac:dyDescent="0.25">
      <c r="A12" s="1">
        <v>41738</v>
      </c>
      <c r="B12" s="6">
        <v>0.47788194444444443</v>
      </c>
      <c r="C12" s="6">
        <v>0.47788194444444443</v>
      </c>
      <c r="D12" s="6">
        <v>1.0763888888888889E-3</v>
      </c>
      <c r="E12" s="6">
        <v>0.47896990740740741</v>
      </c>
      <c r="F12" s="1">
        <v>41738</v>
      </c>
      <c r="G12" s="3">
        <v>2145</v>
      </c>
      <c r="H12" s="8">
        <v>810994123432856</v>
      </c>
      <c r="I12" s="3" t="s">
        <v>12</v>
      </c>
      <c r="J12" s="8">
        <v>810994</v>
      </c>
      <c r="K12" s="5">
        <f t="shared" si="0"/>
        <v>11</v>
      </c>
      <c r="L12" s="11">
        <f>--(IF(IFERROR(LARGE(--($I$2:I11=I12)*($E$2:E11),1),0)=0,0,B12-IFERROR(LARGE(--($I$2:I11=I12)*($E$2:E11),1),0))&lt;30/60/24)*IF(IFERROR(LARGE(--($I$2:I11=I12)*($E$2:E11),1),0)=0,0,B12-IFERROR(LARGE(--($I$2:I11=I12)*($E$2:E11),1),0))+D12</f>
        <v>1.0763888888888889E-3</v>
      </c>
    </row>
    <row r="13" spans="1:12" x14ac:dyDescent="0.25">
      <c r="A13" s="1">
        <v>41738</v>
      </c>
      <c r="B13" s="6">
        <v>0.48046296296296293</v>
      </c>
      <c r="C13" s="6">
        <v>0.48046296296296293</v>
      </c>
      <c r="D13" s="6">
        <v>1.8518518518518518E-4</v>
      </c>
      <c r="E13" s="6">
        <v>0.4806597222222222</v>
      </c>
      <c r="F13" s="1">
        <v>41738</v>
      </c>
      <c r="G13" s="3">
        <v>2149</v>
      </c>
      <c r="H13" s="8">
        <v>810998906143201</v>
      </c>
      <c r="I13" s="3" t="s">
        <v>13</v>
      </c>
      <c r="J13" s="8">
        <v>810998</v>
      </c>
      <c r="K13" s="5">
        <f t="shared" si="0"/>
        <v>11</v>
      </c>
      <c r="L13" s="11">
        <f>--(IF(IFERROR(LARGE(--($I$2:I12=I13)*($E$2:E12),1),0)=0,0,B13-IFERROR(LARGE(--($I$2:I12=I13)*($E$2:E12),1),0))&lt;30/60/24)*IF(IFERROR(LARGE(--($I$2:I12=I13)*($E$2:E12),1),0)=0,0,B13-IFERROR(LARGE(--($I$2:I12=I13)*($E$2:E12),1),0))+D13</f>
        <v>1.8518518518518518E-4</v>
      </c>
    </row>
    <row r="14" spans="1:12" x14ac:dyDescent="0.25">
      <c r="A14" s="1">
        <v>41738</v>
      </c>
      <c r="B14" s="6">
        <v>0.48121527777777778</v>
      </c>
      <c r="C14" s="6">
        <v>0.48121527777777778</v>
      </c>
      <c r="D14" s="6">
        <v>1.8518518518518518E-4</v>
      </c>
      <c r="E14" s="6">
        <v>0.481412037037037</v>
      </c>
      <c r="F14" s="1">
        <v>41738</v>
      </c>
      <c r="G14" s="3">
        <v>2121</v>
      </c>
      <c r="H14" s="8">
        <v>810996550232352</v>
      </c>
      <c r="I14" s="3" t="s">
        <v>10</v>
      </c>
      <c r="J14" s="8">
        <v>810996</v>
      </c>
      <c r="K14" s="5">
        <f t="shared" si="0"/>
        <v>11</v>
      </c>
      <c r="L14" s="11">
        <f>--(IF(IFERROR(LARGE(--($I$2:I13=I14)*($E$2:E13),1),0)=0,0,B14-IFERROR(LARGE(--($I$2:I13=I14)*($E$2:E13),1),0))&lt;30/60/24)*IF(IFERROR(LARGE(--($I$2:I13=I14)*($E$2:E13),1),0)=0,0,B14-IFERROR(LARGE(--($I$2:I13=I14)*($E$2:E13),1),0))+D14</f>
        <v>1.8518518518518518E-4</v>
      </c>
    </row>
    <row r="15" spans="1:12" x14ac:dyDescent="0.25">
      <c r="A15" s="1">
        <v>41738</v>
      </c>
      <c r="B15" s="6">
        <v>0.48230324074074077</v>
      </c>
      <c r="C15" s="6">
        <v>0.48230324074074077</v>
      </c>
      <c r="D15" s="6">
        <v>2.1296296296296298E-3</v>
      </c>
      <c r="E15" s="6">
        <v>0.48444444444444446</v>
      </c>
      <c r="F15" s="1">
        <v>41738</v>
      </c>
      <c r="G15" s="3">
        <v>2121</v>
      </c>
      <c r="H15" s="8">
        <v>810996550003252</v>
      </c>
      <c r="I15" s="3" t="s">
        <v>10</v>
      </c>
      <c r="J15" s="8">
        <v>810996</v>
      </c>
      <c r="K15" s="5">
        <f t="shared" si="0"/>
        <v>11</v>
      </c>
      <c r="L15" s="11">
        <f>--(IF(IFERROR(LARGE(--($I$2:I14=I15)*($E$2:E14),1),0)=0,0,B15-IFERROR(LARGE(--($I$2:I14=I15)*($E$2:E14),1),0))&lt;30/60/24)*IF(IFERROR(LARGE(--($I$2:I14=I15)*($E$2:E14),1),0)=0,0,B15-IFERROR(LARGE(--($I$2:I14=I15)*($E$2:E14),1),0))+D15</f>
        <v>2.1296296296296298E-3</v>
      </c>
    </row>
    <row r="16" spans="1:12" x14ac:dyDescent="0.25">
      <c r="A16" s="1">
        <v>41738</v>
      </c>
      <c r="B16" s="6">
        <v>0.48249999999999998</v>
      </c>
      <c r="C16" s="6">
        <v>0.48249999999999998</v>
      </c>
      <c r="D16" s="6">
        <v>1.0416666666666667E-4</v>
      </c>
      <c r="E16" s="6">
        <v>0.48260416666666667</v>
      </c>
      <c r="F16" s="1">
        <v>41738</v>
      </c>
      <c r="G16" s="3">
        <v>2145</v>
      </c>
      <c r="H16" s="8">
        <v>810994507352226</v>
      </c>
      <c r="I16" s="3" t="s">
        <v>12</v>
      </c>
      <c r="J16" s="8">
        <v>810994</v>
      </c>
      <c r="K16" s="5">
        <f t="shared" si="0"/>
        <v>11</v>
      </c>
      <c r="L16" s="11">
        <f>--(IF(IFERROR(LARGE(--($I$2:I15=I16)*($E$2:E15),1),0)=0,0,B16-IFERROR(LARGE(--($I$2:I15=I16)*($E$2:E15),1),0))&lt;30/60/24)*IF(IFERROR(LARGE(--($I$2:I15=I16)*($E$2:E15),1),0)=0,0,B16-IFERROR(LARGE(--($I$2:I15=I16)*($E$2:E15),1),0))+D16</f>
        <v>1.0416666666666667E-4</v>
      </c>
    </row>
    <row r="17" spans="1:12" x14ac:dyDescent="0.25">
      <c r="A17" s="1">
        <v>41738</v>
      </c>
      <c r="B17" s="6">
        <v>0.48479166666666668</v>
      </c>
      <c r="C17" s="6">
        <v>0.48479166666666668</v>
      </c>
      <c r="D17" s="6">
        <v>2.9398148148148148E-3</v>
      </c>
      <c r="E17" s="6">
        <v>0.48774305555555553</v>
      </c>
      <c r="F17" s="1">
        <v>41738</v>
      </c>
      <c r="G17" s="3">
        <v>2162</v>
      </c>
      <c r="H17" s="8">
        <v>810996772030416</v>
      </c>
      <c r="I17" s="3" t="s">
        <v>9</v>
      </c>
      <c r="J17" s="8">
        <v>810996</v>
      </c>
      <c r="K17" s="5">
        <f t="shared" si="0"/>
        <v>11</v>
      </c>
      <c r="L17" s="11">
        <f>--(IF(IFERROR(LARGE(--($I$2:I16=I17)*($E$2:E16),1),0)=0,0,B17-IFERROR(LARGE(--($I$2:I16=I17)*($E$2:E16),1),0))&lt;30/60/24)*IF(IFERROR(LARGE(--($I$2:I16=I17)*($E$2:E16),1),0)=0,0,B17-IFERROR(LARGE(--($I$2:I16=I17)*($E$2:E16),1),0))+D17</f>
        <v>2.9398148148148148E-3</v>
      </c>
    </row>
    <row r="18" spans="1:12" x14ac:dyDescent="0.25">
      <c r="A18" s="1">
        <v>41738</v>
      </c>
      <c r="B18" s="6">
        <v>0.48539351851851853</v>
      </c>
      <c r="C18" s="6">
        <v>0.48539351851851853</v>
      </c>
      <c r="D18" s="6">
        <v>1.423611111111111E-3</v>
      </c>
      <c r="E18" s="6">
        <v>0.48681712962962959</v>
      </c>
      <c r="F18" s="1">
        <v>41738</v>
      </c>
      <c r="G18" s="3">
        <v>2121</v>
      </c>
      <c r="H18" s="8">
        <v>810996772681218</v>
      </c>
      <c r="I18" s="3" t="s">
        <v>10</v>
      </c>
      <c r="J18" s="8">
        <v>810996</v>
      </c>
      <c r="K18" s="5">
        <f t="shared" si="0"/>
        <v>11</v>
      </c>
      <c r="L18" s="11">
        <f>--(IF(IFERROR(LARGE(--($I$2:I17=I18)*($E$2:E17),1),0)=0,0,B18-IFERROR(LARGE(--($I$2:I17=I18)*($E$2:E17),1),0))&lt;30/60/24)*IF(IFERROR(LARGE(--($I$2:I17=I18)*($E$2:E17),1),0)=0,0,B18-IFERROR(LARGE(--($I$2:I17=I18)*($E$2:E17),1),0))+D18</f>
        <v>1.423611111111111E-3</v>
      </c>
    </row>
    <row r="19" spans="1:12" x14ac:dyDescent="0.25">
      <c r="A19" s="1">
        <v>41738</v>
      </c>
      <c r="B19" s="6">
        <v>0.4879398148148148</v>
      </c>
      <c r="C19" s="6">
        <v>0.4879398148148148</v>
      </c>
      <c r="D19" s="6">
        <v>2.1296296296296298E-3</v>
      </c>
      <c r="E19" s="6">
        <v>0.49006944444444445</v>
      </c>
      <c r="F19" s="1">
        <v>41738</v>
      </c>
      <c r="G19" s="3">
        <v>2121</v>
      </c>
      <c r="H19" s="8">
        <v>810996559602060</v>
      </c>
      <c r="I19" s="3" t="s">
        <v>10</v>
      </c>
      <c r="J19" s="8">
        <v>810996</v>
      </c>
      <c r="K19" s="5">
        <f t="shared" ref="K19:K53" si="1">HOUR(B19)</f>
        <v>11</v>
      </c>
      <c r="L19" s="11">
        <f>--(IF(IFERROR(LARGE(--($I$2:I18=I19)*($E$2:E18),1),0)=0,0,B19-IFERROR(LARGE(--($I$2:I18=I19)*($E$2:E18),1),0))&lt;30/60/24)*IF(IFERROR(LARGE(--($I$2:I18=I19)*($E$2:E18),1),0)=0,0,B19-IFERROR(LARGE(--($I$2:I18=I19)*($E$2:E18),1),0))+D19</f>
        <v>2.1296296296296298E-3</v>
      </c>
    </row>
    <row r="20" spans="1:12" x14ac:dyDescent="0.25">
      <c r="A20" s="1">
        <v>41738</v>
      </c>
      <c r="B20" s="6">
        <v>0.48859953703703707</v>
      </c>
      <c r="C20" s="6">
        <v>0.48859953703703707</v>
      </c>
      <c r="D20" s="6">
        <v>8.564814814814815E-4</v>
      </c>
      <c r="E20" s="6">
        <v>0.48946759259259259</v>
      </c>
      <c r="F20" s="1">
        <v>41738</v>
      </c>
      <c r="G20" s="3">
        <v>2162</v>
      </c>
      <c r="H20" s="8">
        <v>810996543919931</v>
      </c>
      <c r="I20" s="3" t="s">
        <v>9</v>
      </c>
      <c r="J20" s="8">
        <v>810996</v>
      </c>
      <c r="K20" s="5">
        <f t="shared" si="1"/>
        <v>11</v>
      </c>
      <c r="L20" s="11">
        <f>--(IF(IFERROR(LARGE(--($I$2:I19=I20)*($E$2:E19),1),0)=0,0,B20-IFERROR(LARGE(--($I$2:I19=I20)*($E$2:E19),1),0))&lt;30/60/24)*IF(IFERROR(LARGE(--($I$2:I19=I20)*($E$2:E19),1),0)=0,0,B20-IFERROR(LARGE(--($I$2:I19=I20)*($E$2:E19),1),0))+D20</f>
        <v>8.564814814814815E-4</v>
      </c>
    </row>
    <row r="21" spans="1:12" x14ac:dyDescent="0.25">
      <c r="A21" s="1">
        <v>41738</v>
      </c>
      <c r="B21" s="6">
        <v>0.48981481481481487</v>
      </c>
      <c r="C21" s="6">
        <v>0.48981481481481487</v>
      </c>
      <c r="D21" s="6">
        <v>1.4699074074074074E-3</v>
      </c>
      <c r="E21" s="6">
        <v>0.49128472222222225</v>
      </c>
      <c r="F21" s="1">
        <v>41738</v>
      </c>
      <c r="G21" s="3">
        <v>2162</v>
      </c>
      <c r="H21" s="8">
        <v>810996558320320</v>
      </c>
      <c r="I21" s="3" t="s">
        <v>9</v>
      </c>
      <c r="J21" s="8">
        <v>810996</v>
      </c>
      <c r="K21" s="5">
        <f t="shared" si="1"/>
        <v>11</v>
      </c>
      <c r="L21" s="11">
        <f>--(IF(IFERROR(LARGE(--($I$2:I20=I21)*($E$2:E20),1),0)=0,0,B21-IFERROR(LARGE(--($I$2:I20=I21)*($E$2:E20),1),0))&lt;30/60/24)*IF(IFERROR(LARGE(--($I$2:I20=I21)*($E$2:E20),1),0)=0,0,B21-IFERROR(LARGE(--($I$2:I20=I21)*($E$2:E20),1),0))+D21</f>
        <v>1.4699074074074074E-3</v>
      </c>
    </row>
    <row r="22" spans="1:12" x14ac:dyDescent="0.25">
      <c r="A22" s="1">
        <v>41738</v>
      </c>
      <c r="B22" s="6">
        <v>0.49011574074074077</v>
      </c>
      <c r="C22" s="6">
        <v>0.49011574074074077</v>
      </c>
      <c r="D22" s="6">
        <v>6.5972222222222213E-4</v>
      </c>
      <c r="E22" s="6">
        <v>0.49078703703703702</v>
      </c>
      <c r="F22" s="1">
        <v>41738</v>
      </c>
      <c r="G22" s="3">
        <v>2145</v>
      </c>
      <c r="H22" s="8">
        <v>810994125964308</v>
      </c>
      <c r="I22" s="3" t="s">
        <v>12</v>
      </c>
      <c r="J22" s="8">
        <v>810994</v>
      </c>
      <c r="K22" s="5">
        <f t="shared" si="1"/>
        <v>11</v>
      </c>
      <c r="L22" s="11">
        <f>--(IF(IFERROR(LARGE(--($I$2:I21=I22)*($E$2:E21),1),0)=0,0,B22-IFERROR(LARGE(--($I$2:I21=I22)*($E$2:E21),1),0))&lt;30/60/24)*IF(IFERROR(LARGE(--($I$2:I21=I22)*($E$2:E21),1),0)=0,0,B22-IFERROR(LARGE(--($I$2:I21=I22)*($E$2:E21),1),0))+D22</f>
        <v>6.5972222222222213E-4</v>
      </c>
    </row>
    <row r="23" spans="1:12" x14ac:dyDescent="0.25">
      <c r="A23" s="1">
        <v>41738</v>
      </c>
      <c r="B23" s="6">
        <v>0.49141203703703701</v>
      </c>
      <c r="C23" s="6">
        <v>0.49141203703703701</v>
      </c>
      <c r="D23" s="6">
        <v>9.0277777777777784E-4</v>
      </c>
      <c r="E23" s="6">
        <v>0.49231481481481482</v>
      </c>
      <c r="F23" s="1">
        <v>41738</v>
      </c>
      <c r="G23" s="3">
        <v>2145</v>
      </c>
      <c r="H23" s="8">
        <v>810994124961757</v>
      </c>
      <c r="I23" s="3" t="s">
        <v>12</v>
      </c>
      <c r="J23" s="8">
        <v>810994</v>
      </c>
      <c r="K23" s="5">
        <f t="shared" si="1"/>
        <v>11</v>
      </c>
      <c r="L23" s="11">
        <f>--(IF(IFERROR(LARGE(--($I$2:I22=I23)*($E$2:E22),1),0)=0,0,B23-IFERROR(LARGE(--($I$2:I22=I23)*($E$2:E22),1),0))&lt;30/60/24)*IF(IFERROR(LARGE(--($I$2:I22=I23)*($E$2:E22),1),0)=0,0,B23-IFERROR(LARGE(--($I$2:I22=I23)*($E$2:E22),1),0))+D23</f>
        <v>9.0277777777777784E-4</v>
      </c>
    </row>
    <row r="24" spans="1:12" x14ac:dyDescent="0.25">
      <c r="A24" s="1">
        <v>41738</v>
      </c>
      <c r="B24" s="6">
        <v>0.49179398148148151</v>
      </c>
      <c r="C24" s="6">
        <v>0.49179398148148151</v>
      </c>
      <c r="D24" s="6">
        <v>2.6620370370370372E-4</v>
      </c>
      <c r="E24" s="6">
        <v>0.49207175925925922</v>
      </c>
      <c r="F24" s="1">
        <v>41738</v>
      </c>
      <c r="G24" s="3">
        <v>2149</v>
      </c>
      <c r="H24" s="8">
        <v>810998934767335</v>
      </c>
      <c r="I24" s="3" t="s">
        <v>13</v>
      </c>
      <c r="J24" s="8">
        <v>810998</v>
      </c>
      <c r="K24" s="5">
        <f t="shared" si="1"/>
        <v>11</v>
      </c>
      <c r="L24" s="11">
        <f>--(IF(IFERROR(LARGE(--($I$2:I23=I24)*($E$2:E23),1),0)=0,0,B24-IFERROR(LARGE(--($I$2:I23=I24)*($E$2:E23),1),0))&lt;30/60/24)*IF(IFERROR(LARGE(--($I$2:I23=I24)*($E$2:E23),1),0)=0,0,B24-IFERROR(LARGE(--($I$2:I23=I24)*($E$2:E23),1),0))+D24</f>
        <v>2.6620370370370372E-4</v>
      </c>
    </row>
    <row r="25" spans="1:12" x14ac:dyDescent="0.25">
      <c r="A25" s="1">
        <v>41738</v>
      </c>
      <c r="B25" s="6">
        <v>0.49372685185185183</v>
      </c>
      <c r="C25" s="6">
        <v>0.49372685185185183</v>
      </c>
      <c r="D25" s="6">
        <v>1.0185185185185186E-3</v>
      </c>
      <c r="E25" s="6">
        <v>0.49475694444444446</v>
      </c>
      <c r="F25" s="1">
        <v>41738</v>
      </c>
      <c r="G25" s="3">
        <v>2145</v>
      </c>
      <c r="H25" s="8">
        <v>810994503154531</v>
      </c>
      <c r="I25" s="3" t="s">
        <v>12</v>
      </c>
      <c r="J25" s="8">
        <v>810994</v>
      </c>
      <c r="K25" s="5">
        <f t="shared" si="1"/>
        <v>11</v>
      </c>
      <c r="L25" s="11">
        <f>--(IF(IFERROR(LARGE(--($I$2:I24=I25)*($E$2:E24),1),0)=0,0,B25-IFERROR(LARGE(--($I$2:I24=I25)*($E$2:E24),1),0))&lt;30/60/24)*IF(IFERROR(LARGE(--($I$2:I24=I25)*($E$2:E24),1),0)=0,0,B25-IFERROR(LARGE(--($I$2:I24=I25)*($E$2:E24),1),0))+D25</f>
        <v>1.0185185185185186E-3</v>
      </c>
    </row>
    <row r="26" spans="1:12" x14ac:dyDescent="0.25">
      <c r="A26" s="1">
        <v>41738</v>
      </c>
      <c r="B26" s="6">
        <v>0.4939236111111111</v>
      </c>
      <c r="C26" s="6">
        <v>0.4939236111111111</v>
      </c>
      <c r="D26" s="6">
        <v>4.0509259259259258E-4</v>
      </c>
      <c r="E26" s="6">
        <v>0.49432870370370369</v>
      </c>
      <c r="F26" s="1">
        <v>41738</v>
      </c>
      <c r="G26" s="3">
        <v>2121</v>
      </c>
      <c r="H26" s="8">
        <v>810996773718992</v>
      </c>
      <c r="I26" s="3" t="s">
        <v>10</v>
      </c>
      <c r="J26" s="8">
        <v>810996</v>
      </c>
      <c r="K26" s="5">
        <f t="shared" si="1"/>
        <v>11</v>
      </c>
      <c r="L26" s="11">
        <f>--(IF(IFERROR(LARGE(--($I$2:I25=I26)*($E$2:E25),1),0)=0,0,B26-IFERROR(LARGE(--($I$2:I25=I26)*($E$2:E25),1),0))&lt;30/60/24)*IF(IFERROR(LARGE(--($I$2:I25=I26)*($E$2:E25),1),0)=0,0,B26-IFERROR(LARGE(--($I$2:I25=I26)*($E$2:E25),1),0))+D26</f>
        <v>4.0509259259259258E-4</v>
      </c>
    </row>
    <row r="27" spans="1:12" x14ac:dyDescent="0.25">
      <c r="A27" s="1">
        <v>41738</v>
      </c>
      <c r="B27" s="6">
        <v>0.49484953703703699</v>
      </c>
      <c r="C27" s="6">
        <v>0.49484953703703699</v>
      </c>
      <c r="D27" s="6">
        <v>1.5393518518518519E-3</v>
      </c>
      <c r="E27" s="6">
        <v>0.49638888888888894</v>
      </c>
      <c r="F27" s="1">
        <v>41738</v>
      </c>
      <c r="G27" s="3">
        <v>2162</v>
      </c>
      <c r="H27" s="8">
        <v>810996705457832</v>
      </c>
      <c r="I27" s="3" t="s">
        <v>9</v>
      </c>
      <c r="J27" s="8">
        <v>810996</v>
      </c>
      <c r="K27" s="5">
        <f t="shared" si="1"/>
        <v>11</v>
      </c>
      <c r="L27" s="11">
        <f>--(IF(IFERROR(LARGE(--($I$2:I26=I27)*($E$2:E26),1),0)=0,0,B27-IFERROR(LARGE(--($I$2:I26=I27)*($E$2:E26),1),0))&lt;30/60/24)*IF(IFERROR(LARGE(--($I$2:I26=I27)*($E$2:E26),1),0)=0,0,B27-IFERROR(LARGE(--($I$2:I26=I27)*($E$2:E26),1),0))+D27</f>
        <v>1.5393518518518519E-3</v>
      </c>
    </row>
    <row r="28" spans="1:12" x14ac:dyDescent="0.25">
      <c r="A28" s="1">
        <v>41738</v>
      </c>
      <c r="B28" s="6">
        <v>0.49587962962962967</v>
      </c>
      <c r="C28" s="6">
        <v>0.49587962962962967</v>
      </c>
      <c r="D28" s="6">
        <v>4.0509259259259258E-4</v>
      </c>
      <c r="E28" s="6">
        <v>0.4962847222222222</v>
      </c>
      <c r="F28" s="1">
        <v>41738</v>
      </c>
      <c r="G28" s="3">
        <v>2145</v>
      </c>
      <c r="H28" s="8">
        <v>810994504575070</v>
      </c>
      <c r="I28" s="3" t="s">
        <v>12</v>
      </c>
      <c r="J28" s="8">
        <v>810994</v>
      </c>
      <c r="K28" s="5">
        <f t="shared" si="1"/>
        <v>11</v>
      </c>
      <c r="L28" s="11">
        <f>--(IF(IFERROR(LARGE(--($I$2:I27=I28)*($E$2:E27),1),0)=0,0,B28-IFERROR(LARGE(--($I$2:I27=I28)*($E$2:E27),1),0))&lt;30/60/24)*IF(IFERROR(LARGE(--($I$2:I27=I28)*($E$2:E27),1),0)=0,0,B28-IFERROR(LARGE(--($I$2:I27=I28)*($E$2:E27),1),0))+D28</f>
        <v>4.0509259259259258E-4</v>
      </c>
    </row>
    <row r="29" spans="1:12" x14ac:dyDescent="0.25">
      <c r="A29" s="1">
        <v>41738</v>
      </c>
      <c r="B29" s="6">
        <v>0.49608796296296293</v>
      </c>
      <c r="C29" s="6">
        <v>0.49608796296296293</v>
      </c>
      <c r="D29" s="6">
        <v>9.9537037037037042E-4</v>
      </c>
      <c r="E29" s="6">
        <v>0.49709490740740742</v>
      </c>
      <c r="F29" s="1">
        <v>41738</v>
      </c>
      <c r="G29" s="3">
        <v>2149</v>
      </c>
      <c r="H29" s="8">
        <v>810998932701000</v>
      </c>
      <c r="I29" s="3" t="s">
        <v>13</v>
      </c>
      <c r="J29" s="8">
        <v>810998</v>
      </c>
      <c r="K29" s="5">
        <f t="shared" si="1"/>
        <v>11</v>
      </c>
      <c r="L29" s="11">
        <f>--(IF(IFERROR(LARGE(--($I$2:I28=I29)*($E$2:E28),1),0)=0,0,B29-IFERROR(LARGE(--($I$2:I28=I29)*($E$2:E28),1),0))&lt;30/60/24)*IF(IFERROR(LARGE(--($I$2:I28=I29)*($E$2:E28),1),0)=0,0,B29-IFERROR(LARGE(--($I$2:I28=I29)*($E$2:E28),1),0))+D29</f>
        <v>9.9537037037037042E-4</v>
      </c>
    </row>
    <row r="30" spans="1:12" x14ac:dyDescent="0.25">
      <c r="A30" s="1">
        <v>41738</v>
      </c>
      <c r="B30" s="6">
        <v>0.49618055555555557</v>
      </c>
      <c r="C30" s="6">
        <v>0.49618055555555557</v>
      </c>
      <c r="D30" s="6">
        <v>3.0208333333333333E-3</v>
      </c>
      <c r="E30" s="6">
        <v>0.49920138888888888</v>
      </c>
      <c r="F30" s="1">
        <v>41738</v>
      </c>
      <c r="G30" s="3">
        <v>2121</v>
      </c>
      <c r="H30" s="8">
        <v>810996707261055</v>
      </c>
      <c r="I30" s="3" t="s">
        <v>10</v>
      </c>
      <c r="J30" s="8">
        <v>810996</v>
      </c>
      <c r="K30" s="5">
        <f t="shared" si="1"/>
        <v>11</v>
      </c>
      <c r="L30" s="11">
        <f>--(IF(IFERROR(LARGE(--($I$2:I29=I30)*($E$2:E29),1),0)=0,0,B30-IFERROR(LARGE(--($I$2:I29=I30)*($E$2:E29),1),0))&lt;30/60/24)*IF(IFERROR(LARGE(--($I$2:I29=I30)*($E$2:E29),1),0)=0,0,B30-IFERROR(LARGE(--($I$2:I29=I30)*($E$2:E29),1),0))+D30</f>
        <v>3.0208333333333333E-3</v>
      </c>
    </row>
    <row r="31" spans="1:12" x14ac:dyDescent="0.25">
      <c r="A31" s="1">
        <v>41738</v>
      </c>
      <c r="B31" s="6">
        <v>0.49659722222222219</v>
      </c>
      <c r="C31" s="6">
        <v>0.49659722222222219</v>
      </c>
      <c r="D31" s="6">
        <v>9.4907407407407408E-4</v>
      </c>
      <c r="E31" s="6">
        <v>0.49754629629629626</v>
      </c>
      <c r="F31" s="1">
        <v>41738</v>
      </c>
      <c r="G31" s="3">
        <v>2145</v>
      </c>
      <c r="H31" s="8">
        <v>810994504575070</v>
      </c>
      <c r="I31" s="3" t="s">
        <v>12</v>
      </c>
      <c r="J31" s="8">
        <v>810994</v>
      </c>
      <c r="K31" s="5">
        <f t="shared" si="1"/>
        <v>11</v>
      </c>
      <c r="L31" s="11">
        <f>--(IF(IFERROR(LARGE(--($I$2:I30=I31)*($E$2:E30),1),0)=0,0,B31-IFERROR(LARGE(--($I$2:I30=I31)*($E$2:E30),1),0))&lt;30/60/24)*IF(IFERROR(LARGE(--($I$2:I30=I31)*($E$2:E30),1),0)=0,0,B31-IFERROR(LARGE(--($I$2:I30=I31)*($E$2:E30),1),0))+D31</f>
        <v>9.4907407407407408E-4</v>
      </c>
    </row>
    <row r="32" spans="1:12" x14ac:dyDescent="0.25">
      <c r="A32" s="1">
        <v>41738</v>
      </c>
      <c r="B32" s="6">
        <v>0.49721064814814814</v>
      </c>
      <c r="C32" s="6">
        <v>0.49721064814814814</v>
      </c>
      <c r="D32" s="6">
        <v>1.4467592592592594E-3</v>
      </c>
      <c r="E32" s="6">
        <v>0.49866898148148148</v>
      </c>
      <c r="F32" s="1">
        <v>41738</v>
      </c>
      <c r="G32" s="3">
        <v>2162</v>
      </c>
      <c r="H32" s="8">
        <v>810996700702035</v>
      </c>
      <c r="I32" s="3" t="s">
        <v>9</v>
      </c>
      <c r="J32" s="8">
        <v>810996</v>
      </c>
      <c r="K32" s="5">
        <f t="shared" si="1"/>
        <v>11</v>
      </c>
      <c r="L32" s="11">
        <f>--(IF(IFERROR(LARGE(--($I$2:I31=I32)*($E$2:E31),1),0)=0,0,B32-IFERROR(LARGE(--($I$2:I31=I32)*($E$2:E31),1),0))&lt;30/60/24)*IF(IFERROR(LARGE(--($I$2:I31=I32)*($E$2:E31),1),0)=0,0,B32-IFERROR(LARGE(--($I$2:I31=I32)*($E$2:E31),1),0))+D32</f>
        <v>1.4467592592592594E-3</v>
      </c>
    </row>
    <row r="33" spans="1:12" x14ac:dyDescent="0.25">
      <c r="A33" s="1">
        <v>41738</v>
      </c>
      <c r="B33" s="6">
        <v>0.49758101851851855</v>
      </c>
      <c r="C33" s="6">
        <v>0.49758101851851855</v>
      </c>
      <c r="D33" s="6">
        <v>1.0069444444444444E-3</v>
      </c>
      <c r="E33" s="6">
        <v>0.49859953703703702</v>
      </c>
      <c r="F33" s="1">
        <v>41738</v>
      </c>
      <c r="G33" s="3">
        <v>2149</v>
      </c>
      <c r="H33" s="8">
        <v>810998932701000</v>
      </c>
      <c r="I33" s="3" t="s">
        <v>13</v>
      </c>
      <c r="J33" s="8">
        <v>810998</v>
      </c>
      <c r="K33" s="5">
        <f t="shared" si="1"/>
        <v>11</v>
      </c>
      <c r="L33" s="11">
        <f>--(IF(IFERROR(LARGE(--($I$2:I32=I33)*($E$2:E32),1),0)=0,0,B33-IFERROR(LARGE(--($I$2:I32=I33)*($E$2:E32),1),0))&lt;30/60/24)*IF(IFERROR(LARGE(--($I$2:I32=I33)*($E$2:E32),1),0)=0,0,B33-IFERROR(LARGE(--($I$2:I32=I33)*($E$2:E32),1),0))+D33</f>
        <v>1.0069444444444444E-3</v>
      </c>
    </row>
    <row r="34" spans="1:12" x14ac:dyDescent="0.25">
      <c r="A34" s="1">
        <v>41738</v>
      </c>
      <c r="B34" s="6">
        <v>0.49853009259259262</v>
      </c>
      <c r="C34" s="6">
        <v>0.49853009259259262</v>
      </c>
      <c r="D34" s="6">
        <v>9.1435185185185185E-4</v>
      </c>
      <c r="E34" s="6">
        <v>0.49945601851851856</v>
      </c>
      <c r="F34" s="1">
        <v>41738</v>
      </c>
      <c r="G34" s="3">
        <v>2145</v>
      </c>
      <c r="H34" s="8">
        <v>810994555207730</v>
      </c>
      <c r="I34" s="3" t="s">
        <v>12</v>
      </c>
      <c r="J34" s="8">
        <v>810994</v>
      </c>
      <c r="K34" s="5">
        <f t="shared" si="1"/>
        <v>11</v>
      </c>
      <c r="L34" s="11">
        <f>--(IF(IFERROR(LARGE(--($I$2:I33=I34)*($E$2:E33),1),0)=0,0,B34-IFERROR(LARGE(--($I$2:I33=I34)*($E$2:E33),1),0))&lt;30/60/24)*IF(IFERROR(LARGE(--($I$2:I33=I34)*($E$2:E33),1),0)=0,0,B34-IFERROR(LARGE(--($I$2:I33=I34)*($E$2:E33),1),0))+D34</f>
        <v>9.1435185185185185E-4</v>
      </c>
    </row>
    <row r="35" spans="1:12" x14ac:dyDescent="0.25">
      <c r="A35" s="1">
        <v>41738</v>
      </c>
      <c r="B35" s="6">
        <v>0.49973379629629627</v>
      </c>
      <c r="C35" s="6">
        <v>0.49973379629629627</v>
      </c>
      <c r="D35" s="6">
        <v>7.291666666666667E-4</v>
      </c>
      <c r="E35" s="6">
        <v>0.50047453703703704</v>
      </c>
      <c r="F35" s="1">
        <v>41738</v>
      </c>
      <c r="G35" s="3">
        <v>2145</v>
      </c>
      <c r="H35" s="8">
        <v>810994554623235</v>
      </c>
      <c r="I35" s="3" t="s">
        <v>12</v>
      </c>
      <c r="J35" s="8">
        <v>810994</v>
      </c>
      <c r="K35" s="5">
        <f t="shared" si="1"/>
        <v>11</v>
      </c>
      <c r="L35" s="11">
        <f>--(IF(IFERROR(LARGE(--($I$2:I34=I35)*($E$2:E34),1),0)=0,0,B35-IFERROR(LARGE(--($I$2:I34=I35)*($E$2:E34),1),0))&lt;30/60/24)*IF(IFERROR(LARGE(--($I$2:I34=I35)*($E$2:E34),1),0)=0,0,B35-IFERROR(LARGE(--($I$2:I34=I35)*($E$2:E34),1),0))+D35</f>
        <v>7.291666666666667E-4</v>
      </c>
    </row>
    <row r="36" spans="1:12" x14ac:dyDescent="0.25">
      <c r="A36" s="1">
        <v>41738</v>
      </c>
      <c r="B36" s="6">
        <v>0.50011574074074072</v>
      </c>
      <c r="C36" s="6">
        <v>0.50011574074074072</v>
      </c>
      <c r="D36" s="6">
        <v>5.3240740740740744E-4</v>
      </c>
      <c r="E36" s="6">
        <v>0.50064814814814818</v>
      </c>
      <c r="F36" s="1">
        <v>41738</v>
      </c>
      <c r="G36" s="3">
        <v>2149</v>
      </c>
      <c r="H36" s="8">
        <v>810998913276200</v>
      </c>
      <c r="I36" s="3" t="s">
        <v>13</v>
      </c>
      <c r="J36" s="8">
        <v>810998</v>
      </c>
      <c r="K36" s="5">
        <f t="shared" si="1"/>
        <v>12</v>
      </c>
      <c r="L36" s="11">
        <f>--(IF(IFERROR(LARGE(--($I$2:I35=I36)*($E$2:E35),1),0)=0,0,B36-IFERROR(LARGE(--($I$2:I35=I36)*($E$2:E35),1),0))&lt;30/60/24)*IF(IFERROR(LARGE(--($I$2:I35=I36)*($E$2:E35),1),0)=0,0,B36-IFERROR(LARGE(--($I$2:I35=I36)*($E$2:E35),1),0))+D36</f>
        <v>5.3240740740740744E-4</v>
      </c>
    </row>
    <row r="37" spans="1:12" x14ac:dyDescent="0.25">
      <c r="A37" s="1">
        <v>41738</v>
      </c>
      <c r="B37" s="6">
        <v>0.50063657407407403</v>
      </c>
      <c r="C37" s="6">
        <v>0.50063657407407403</v>
      </c>
      <c r="D37" s="6">
        <v>3.7037037037037035E-4</v>
      </c>
      <c r="E37" s="6">
        <v>0.50101851851851853</v>
      </c>
      <c r="F37" s="1">
        <v>41738</v>
      </c>
      <c r="G37" s="3">
        <v>2162</v>
      </c>
      <c r="H37" s="8">
        <v>810996556866956</v>
      </c>
      <c r="I37" s="3" t="s">
        <v>9</v>
      </c>
      <c r="J37" s="8">
        <v>810996</v>
      </c>
      <c r="K37" s="5">
        <f t="shared" si="1"/>
        <v>12</v>
      </c>
      <c r="L37" s="11">
        <f>--(IF(IFERROR(LARGE(--($I$2:I36=I37)*($E$2:E36),1),0)=0,0,B37-IFERROR(LARGE(--($I$2:I36=I37)*($E$2:E36),1),0))&lt;30/60/24)*IF(IFERROR(LARGE(--($I$2:I36=I37)*($E$2:E36),1),0)=0,0,B37-IFERROR(LARGE(--($I$2:I36=I37)*($E$2:E36),1),0))+D37</f>
        <v>3.7037037037037035E-4</v>
      </c>
    </row>
    <row r="38" spans="1:12" x14ac:dyDescent="0.25">
      <c r="A38" s="1">
        <v>41738</v>
      </c>
      <c r="B38" s="6">
        <v>0.50092592592592589</v>
      </c>
      <c r="C38" s="6">
        <v>0.50092592592592589</v>
      </c>
      <c r="D38" s="6">
        <v>9.3750000000000007E-4</v>
      </c>
      <c r="E38" s="6">
        <v>0.50186342592592592</v>
      </c>
      <c r="F38" s="1">
        <v>41738</v>
      </c>
      <c r="G38" s="3">
        <v>2145</v>
      </c>
      <c r="H38" s="8">
        <v>810994555119900</v>
      </c>
      <c r="I38" s="3" t="s">
        <v>12</v>
      </c>
      <c r="J38" s="8">
        <v>810994</v>
      </c>
      <c r="K38" s="5">
        <f t="shared" si="1"/>
        <v>12</v>
      </c>
      <c r="L38" s="11">
        <f>--(IF(IFERROR(LARGE(--($I$2:I37=I38)*($E$2:E37),1),0)=0,0,B38-IFERROR(LARGE(--($I$2:I37=I38)*($E$2:E37),1),0))&lt;30/60/24)*IF(IFERROR(LARGE(--($I$2:I37=I38)*($E$2:E37),1),0)=0,0,B38-IFERROR(LARGE(--($I$2:I37=I38)*($E$2:E37),1),0))+D38</f>
        <v>9.3750000000000007E-4</v>
      </c>
    </row>
    <row r="39" spans="1:12" x14ac:dyDescent="0.25">
      <c r="A39" s="1">
        <v>41738</v>
      </c>
      <c r="B39" s="6">
        <v>0.5024305555555556</v>
      </c>
      <c r="C39" s="6">
        <v>0.5024305555555556</v>
      </c>
      <c r="D39" s="6">
        <v>1.7824074074074072E-3</v>
      </c>
      <c r="E39" s="6">
        <v>0.50421296296296292</v>
      </c>
      <c r="F39" s="1">
        <v>41738</v>
      </c>
      <c r="G39" s="3">
        <v>2149</v>
      </c>
      <c r="H39" s="8">
        <v>810998913276200</v>
      </c>
      <c r="I39" s="3" t="s">
        <v>13</v>
      </c>
      <c r="J39" s="8">
        <v>810998</v>
      </c>
      <c r="K39" s="5">
        <f t="shared" si="1"/>
        <v>12</v>
      </c>
      <c r="L39" s="11">
        <f>--(IF(IFERROR(LARGE(--($I$2:I38=I39)*($E$2:E38),1),0)=0,0,B39-IFERROR(LARGE(--($I$2:I38=I39)*($E$2:E38),1),0))&lt;30/60/24)*IF(IFERROR(LARGE(--($I$2:I38=I39)*($E$2:E38),1),0)=0,0,B39-IFERROR(LARGE(--($I$2:I38=I39)*($E$2:E38),1),0))+D39</f>
        <v>1.7824074074074072E-3</v>
      </c>
    </row>
    <row r="40" spans="1:12" x14ac:dyDescent="0.25">
      <c r="A40" s="1">
        <v>41738</v>
      </c>
      <c r="B40" s="6">
        <v>0.50282407407407403</v>
      </c>
      <c r="C40" s="6">
        <v>0.50282407407407403</v>
      </c>
      <c r="D40" s="6">
        <v>3.2407407407407406E-4</v>
      </c>
      <c r="E40" s="6">
        <v>0.50315972222222227</v>
      </c>
      <c r="F40" s="1">
        <v>41738</v>
      </c>
      <c r="G40" s="3">
        <v>2121</v>
      </c>
      <c r="H40" s="8">
        <v>810996773821704</v>
      </c>
      <c r="I40" s="3" t="s">
        <v>10</v>
      </c>
      <c r="J40" s="8">
        <v>810996</v>
      </c>
      <c r="K40" s="5">
        <f t="shared" si="1"/>
        <v>12</v>
      </c>
      <c r="L40" s="11">
        <f>--(IF(IFERROR(LARGE(--($I$2:I39=I40)*($E$2:E39),1),0)=0,0,B40-IFERROR(LARGE(--($I$2:I39=I40)*($E$2:E39),1),0))&lt;30/60/24)*IF(IFERROR(LARGE(--($I$2:I39=I40)*($E$2:E39),1),0)=0,0,B40-IFERROR(LARGE(--($I$2:I39=I40)*($E$2:E39),1),0))+D40</f>
        <v>3.2407407407407406E-4</v>
      </c>
    </row>
    <row r="41" spans="1:12" x14ac:dyDescent="0.25">
      <c r="A41" s="1">
        <v>41738</v>
      </c>
      <c r="B41" s="6">
        <v>0.50380787037037034</v>
      </c>
      <c r="C41" s="6">
        <v>0.50380787037037034</v>
      </c>
      <c r="D41" s="6">
        <v>8.1018518518518516E-4</v>
      </c>
      <c r="E41" s="6">
        <v>0.50462962962962965</v>
      </c>
      <c r="F41" s="1">
        <v>41738</v>
      </c>
      <c r="G41" s="3">
        <v>2145</v>
      </c>
      <c r="H41" s="8">
        <v>810994506161400</v>
      </c>
      <c r="I41" s="3" t="s">
        <v>12</v>
      </c>
      <c r="J41" s="8">
        <v>810994</v>
      </c>
      <c r="K41" s="5">
        <f t="shared" si="1"/>
        <v>12</v>
      </c>
      <c r="L41" s="11">
        <f>--(IF(IFERROR(LARGE(--($I$2:I40=I41)*($E$2:E40),1),0)=0,0,B41-IFERROR(LARGE(--($I$2:I40=I41)*($E$2:E40),1),0))&lt;30/60/24)*IF(IFERROR(LARGE(--($I$2:I40=I41)*($E$2:E40),1),0)=0,0,B41-IFERROR(LARGE(--($I$2:I40=I41)*($E$2:E40),1),0))+D41</f>
        <v>8.1018518518518516E-4</v>
      </c>
    </row>
    <row r="42" spans="1:12" x14ac:dyDescent="0.25">
      <c r="A42" s="1">
        <v>41738</v>
      </c>
      <c r="B42" s="6">
        <v>0.50503472222222223</v>
      </c>
      <c r="C42" s="6">
        <v>0.50503472222222223</v>
      </c>
      <c r="D42" s="6">
        <v>1.9675925925925926E-4</v>
      </c>
      <c r="E42" s="6">
        <v>0.50523148148148145</v>
      </c>
      <c r="F42" s="1">
        <v>41738</v>
      </c>
      <c r="G42" s="3">
        <v>2121</v>
      </c>
      <c r="H42" s="8">
        <v>810996557556627</v>
      </c>
      <c r="I42" s="3" t="s">
        <v>10</v>
      </c>
      <c r="J42" s="8">
        <v>810996</v>
      </c>
      <c r="K42" s="5">
        <f t="shared" si="1"/>
        <v>12</v>
      </c>
      <c r="L42" s="11">
        <f>--(IF(IFERROR(LARGE(--($I$2:I41=I42)*($E$2:E41),1),0)=0,0,B42-IFERROR(LARGE(--($I$2:I41=I42)*($E$2:E41),1),0))&lt;30/60/24)*IF(IFERROR(LARGE(--($I$2:I41=I42)*($E$2:E41),1),0)=0,0,B42-IFERROR(LARGE(--($I$2:I41=I42)*($E$2:E41),1),0))+D42</f>
        <v>1.9675925925925926E-4</v>
      </c>
    </row>
    <row r="43" spans="1:12" x14ac:dyDescent="0.25">
      <c r="A43" s="1">
        <v>41738</v>
      </c>
      <c r="B43" s="6">
        <v>0.50550925925925927</v>
      </c>
      <c r="C43" s="6">
        <v>0.50550925925925927</v>
      </c>
      <c r="D43" s="6">
        <v>3.5879629629629635E-4</v>
      </c>
      <c r="E43" s="6">
        <v>0.50587962962962962</v>
      </c>
      <c r="F43" s="1">
        <v>41738</v>
      </c>
      <c r="G43" s="3">
        <v>2162</v>
      </c>
      <c r="H43" s="8">
        <v>810996557117119</v>
      </c>
      <c r="I43" s="3" t="s">
        <v>9</v>
      </c>
      <c r="J43" s="8">
        <v>810996</v>
      </c>
      <c r="K43" s="5">
        <f t="shared" si="1"/>
        <v>12</v>
      </c>
      <c r="L43" s="11">
        <f>--(IF(IFERROR(LARGE(--($I$2:I42=I43)*($E$2:E42),1),0)=0,0,B43-IFERROR(LARGE(--($I$2:I42=I43)*($E$2:E42),1),0))&lt;30/60/24)*IF(IFERROR(LARGE(--($I$2:I42=I43)*($E$2:E42),1),0)=0,0,B43-IFERROR(LARGE(--($I$2:I42=I43)*($E$2:E42),1),0))+D43</f>
        <v>3.5879629629629635E-4</v>
      </c>
    </row>
    <row r="44" spans="1:12" x14ac:dyDescent="0.25">
      <c r="A44" s="1">
        <v>41738</v>
      </c>
      <c r="B44" s="6">
        <v>0.50678240740740743</v>
      </c>
      <c r="C44" s="6">
        <v>0.50678240740740743</v>
      </c>
      <c r="D44" s="6">
        <v>4.3981481481481481E-4</v>
      </c>
      <c r="E44" s="6">
        <v>0.50722222222222224</v>
      </c>
      <c r="F44" s="1">
        <v>41738</v>
      </c>
      <c r="G44" s="3">
        <v>2121</v>
      </c>
      <c r="H44" s="8">
        <v>810996555471571</v>
      </c>
      <c r="I44" s="3" t="s">
        <v>10</v>
      </c>
      <c r="J44" s="8">
        <v>810996</v>
      </c>
      <c r="K44" s="5">
        <f t="shared" si="1"/>
        <v>12</v>
      </c>
      <c r="L44" s="11">
        <f>--(IF(IFERROR(LARGE(--($I$2:I43=I44)*($E$2:E43),1),0)=0,0,B44-IFERROR(LARGE(--($I$2:I43=I44)*($E$2:E43),1),0))&lt;30/60/24)*IF(IFERROR(LARGE(--($I$2:I43=I44)*($E$2:E43),1),0)=0,0,B44-IFERROR(LARGE(--($I$2:I43=I44)*($E$2:E43),1),0))+D44</f>
        <v>4.3981481481481481E-4</v>
      </c>
    </row>
    <row r="45" spans="1:12" x14ac:dyDescent="0.25">
      <c r="A45" s="1">
        <v>41738</v>
      </c>
      <c r="B45" s="6">
        <v>0.50687499999999996</v>
      </c>
      <c r="C45" s="6">
        <v>0.50687499999999996</v>
      </c>
      <c r="D45" s="6">
        <v>1.0763888888888889E-3</v>
      </c>
      <c r="E45" s="6">
        <v>0.50795138888888891</v>
      </c>
      <c r="F45" s="1">
        <v>41738</v>
      </c>
      <c r="G45" s="3">
        <v>2145</v>
      </c>
      <c r="H45" s="8">
        <v>810994554445355</v>
      </c>
      <c r="I45" s="3" t="s">
        <v>12</v>
      </c>
      <c r="J45" s="8">
        <v>810994</v>
      </c>
      <c r="K45" s="5">
        <f t="shared" si="1"/>
        <v>12</v>
      </c>
      <c r="L45" s="11">
        <f>--(IF(IFERROR(LARGE(--($I$2:I44=I45)*($E$2:E44),1),0)=0,0,B45-IFERROR(LARGE(--($I$2:I44=I45)*($E$2:E44),1),0))&lt;30/60/24)*IF(IFERROR(LARGE(--($I$2:I44=I45)*($E$2:E44),1),0)=0,0,B45-IFERROR(LARGE(--($I$2:I44=I45)*($E$2:E44),1),0))+D45</f>
        <v>1.0763888888888889E-3</v>
      </c>
    </row>
    <row r="46" spans="1:12" x14ac:dyDescent="0.25">
      <c r="A46" s="1">
        <v>41738</v>
      </c>
      <c r="B46" s="6">
        <v>0.50736111111111104</v>
      </c>
      <c r="C46" s="6">
        <v>0.50736111111111104</v>
      </c>
      <c r="D46" s="6">
        <v>2.7199074074074074E-3</v>
      </c>
      <c r="E46" s="6">
        <v>0.51009259259259265</v>
      </c>
      <c r="F46" s="1">
        <v>41738</v>
      </c>
      <c r="G46" s="3">
        <v>2162</v>
      </c>
      <c r="H46" s="8">
        <v>810996555052444</v>
      </c>
      <c r="I46" s="3" t="s">
        <v>9</v>
      </c>
      <c r="J46" s="8">
        <v>810996</v>
      </c>
      <c r="K46" s="5">
        <f t="shared" si="1"/>
        <v>12</v>
      </c>
      <c r="L46" s="11">
        <f>--(IF(IFERROR(LARGE(--($I$2:I45=I46)*($E$2:E45),1),0)=0,0,B46-IFERROR(LARGE(--($I$2:I45=I46)*($E$2:E45),1),0))&lt;30/60/24)*IF(IFERROR(LARGE(--($I$2:I45=I46)*($E$2:E45),1),0)=0,0,B46-IFERROR(LARGE(--($I$2:I45=I46)*($E$2:E45),1),0))+D46</f>
        <v>2.7199074074074074E-3</v>
      </c>
    </row>
    <row r="47" spans="1:12" x14ac:dyDescent="0.25">
      <c r="A47" s="1">
        <v>41738</v>
      </c>
      <c r="B47" s="6">
        <v>0.50784722222222223</v>
      </c>
      <c r="C47" s="6">
        <v>0.50784722222222223</v>
      </c>
      <c r="D47" s="6">
        <v>1.9675925925925926E-4</v>
      </c>
      <c r="E47" s="6">
        <v>0.50805555555555559</v>
      </c>
      <c r="F47" s="1">
        <v>41738</v>
      </c>
      <c r="G47" s="3">
        <v>2121</v>
      </c>
      <c r="H47" s="8">
        <v>810996555800453</v>
      </c>
      <c r="I47" s="3" t="s">
        <v>10</v>
      </c>
      <c r="J47" s="8">
        <v>810996</v>
      </c>
      <c r="K47" s="5">
        <f t="shared" si="1"/>
        <v>12</v>
      </c>
      <c r="L47" s="11">
        <f>--(IF(IFERROR(LARGE(--($I$2:I46=I47)*($E$2:E46),1),0)=0,0,B47-IFERROR(LARGE(--($I$2:I46=I47)*($E$2:E46),1),0))&lt;30/60/24)*IF(IFERROR(LARGE(--($I$2:I46=I47)*($E$2:E46),1),0)=0,0,B47-IFERROR(LARGE(--($I$2:I46=I47)*($E$2:E46),1),0))+D47</f>
        <v>1.9675925925925926E-4</v>
      </c>
    </row>
    <row r="48" spans="1:12" x14ac:dyDescent="0.25">
      <c r="A48" s="1">
        <v>41738</v>
      </c>
      <c r="B48" s="6">
        <v>0.50825231481481481</v>
      </c>
      <c r="C48" s="6">
        <v>0.50825231481481481</v>
      </c>
      <c r="D48" s="6">
        <v>4.6296296296296294E-5</v>
      </c>
      <c r="E48" s="6">
        <v>0.50831018518518511</v>
      </c>
      <c r="F48" s="1">
        <v>41738</v>
      </c>
      <c r="G48" s="3">
        <v>2145</v>
      </c>
      <c r="H48" s="8">
        <v>810994502926798</v>
      </c>
      <c r="I48" s="3" t="s">
        <v>12</v>
      </c>
      <c r="J48" s="8">
        <v>810994</v>
      </c>
      <c r="K48" s="5">
        <f t="shared" si="1"/>
        <v>12</v>
      </c>
      <c r="L48" s="11">
        <f>--(IF(IFERROR(LARGE(--($I$2:I47=I48)*($E$2:E47),1),0)=0,0,B48-IFERROR(LARGE(--($I$2:I47=I48)*($E$2:E47),1),0))&lt;30/60/24)*IF(IFERROR(LARGE(--($I$2:I47=I48)*($E$2:E47),1),0)=0,0,B48-IFERROR(LARGE(--($I$2:I47=I48)*($E$2:E47),1),0))+D48</f>
        <v>4.6296296296296294E-5</v>
      </c>
    </row>
    <row r="49" spans="1:12" x14ac:dyDescent="0.25">
      <c r="A49" s="1">
        <v>41738</v>
      </c>
      <c r="B49" s="6">
        <v>0.50861111111111112</v>
      </c>
      <c r="C49" s="6">
        <v>0.50861111111111112</v>
      </c>
      <c r="D49" s="6">
        <v>6.7129629629629625E-4</v>
      </c>
      <c r="E49" s="6">
        <v>0.50929398148148153</v>
      </c>
      <c r="F49" s="1">
        <v>41738</v>
      </c>
      <c r="G49" s="3">
        <v>2145</v>
      </c>
      <c r="H49" s="8">
        <v>810994502926798</v>
      </c>
      <c r="I49" s="3" t="s">
        <v>12</v>
      </c>
      <c r="J49" s="8">
        <v>810994</v>
      </c>
      <c r="K49" s="5">
        <f t="shared" si="1"/>
        <v>12</v>
      </c>
      <c r="L49" s="11">
        <f>--(IF(IFERROR(LARGE(--($I$2:I48=I49)*($E$2:E48),1),0)=0,0,B49-IFERROR(LARGE(--($I$2:I48=I49)*($E$2:E48),1),0))&lt;30/60/24)*IF(IFERROR(LARGE(--($I$2:I48=I49)*($E$2:E48),1),0)=0,0,B49-IFERROR(LARGE(--($I$2:I48=I49)*($E$2:E48),1),0))+D49</f>
        <v>6.7129629629629625E-4</v>
      </c>
    </row>
    <row r="50" spans="1:12" x14ac:dyDescent="0.25">
      <c r="A50" s="1">
        <v>41738</v>
      </c>
      <c r="B50" s="6">
        <v>0.50863425925925931</v>
      </c>
      <c r="C50" s="6">
        <v>0.50863425925925931</v>
      </c>
      <c r="D50" s="6">
        <v>1.5856481481481479E-3</v>
      </c>
      <c r="E50" s="6">
        <v>0.51023148148148145</v>
      </c>
      <c r="F50" s="1">
        <v>41738</v>
      </c>
      <c r="G50" s="3">
        <v>2121</v>
      </c>
      <c r="H50" s="8">
        <v>810996553202414</v>
      </c>
      <c r="I50" s="3" t="s">
        <v>10</v>
      </c>
      <c r="J50" s="8">
        <v>810996</v>
      </c>
      <c r="K50" s="5">
        <f t="shared" si="1"/>
        <v>12</v>
      </c>
      <c r="L50" s="11">
        <f>--(IF(IFERROR(LARGE(--($I$2:I49=I50)*($E$2:E49),1),0)=0,0,B50-IFERROR(LARGE(--($I$2:I49=I50)*($E$2:E49),1),0))&lt;30/60/24)*IF(IFERROR(LARGE(--($I$2:I49=I50)*($E$2:E49),1),0)=0,0,B50-IFERROR(LARGE(--($I$2:I49=I50)*($E$2:E49),1),0))+D50</f>
        <v>1.5856481481481479E-3</v>
      </c>
    </row>
    <row r="51" spans="1:12" x14ac:dyDescent="0.25">
      <c r="A51" s="1">
        <v>41738</v>
      </c>
      <c r="B51" s="6">
        <v>0.50959490740740743</v>
      </c>
      <c r="C51" s="6">
        <v>0.50959490740740743</v>
      </c>
      <c r="D51" s="6">
        <v>1.0069444444444444E-3</v>
      </c>
      <c r="E51" s="6">
        <v>0.51061342592592596</v>
      </c>
      <c r="F51" s="1">
        <v>41738</v>
      </c>
      <c r="G51" s="3">
        <v>2145</v>
      </c>
      <c r="H51" s="8">
        <v>810994505313213</v>
      </c>
      <c r="I51" s="3" t="s">
        <v>12</v>
      </c>
      <c r="J51" s="8">
        <v>810994</v>
      </c>
      <c r="K51" s="5">
        <f t="shared" si="1"/>
        <v>12</v>
      </c>
      <c r="L51" s="11">
        <f>--(IF(IFERROR(LARGE(--($I$2:I50=I51)*($E$2:E50),1),0)=0,0,B51-IFERROR(LARGE(--($I$2:I50=I51)*($E$2:E50),1),0))&lt;30/60/24)*IF(IFERROR(LARGE(--($I$2:I50=I51)*($E$2:E50),1),0)=0,0,B51-IFERROR(LARGE(--($I$2:I50=I51)*($E$2:E50),1),0))+D51</f>
        <v>1.0069444444444444E-3</v>
      </c>
    </row>
    <row r="52" spans="1:12" x14ac:dyDescent="0.25">
      <c r="A52" s="1">
        <v>41738</v>
      </c>
      <c r="B52" s="6">
        <v>0.51059027777777777</v>
      </c>
      <c r="C52" s="6">
        <v>0.51059027777777777</v>
      </c>
      <c r="D52" s="6">
        <v>1.3773148148148147E-3</v>
      </c>
      <c r="E52" s="6">
        <v>0.51197916666666665</v>
      </c>
      <c r="F52" s="1">
        <v>41738</v>
      </c>
      <c r="G52" s="3">
        <v>2162</v>
      </c>
      <c r="H52" s="8">
        <v>810996555052444</v>
      </c>
      <c r="I52" s="3" t="s">
        <v>9</v>
      </c>
      <c r="J52" s="8">
        <v>810996</v>
      </c>
      <c r="K52" s="5">
        <f t="shared" si="1"/>
        <v>12</v>
      </c>
      <c r="L52" s="11">
        <f>--(IF(IFERROR(LARGE(--($I$2:I51=I52)*($E$2:E51),1),0)=0,0,B52-IFERROR(LARGE(--($I$2:I51=I52)*($E$2:E51),1),0))&lt;30/60/24)*IF(IFERROR(LARGE(--($I$2:I51=I52)*($E$2:E51),1),0)=0,0,B52-IFERROR(LARGE(--($I$2:I51=I52)*($E$2:E51),1),0))+D52</f>
        <v>1.3773148148148147E-3</v>
      </c>
    </row>
    <row r="53" spans="1:12" x14ac:dyDescent="0.25">
      <c r="A53" s="1">
        <v>41738</v>
      </c>
      <c r="B53" s="6">
        <v>0.51099537037037035</v>
      </c>
      <c r="C53" s="6">
        <v>0.51099537037037035</v>
      </c>
      <c r="D53" s="6">
        <v>7.6388888888888893E-4</v>
      </c>
      <c r="E53" s="6">
        <v>0.5117708333333334</v>
      </c>
      <c r="F53" s="1">
        <v>41738</v>
      </c>
      <c r="G53" s="3">
        <v>2145</v>
      </c>
      <c r="H53" s="8">
        <v>810994558311638</v>
      </c>
      <c r="I53" s="3" t="s">
        <v>12</v>
      </c>
      <c r="J53" s="8">
        <v>810994</v>
      </c>
      <c r="K53" s="5">
        <f t="shared" si="1"/>
        <v>12</v>
      </c>
      <c r="L53" s="11">
        <f>--(IF(IFERROR(LARGE(--($I$2:I52=I53)*($E$2:E52),1),0)=0,0,B53-IFERROR(LARGE(--($I$2:I52=I53)*($E$2:E52),1),0))&lt;30/60/24)*IF(IFERROR(LARGE(--($I$2:I52=I53)*($E$2:E52),1),0)=0,0,B53-IFERROR(LARGE(--($I$2:I52=I53)*($E$2:E52),1),0))+D53</f>
        <v>7.6388888888888893E-4</v>
      </c>
    </row>
    <row r="54" spans="1:12" x14ac:dyDescent="0.25">
      <c r="A54" s="1">
        <v>41738</v>
      </c>
      <c r="B54" s="6">
        <v>0.51129629629629625</v>
      </c>
      <c r="C54" s="6">
        <v>0.51129629629629625</v>
      </c>
      <c r="D54" s="6">
        <v>1.3194444444444443E-3</v>
      </c>
      <c r="E54" s="6">
        <v>0.51261574074074068</v>
      </c>
      <c r="F54" s="1">
        <v>41738</v>
      </c>
      <c r="G54" s="3">
        <v>2121</v>
      </c>
      <c r="H54" s="8">
        <v>810996558831783</v>
      </c>
      <c r="I54" s="3" t="s">
        <v>10</v>
      </c>
      <c r="J54" s="8">
        <v>810996</v>
      </c>
      <c r="K54" s="5">
        <f t="shared" ref="K54:K89" si="2">HOUR(B54)</f>
        <v>12</v>
      </c>
      <c r="L54" s="11">
        <f>--(IF(IFERROR(LARGE(--($I$2:I53=I54)*($E$2:E53),1),0)=0,0,B54-IFERROR(LARGE(--($I$2:I53=I54)*($E$2:E53),1),0))&lt;30/60/24)*IF(IFERROR(LARGE(--($I$2:I53=I54)*($E$2:E53),1),0)=0,0,B54-IFERROR(LARGE(--($I$2:I53=I54)*($E$2:E53),1),0))+D54</f>
        <v>1.3194444444444443E-3</v>
      </c>
    </row>
    <row r="55" spans="1:12" x14ac:dyDescent="0.25">
      <c r="A55" s="1">
        <v>41738</v>
      </c>
      <c r="B55" s="6">
        <v>0.51246527777777773</v>
      </c>
      <c r="C55" s="6">
        <v>0.51246527777777773</v>
      </c>
      <c r="D55" s="6">
        <v>8.564814814814815E-4</v>
      </c>
      <c r="E55" s="6">
        <v>0.51333333333333331</v>
      </c>
      <c r="F55" s="1">
        <v>41738</v>
      </c>
      <c r="G55" s="3">
        <v>2145</v>
      </c>
      <c r="H55" s="8">
        <v>810994505603901</v>
      </c>
      <c r="I55" s="3" t="s">
        <v>12</v>
      </c>
      <c r="J55" s="8">
        <v>810994</v>
      </c>
      <c r="K55" s="5">
        <f t="shared" si="2"/>
        <v>12</v>
      </c>
      <c r="L55" s="11">
        <f>--(IF(IFERROR(LARGE(--($I$2:I54=I55)*($E$2:E54),1),0)=0,0,B55-IFERROR(LARGE(--($I$2:I54=I55)*($E$2:E54),1),0))&lt;30/60/24)*IF(IFERROR(LARGE(--($I$2:I54=I55)*($E$2:E54),1),0)=0,0,B55-IFERROR(LARGE(--($I$2:I54=I55)*($E$2:E54),1),0))+D55</f>
        <v>8.564814814814815E-4</v>
      </c>
    </row>
    <row r="56" spans="1:12" x14ac:dyDescent="0.25">
      <c r="A56" s="1">
        <v>41738</v>
      </c>
      <c r="B56" s="6">
        <v>0.51334490740740735</v>
      </c>
      <c r="C56" s="6">
        <v>0.51334490740740735</v>
      </c>
      <c r="D56" s="6">
        <v>1.9791666666666668E-3</v>
      </c>
      <c r="E56" s="6">
        <v>0.51533564814814814</v>
      </c>
      <c r="F56" s="1">
        <v>41738</v>
      </c>
      <c r="G56" s="3">
        <v>2121</v>
      </c>
      <c r="H56" s="8">
        <v>810996552275787</v>
      </c>
      <c r="I56" s="3" t="s">
        <v>10</v>
      </c>
      <c r="J56" s="8">
        <v>810996</v>
      </c>
      <c r="K56" s="5">
        <f t="shared" si="2"/>
        <v>12</v>
      </c>
      <c r="L56" s="11">
        <f>--(IF(IFERROR(LARGE(--($I$2:I55=I56)*($E$2:E55),1),0)=0,0,B56-IFERROR(LARGE(--($I$2:I55=I56)*($E$2:E55),1),0))&lt;30/60/24)*IF(IFERROR(LARGE(--($I$2:I55=I56)*($E$2:E55),1),0)=0,0,B56-IFERROR(LARGE(--($I$2:I55=I56)*($E$2:E55),1),0))+D56</f>
        <v>1.9791666666666668E-3</v>
      </c>
    </row>
    <row r="57" spans="1:12" x14ac:dyDescent="0.25">
      <c r="A57" s="1">
        <v>41738</v>
      </c>
      <c r="B57" s="6">
        <v>0.51482638888888888</v>
      </c>
      <c r="C57" s="6">
        <v>0.51482638888888888</v>
      </c>
      <c r="D57" s="6">
        <v>1.7361111111111112E-4</v>
      </c>
      <c r="E57" s="6">
        <v>0.51501157407407405</v>
      </c>
      <c r="F57" s="1">
        <v>41738</v>
      </c>
      <c r="G57" s="3">
        <v>2149</v>
      </c>
      <c r="H57" s="8">
        <v>810998912644848</v>
      </c>
      <c r="I57" s="3" t="s">
        <v>13</v>
      </c>
      <c r="J57" s="8">
        <v>810998</v>
      </c>
      <c r="K57" s="5">
        <f t="shared" si="2"/>
        <v>12</v>
      </c>
      <c r="L57" s="11">
        <f>--(IF(IFERROR(LARGE(--($I$2:I56=I57)*($E$2:E56),1),0)=0,0,B57-IFERROR(LARGE(--($I$2:I56=I57)*($E$2:E56),1),0))&lt;30/60/24)*IF(IFERROR(LARGE(--($I$2:I56=I57)*($E$2:E56),1),0)=0,0,B57-IFERROR(LARGE(--($I$2:I56=I57)*($E$2:E56),1),0))+D57</f>
        <v>1.7361111111111112E-4</v>
      </c>
    </row>
    <row r="58" spans="1:12" x14ac:dyDescent="0.25">
      <c r="A58" s="1">
        <v>41738</v>
      </c>
      <c r="B58" s="6">
        <v>0.51579861111111114</v>
      </c>
      <c r="C58" s="6">
        <v>0.51579861111111114</v>
      </c>
      <c r="D58" s="6">
        <v>5.2083333333333333E-4</v>
      </c>
      <c r="E58" s="6">
        <v>0.51631944444444444</v>
      </c>
      <c r="F58" s="1">
        <v>41738</v>
      </c>
      <c r="G58" s="3">
        <v>2145</v>
      </c>
      <c r="H58" s="8">
        <v>810994559596977</v>
      </c>
      <c r="I58" s="3" t="s">
        <v>12</v>
      </c>
      <c r="J58" s="8">
        <v>810994</v>
      </c>
      <c r="K58" s="5">
        <f t="shared" si="2"/>
        <v>12</v>
      </c>
      <c r="L58" s="11">
        <f>--(IF(IFERROR(LARGE(--($I$2:I57=I58)*($E$2:E57),1),0)=0,0,B58-IFERROR(LARGE(--($I$2:I57=I58)*($E$2:E57),1),0))&lt;30/60/24)*IF(IFERROR(LARGE(--($I$2:I57=I58)*($E$2:E57),1),0)=0,0,B58-IFERROR(LARGE(--($I$2:I57=I58)*($E$2:E57),1),0))+D58</f>
        <v>5.2083333333333333E-4</v>
      </c>
    </row>
    <row r="59" spans="1:12" x14ac:dyDescent="0.25">
      <c r="A59" s="1">
        <v>41738</v>
      </c>
      <c r="B59" s="6">
        <v>0.51754629629629634</v>
      </c>
      <c r="C59" s="6">
        <v>0.51754629629629634</v>
      </c>
      <c r="D59" s="6">
        <v>1.9791666666666668E-3</v>
      </c>
      <c r="E59" s="6">
        <v>0.51953703703703702</v>
      </c>
      <c r="F59" s="1">
        <v>41738</v>
      </c>
      <c r="G59" s="3">
        <v>2162</v>
      </c>
      <c r="H59" s="8">
        <v>810996777005684</v>
      </c>
      <c r="I59" s="3" t="s">
        <v>9</v>
      </c>
      <c r="J59" s="8">
        <v>810996</v>
      </c>
      <c r="K59" s="5">
        <f t="shared" si="2"/>
        <v>12</v>
      </c>
      <c r="L59" s="11">
        <f>--(IF(IFERROR(LARGE(--($I$2:I58=I59)*($E$2:E58),1),0)=0,0,B59-IFERROR(LARGE(--($I$2:I58=I59)*($E$2:E58),1),0))&lt;30/60/24)*IF(IFERROR(LARGE(--($I$2:I58=I59)*($E$2:E58),1),0)=0,0,B59-IFERROR(LARGE(--($I$2:I58=I59)*($E$2:E58),1),0))+D59</f>
        <v>1.9791666666666668E-3</v>
      </c>
    </row>
    <row r="60" spans="1:12" x14ac:dyDescent="0.25">
      <c r="A60" s="1">
        <v>41738</v>
      </c>
      <c r="B60" s="6">
        <v>0.51778935185185182</v>
      </c>
      <c r="C60" s="6">
        <v>0.51778935185185182</v>
      </c>
      <c r="D60" s="6">
        <v>6.9444444444444444E-5</v>
      </c>
      <c r="E60" s="6">
        <v>0.51785879629629628</v>
      </c>
      <c r="F60" s="1">
        <v>41738</v>
      </c>
      <c r="G60" s="3">
        <v>2145</v>
      </c>
      <c r="H60" s="8">
        <v>810994553137414</v>
      </c>
      <c r="I60" s="3" t="s">
        <v>12</v>
      </c>
      <c r="J60" s="8">
        <v>810994</v>
      </c>
      <c r="K60" s="5">
        <f t="shared" si="2"/>
        <v>12</v>
      </c>
      <c r="L60" s="11">
        <f>--(IF(IFERROR(LARGE(--($I$2:I59=I60)*($E$2:E59),1),0)=0,0,B60-IFERROR(LARGE(--($I$2:I59=I60)*($E$2:E59),1),0))&lt;30/60/24)*IF(IFERROR(LARGE(--($I$2:I59=I60)*($E$2:E59),1),0)=0,0,B60-IFERROR(LARGE(--($I$2:I59=I60)*($E$2:E59),1),0))+D60</f>
        <v>6.9444444444444444E-5</v>
      </c>
    </row>
    <row r="61" spans="1:12" x14ac:dyDescent="0.25">
      <c r="A61" s="1">
        <v>41738</v>
      </c>
      <c r="B61" s="6">
        <v>0.51804398148148145</v>
      </c>
      <c r="C61" s="6">
        <v>0.51804398148148145</v>
      </c>
      <c r="D61" s="6">
        <v>1.3888888888888889E-4</v>
      </c>
      <c r="E61" s="6">
        <v>0.51819444444444451</v>
      </c>
      <c r="F61" s="1">
        <v>41738</v>
      </c>
      <c r="G61" s="3">
        <v>2149</v>
      </c>
      <c r="H61" s="8">
        <v>810998919730281</v>
      </c>
      <c r="I61" s="3" t="s">
        <v>13</v>
      </c>
      <c r="J61" s="8">
        <v>810998</v>
      </c>
      <c r="K61" s="5">
        <f t="shared" si="2"/>
        <v>12</v>
      </c>
      <c r="L61" s="11">
        <f>--(IF(IFERROR(LARGE(--($I$2:I60=I61)*($E$2:E60),1),0)=0,0,B61-IFERROR(LARGE(--($I$2:I60=I61)*($E$2:E60),1),0))&lt;30/60/24)*IF(IFERROR(LARGE(--($I$2:I60=I61)*($E$2:E60),1),0)=0,0,B61-IFERROR(LARGE(--($I$2:I60=I61)*($E$2:E60),1),0))+D61</f>
        <v>1.3888888888888889E-4</v>
      </c>
    </row>
    <row r="62" spans="1:12" x14ac:dyDescent="0.25">
      <c r="A62" s="1">
        <v>41738</v>
      </c>
      <c r="B62" s="6">
        <v>0.51811342592592591</v>
      </c>
      <c r="C62" s="6">
        <v>0.51811342592592591</v>
      </c>
      <c r="D62" s="6">
        <v>9.1435185185185185E-4</v>
      </c>
      <c r="E62" s="6">
        <v>0.51902777777777775</v>
      </c>
      <c r="F62" s="1">
        <v>41738</v>
      </c>
      <c r="G62" s="3">
        <v>2145</v>
      </c>
      <c r="H62" s="8">
        <v>810994553137414</v>
      </c>
      <c r="I62" s="3" t="s">
        <v>12</v>
      </c>
      <c r="J62" s="8">
        <v>810994</v>
      </c>
      <c r="K62" s="5">
        <f t="shared" si="2"/>
        <v>12</v>
      </c>
      <c r="L62" s="11">
        <f>--(IF(IFERROR(LARGE(--($I$2:I61=I62)*($E$2:E61),1),0)=0,0,B62-IFERROR(LARGE(--($I$2:I61=I62)*($E$2:E61),1),0))&lt;30/60/24)*IF(IFERROR(LARGE(--($I$2:I61=I62)*($E$2:E61),1),0)=0,0,B62-IFERROR(LARGE(--($I$2:I61=I62)*($E$2:E61),1),0))+D62</f>
        <v>9.1435185185185185E-4</v>
      </c>
    </row>
    <row r="63" spans="1:12" x14ac:dyDescent="0.25">
      <c r="A63" s="1">
        <v>41738</v>
      </c>
      <c r="B63" s="6">
        <v>0.52072916666666669</v>
      </c>
      <c r="C63" s="6">
        <v>0.52072916666666669</v>
      </c>
      <c r="D63" s="6">
        <v>4.8611111111111104E-4</v>
      </c>
      <c r="E63" s="6">
        <v>0.5212268518518518</v>
      </c>
      <c r="F63" s="1">
        <v>41738</v>
      </c>
      <c r="G63" s="3">
        <v>2162</v>
      </c>
      <c r="H63" s="8">
        <v>810996322276730</v>
      </c>
      <c r="I63" s="3" t="s">
        <v>9</v>
      </c>
      <c r="J63" s="8">
        <v>810996</v>
      </c>
      <c r="K63" s="5">
        <f t="shared" si="2"/>
        <v>12</v>
      </c>
      <c r="L63" s="11">
        <f>--(IF(IFERROR(LARGE(--($I$2:I62=I63)*($E$2:E62),1),0)=0,0,B63-IFERROR(LARGE(--($I$2:I62=I63)*($E$2:E62),1),0))&lt;30/60/24)*IF(IFERROR(LARGE(--($I$2:I62=I63)*($E$2:E62),1),0)=0,0,B63-IFERROR(LARGE(--($I$2:I62=I63)*($E$2:E62),1),0))+D63</f>
        <v>4.8611111111111104E-4</v>
      </c>
    </row>
    <row r="64" spans="1:12" x14ac:dyDescent="0.25">
      <c r="A64" s="1">
        <v>41738</v>
      </c>
      <c r="B64" s="6">
        <v>0.52106481481481481</v>
      </c>
      <c r="C64" s="6">
        <v>0.52106481481481481</v>
      </c>
      <c r="D64" s="6">
        <v>5.7870370370370378E-4</v>
      </c>
      <c r="E64" s="6">
        <v>0.52164351851851853</v>
      </c>
      <c r="F64" s="1">
        <v>41738</v>
      </c>
      <c r="G64" s="3">
        <v>2145</v>
      </c>
      <c r="H64" s="8">
        <v>810994519251382</v>
      </c>
      <c r="I64" s="3" t="s">
        <v>12</v>
      </c>
      <c r="J64" s="8">
        <v>810994</v>
      </c>
      <c r="K64" s="5">
        <f t="shared" si="2"/>
        <v>12</v>
      </c>
      <c r="L64" s="11">
        <f>--(IF(IFERROR(LARGE(--($I$2:I63=I64)*($E$2:E63),1),0)=0,0,B64-IFERROR(LARGE(--($I$2:I63=I64)*($E$2:E63),1),0))&lt;30/60/24)*IF(IFERROR(LARGE(--($I$2:I63=I64)*($E$2:E63),1),0)=0,0,B64-IFERROR(LARGE(--($I$2:I63=I64)*($E$2:E63),1),0))+D64</f>
        <v>5.7870370370370378E-4</v>
      </c>
    </row>
    <row r="65" spans="1:12" x14ac:dyDescent="0.25">
      <c r="A65" s="1">
        <v>41738</v>
      </c>
      <c r="B65" s="6">
        <v>0.52148148148148155</v>
      </c>
      <c r="C65" s="6">
        <v>0.52148148148148155</v>
      </c>
      <c r="D65" s="6">
        <v>1.5277777777777779E-3</v>
      </c>
      <c r="E65" s="6">
        <v>0.52302083333333338</v>
      </c>
      <c r="F65" s="1">
        <v>41738</v>
      </c>
      <c r="G65" s="3">
        <v>2149</v>
      </c>
      <c r="H65" s="8">
        <v>810998903587060</v>
      </c>
      <c r="I65" s="3" t="s">
        <v>13</v>
      </c>
      <c r="J65" s="8">
        <v>810998</v>
      </c>
      <c r="K65" s="5">
        <f t="shared" si="2"/>
        <v>12</v>
      </c>
      <c r="L65" s="11">
        <f>--(IF(IFERROR(LARGE(--($I$2:I64=I65)*($E$2:E64),1),0)=0,0,B65-IFERROR(LARGE(--($I$2:I64=I65)*($E$2:E64),1),0))&lt;30/60/24)*IF(IFERROR(LARGE(--($I$2:I64=I65)*($E$2:E64),1),0)=0,0,B65-IFERROR(LARGE(--($I$2:I64=I65)*($E$2:E64),1),0))+D65</f>
        <v>1.5277777777777779E-3</v>
      </c>
    </row>
    <row r="66" spans="1:12" x14ac:dyDescent="0.25">
      <c r="A66" s="1">
        <v>41738</v>
      </c>
      <c r="B66" s="6">
        <v>0.52175925925925926</v>
      </c>
      <c r="C66" s="6">
        <v>0.52175925925925926</v>
      </c>
      <c r="D66" s="6">
        <v>2.1874999999999998E-3</v>
      </c>
      <c r="E66" s="6">
        <v>0.52394675925925926</v>
      </c>
      <c r="F66" s="1">
        <v>41738</v>
      </c>
      <c r="G66" s="3">
        <v>2162</v>
      </c>
      <c r="H66" s="8">
        <v>810996555803444</v>
      </c>
      <c r="I66" s="3" t="s">
        <v>9</v>
      </c>
      <c r="J66" s="8">
        <v>810996</v>
      </c>
      <c r="K66" s="5">
        <f t="shared" si="2"/>
        <v>12</v>
      </c>
      <c r="L66" s="11">
        <f>--(IF(IFERROR(LARGE(--($I$2:I65=I66)*($E$2:E65),1),0)=0,0,B66-IFERROR(LARGE(--($I$2:I65=I66)*($E$2:E65),1),0))&lt;30/60/24)*IF(IFERROR(LARGE(--($I$2:I65=I66)*($E$2:E65),1),0)=0,0,B66-IFERROR(LARGE(--($I$2:I65=I66)*($E$2:E65),1),0))+D66</f>
        <v>2.1874999999999998E-3</v>
      </c>
    </row>
    <row r="67" spans="1:12" x14ac:dyDescent="0.25">
      <c r="A67" s="1">
        <v>41738</v>
      </c>
      <c r="B67" s="6">
        <v>0.52219907407407407</v>
      </c>
      <c r="C67" s="6">
        <v>0.52219907407407407</v>
      </c>
      <c r="D67" s="6">
        <v>6.9444444444444447E-4</v>
      </c>
      <c r="E67" s="6">
        <v>0.52290509259259255</v>
      </c>
      <c r="F67" s="1">
        <v>41738</v>
      </c>
      <c r="G67" s="3">
        <v>2145</v>
      </c>
      <c r="H67" s="8">
        <v>810994553193871</v>
      </c>
      <c r="I67" s="3" t="s">
        <v>12</v>
      </c>
      <c r="J67" s="8">
        <v>810994</v>
      </c>
      <c r="K67" s="5">
        <f t="shared" si="2"/>
        <v>12</v>
      </c>
      <c r="L67" s="11">
        <f>--(IF(IFERROR(LARGE(--($I$2:I66=I67)*($E$2:E66),1),0)=0,0,B67-IFERROR(LARGE(--($I$2:I66=I67)*($E$2:E66),1),0))&lt;30/60/24)*IF(IFERROR(LARGE(--($I$2:I66=I67)*($E$2:E66),1),0)=0,0,B67-IFERROR(LARGE(--($I$2:I66=I67)*($E$2:E66),1),0))+D67</f>
        <v>6.9444444444444447E-4</v>
      </c>
    </row>
    <row r="68" spans="1:12" x14ac:dyDescent="0.25">
      <c r="A68" s="1">
        <v>41738</v>
      </c>
      <c r="B68" s="6">
        <v>0.52346064814814819</v>
      </c>
      <c r="C68" s="6">
        <v>0.52346064814814819</v>
      </c>
      <c r="D68" s="6">
        <v>1.0416666666666667E-3</v>
      </c>
      <c r="E68" s="6">
        <v>0.52451388888888884</v>
      </c>
      <c r="F68" s="1">
        <v>41738</v>
      </c>
      <c r="G68" s="3">
        <v>2149</v>
      </c>
      <c r="H68" s="8">
        <v>810998903587060</v>
      </c>
      <c r="I68" s="3" t="s">
        <v>13</v>
      </c>
      <c r="J68" s="8">
        <v>810998</v>
      </c>
      <c r="K68" s="5">
        <f t="shared" si="2"/>
        <v>12</v>
      </c>
      <c r="L68" s="11">
        <f>--(IF(IFERROR(LARGE(--($I$2:I67=I68)*($E$2:E67),1),0)=0,0,B68-IFERROR(LARGE(--($I$2:I67=I68)*($E$2:E67),1),0))&lt;30/60/24)*IF(IFERROR(LARGE(--($I$2:I67=I68)*($E$2:E67),1),0)=0,0,B68-IFERROR(LARGE(--($I$2:I67=I68)*($E$2:E67),1),0))+D68</f>
        <v>1.0416666666666667E-3</v>
      </c>
    </row>
    <row r="69" spans="1:12" x14ac:dyDescent="0.25">
      <c r="A69" s="1">
        <v>41738</v>
      </c>
      <c r="B69" s="6">
        <v>0.52386574074074077</v>
      </c>
      <c r="C69" s="6">
        <v>0.52386574074074077</v>
      </c>
      <c r="D69" s="6">
        <v>1.261574074074074E-3</v>
      </c>
      <c r="E69" s="6">
        <v>0.52513888888888893</v>
      </c>
      <c r="F69" s="1">
        <v>41738</v>
      </c>
      <c r="G69" s="3">
        <v>2145</v>
      </c>
      <c r="H69" s="8">
        <v>810994554850208</v>
      </c>
      <c r="I69" s="3" t="s">
        <v>12</v>
      </c>
      <c r="J69" s="8">
        <v>810994</v>
      </c>
      <c r="K69" s="5">
        <f t="shared" si="2"/>
        <v>12</v>
      </c>
      <c r="L69" s="11">
        <f>--(IF(IFERROR(LARGE(--($I$2:I68=I69)*($E$2:E68),1),0)=0,0,B69-IFERROR(LARGE(--($I$2:I68=I69)*($E$2:E68),1),0))&lt;30/60/24)*IF(IFERROR(LARGE(--($I$2:I68=I69)*($E$2:E68),1),0)=0,0,B69-IFERROR(LARGE(--($I$2:I68=I69)*($E$2:E68),1),0))+D69</f>
        <v>1.261574074074074E-3</v>
      </c>
    </row>
    <row r="70" spans="1:12" x14ac:dyDescent="0.25">
      <c r="A70" s="1">
        <v>41738</v>
      </c>
      <c r="B70" s="6">
        <v>0.52510416666666659</v>
      </c>
      <c r="C70" s="6">
        <v>0.52510416666666659</v>
      </c>
      <c r="D70" s="6">
        <v>1.3425925925925925E-3</v>
      </c>
      <c r="E70" s="6">
        <v>0.52644675925925932</v>
      </c>
      <c r="F70" s="1">
        <v>41738</v>
      </c>
      <c r="G70" s="3">
        <v>2162</v>
      </c>
      <c r="H70" s="8">
        <v>810996777591785</v>
      </c>
      <c r="I70" s="3" t="s">
        <v>9</v>
      </c>
      <c r="J70" s="8">
        <v>810996</v>
      </c>
      <c r="K70" s="5">
        <f t="shared" si="2"/>
        <v>12</v>
      </c>
      <c r="L70" s="11">
        <f>--(IF(IFERROR(LARGE(--($I$2:I69=I70)*($E$2:E69),1),0)=0,0,B70-IFERROR(LARGE(--($I$2:I69=I70)*($E$2:E69),1),0))&lt;30/60/24)*IF(IFERROR(LARGE(--($I$2:I69=I70)*($E$2:E69),1),0)=0,0,B70-IFERROR(LARGE(--($I$2:I69=I70)*($E$2:E69),1),0))+D70</f>
        <v>1.3425925925925925E-3</v>
      </c>
    </row>
    <row r="71" spans="1:12" x14ac:dyDescent="0.25">
      <c r="A71" s="1">
        <v>41738</v>
      </c>
      <c r="B71" s="6">
        <v>0.52530092592592592</v>
      </c>
      <c r="C71" s="6">
        <v>0.52530092592592592</v>
      </c>
      <c r="D71" s="6">
        <v>1.25E-3</v>
      </c>
      <c r="E71" s="6">
        <v>0.52655092592592589</v>
      </c>
      <c r="F71" s="1">
        <v>41738</v>
      </c>
      <c r="G71" s="3">
        <v>2145</v>
      </c>
      <c r="H71" s="8">
        <v>810994515866111</v>
      </c>
      <c r="I71" s="3" t="s">
        <v>12</v>
      </c>
      <c r="J71" s="8">
        <v>810994</v>
      </c>
      <c r="K71" s="5">
        <f t="shared" si="2"/>
        <v>12</v>
      </c>
      <c r="L71" s="11">
        <f>--(IF(IFERROR(LARGE(--($I$2:I70=I71)*($E$2:E70),1),0)=0,0,B71-IFERROR(LARGE(--($I$2:I70=I71)*($E$2:E70),1),0))&lt;30/60/24)*IF(IFERROR(LARGE(--($I$2:I70=I71)*($E$2:E70),1),0)=0,0,B71-IFERROR(LARGE(--($I$2:I70=I71)*($E$2:E70),1),0))+D71</f>
        <v>1.25E-3</v>
      </c>
    </row>
    <row r="72" spans="1:12" x14ac:dyDescent="0.25">
      <c r="A72" s="1">
        <v>41738</v>
      </c>
      <c r="B72" s="6">
        <v>0.52628472222222222</v>
      </c>
      <c r="C72" s="6">
        <v>0.52628472222222222</v>
      </c>
      <c r="D72" s="6">
        <v>1.9328703703703704E-3</v>
      </c>
      <c r="E72" s="6">
        <v>0.52822916666666664</v>
      </c>
      <c r="F72" s="1">
        <v>41738</v>
      </c>
      <c r="G72" s="3">
        <v>2149</v>
      </c>
      <c r="H72" s="8">
        <v>810998983102292</v>
      </c>
      <c r="I72" s="3" t="s">
        <v>13</v>
      </c>
      <c r="J72" s="8">
        <v>810998</v>
      </c>
      <c r="K72" s="5">
        <f t="shared" si="2"/>
        <v>12</v>
      </c>
      <c r="L72" s="11">
        <f>--(IF(IFERROR(LARGE(--($I$2:I71=I72)*($E$2:E71),1),0)=0,0,B72-IFERROR(LARGE(--($I$2:I71=I72)*($E$2:E71),1),0))&lt;30/60/24)*IF(IFERROR(LARGE(--($I$2:I71=I72)*($E$2:E71),1),0)=0,0,B72-IFERROR(LARGE(--($I$2:I71=I72)*($E$2:E71),1),0))+D72</f>
        <v>1.9328703703703704E-3</v>
      </c>
    </row>
    <row r="73" spans="1:12" x14ac:dyDescent="0.25">
      <c r="A73" s="1">
        <v>41738</v>
      </c>
      <c r="B73" s="6">
        <v>0.52688657407407413</v>
      </c>
      <c r="C73" s="6">
        <v>0.52688657407407413</v>
      </c>
      <c r="D73" s="6">
        <v>9.8379629629629642E-4</v>
      </c>
      <c r="E73" s="6">
        <v>0.52787037037037032</v>
      </c>
      <c r="F73" s="1">
        <v>41738</v>
      </c>
      <c r="G73" s="3">
        <v>2145</v>
      </c>
      <c r="H73" s="8">
        <v>810994555659669</v>
      </c>
      <c r="I73" s="3" t="s">
        <v>12</v>
      </c>
      <c r="J73" s="8">
        <v>810994</v>
      </c>
      <c r="K73" s="5">
        <f t="shared" si="2"/>
        <v>12</v>
      </c>
      <c r="L73" s="11">
        <f>--(IF(IFERROR(LARGE(--($I$2:I72=I73)*($E$2:E72),1),0)=0,0,B73-IFERROR(LARGE(--($I$2:I72=I73)*($E$2:E72),1),0))&lt;30/60/24)*IF(IFERROR(LARGE(--($I$2:I72=I73)*($E$2:E72),1),0)=0,0,B73-IFERROR(LARGE(--($I$2:I72=I73)*($E$2:E72),1),0))+D73</f>
        <v>9.8379629629629642E-4</v>
      </c>
    </row>
    <row r="74" spans="1:12" x14ac:dyDescent="0.25">
      <c r="A74" s="1">
        <v>41738</v>
      </c>
      <c r="B74" s="6">
        <v>0.5282175925925926</v>
      </c>
      <c r="C74" s="6">
        <v>0.5282175925925926</v>
      </c>
      <c r="D74" s="6">
        <v>7.407407407407407E-4</v>
      </c>
      <c r="E74" s="6">
        <v>0.52895833333333331</v>
      </c>
      <c r="F74" s="1">
        <v>41738</v>
      </c>
      <c r="G74" s="3">
        <v>2145</v>
      </c>
      <c r="H74" s="8">
        <v>810994504634332</v>
      </c>
      <c r="I74" s="3" t="s">
        <v>12</v>
      </c>
      <c r="J74" s="8">
        <v>810994</v>
      </c>
      <c r="K74" s="5">
        <f t="shared" si="2"/>
        <v>12</v>
      </c>
      <c r="L74" s="11">
        <f>--(IF(IFERROR(LARGE(--($I$2:I73=I74)*($E$2:E73),1),0)=0,0,B74-IFERROR(LARGE(--($I$2:I73=I74)*($E$2:E73),1),0))&lt;30/60/24)*IF(IFERROR(LARGE(--($I$2:I73=I74)*($E$2:E73),1),0)=0,0,B74-IFERROR(LARGE(--($I$2:I73=I74)*($E$2:E73),1),0))+D74</f>
        <v>7.407407407407407E-4</v>
      </c>
    </row>
    <row r="75" spans="1:12" x14ac:dyDescent="0.25">
      <c r="A75" s="1">
        <v>41738</v>
      </c>
      <c r="B75" s="6">
        <v>0.52877314814814813</v>
      </c>
      <c r="C75" s="6">
        <v>0.52877314814814813</v>
      </c>
      <c r="D75" s="6">
        <v>1.0300925925925926E-3</v>
      </c>
      <c r="E75" s="6">
        <v>0.52981481481481485</v>
      </c>
      <c r="F75" s="1">
        <v>41738</v>
      </c>
      <c r="G75" s="3">
        <v>2162</v>
      </c>
      <c r="H75" s="8">
        <v>810996708966841</v>
      </c>
      <c r="I75" s="3" t="s">
        <v>9</v>
      </c>
      <c r="J75" s="8">
        <v>810996</v>
      </c>
      <c r="K75" s="5">
        <f t="shared" si="2"/>
        <v>12</v>
      </c>
      <c r="L75" s="11">
        <f>--(IF(IFERROR(LARGE(--($I$2:I74=I75)*($E$2:E74),1),0)=0,0,B75-IFERROR(LARGE(--($I$2:I74=I75)*($E$2:E74),1),0))&lt;30/60/24)*IF(IFERROR(LARGE(--($I$2:I74=I75)*($E$2:E74),1),0)=0,0,B75-IFERROR(LARGE(--($I$2:I74=I75)*($E$2:E74),1),0))+D75</f>
        <v>1.0300925925925926E-3</v>
      </c>
    </row>
    <row r="76" spans="1:12" x14ac:dyDescent="0.25">
      <c r="A76" s="1">
        <v>41738</v>
      </c>
      <c r="B76" s="6">
        <v>0.52895833333333331</v>
      </c>
      <c r="C76" s="6">
        <v>0.52895833333333331</v>
      </c>
      <c r="D76" s="6">
        <v>7.6388888888888893E-4</v>
      </c>
      <c r="E76" s="6">
        <v>0.52973379629629636</v>
      </c>
      <c r="F76" s="1">
        <v>41738</v>
      </c>
      <c r="G76" s="3">
        <v>2149</v>
      </c>
      <c r="H76" s="8">
        <v>810998914422525</v>
      </c>
      <c r="I76" s="3" t="s">
        <v>13</v>
      </c>
      <c r="J76" s="8">
        <v>810998</v>
      </c>
      <c r="K76" s="5">
        <f t="shared" si="2"/>
        <v>12</v>
      </c>
      <c r="L76" s="11">
        <f>--(IF(IFERROR(LARGE(--($I$2:I75=I76)*($E$2:E75),1),0)=0,0,B76-IFERROR(LARGE(--($I$2:I75=I76)*($E$2:E75),1),0))&lt;30/60/24)*IF(IFERROR(LARGE(--($I$2:I75=I76)*($E$2:E75),1),0)=0,0,B76-IFERROR(LARGE(--($I$2:I75=I76)*($E$2:E75),1),0))+D76</f>
        <v>7.6388888888888893E-4</v>
      </c>
    </row>
    <row r="77" spans="1:12" x14ac:dyDescent="0.25">
      <c r="A77" s="1">
        <v>41738</v>
      </c>
      <c r="B77" s="6">
        <v>0.5292824074074074</v>
      </c>
      <c r="C77" s="6">
        <v>0.5292824074074074</v>
      </c>
      <c r="D77" s="6">
        <v>1.0763888888888889E-3</v>
      </c>
      <c r="E77" s="6">
        <v>0.53035879629629623</v>
      </c>
      <c r="F77" s="1">
        <v>41738</v>
      </c>
      <c r="G77" s="3">
        <v>2145</v>
      </c>
      <c r="H77" s="8">
        <v>810994555355151</v>
      </c>
      <c r="I77" s="3" t="s">
        <v>12</v>
      </c>
      <c r="J77" s="8">
        <v>810994</v>
      </c>
      <c r="K77" s="5">
        <f t="shared" si="2"/>
        <v>12</v>
      </c>
      <c r="L77" s="11">
        <f>--(IF(IFERROR(LARGE(--($I$2:I76=I77)*($E$2:E76),1),0)=0,0,B77-IFERROR(LARGE(--($I$2:I76=I77)*($E$2:E76),1),0))&lt;30/60/24)*IF(IFERROR(LARGE(--($I$2:I76=I77)*($E$2:E76),1),0)=0,0,B77-IFERROR(LARGE(--($I$2:I76=I77)*($E$2:E76),1),0))+D77</f>
        <v>1.0763888888888889E-3</v>
      </c>
    </row>
    <row r="78" spans="1:12" x14ac:dyDescent="0.25">
      <c r="A78" s="1">
        <v>41738</v>
      </c>
      <c r="B78" s="6">
        <v>0.53085648148148146</v>
      </c>
      <c r="C78" s="6">
        <v>0.53085648148148146</v>
      </c>
      <c r="D78" s="6">
        <v>9.2592592592592588E-5</v>
      </c>
      <c r="E78" s="6">
        <v>0.53096064814814814</v>
      </c>
      <c r="F78" s="1">
        <v>41738</v>
      </c>
      <c r="G78" s="3">
        <v>2149</v>
      </c>
      <c r="H78" s="8">
        <v>810998914422525</v>
      </c>
      <c r="I78" s="3" t="s">
        <v>13</v>
      </c>
      <c r="J78" s="8">
        <v>810998</v>
      </c>
      <c r="K78" s="5">
        <f t="shared" si="2"/>
        <v>12</v>
      </c>
      <c r="L78" s="11">
        <f>--(IF(IFERROR(LARGE(--($I$2:I77=I78)*($E$2:E77),1),0)=0,0,B78-IFERROR(LARGE(--($I$2:I77=I78)*($E$2:E77),1),0))&lt;30/60/24)*IF(IFERROR(LARGE(--($I$2:I77=I78)*($E$2:E77),1),0)=0,0,B78-IFERROR(LARGE(--($I$2:I77=I78)*($E$2:E77),1),0))+D78</f>
        <v>9.2592592592592588E-5</v>
      </c>
    </row>
    <row r="79" spans="1:12" x14ac:dyDescent="0.25">
      <c r="A79" s="1">
        <v>41738</v>
      </c>
      <c r="B79" s="6">
        <v>0.53153935185185186</v>
      </c>
      <c r="C79" s="6">
        <v>0.53153935185185186</v>
      </c>
      <c r="D79" s="6">
        <v>6.018518518518519E-4</v>
      </c>
      <c r="E79" s="6">
        <v>0.53215277777777781</v>
      </c>
      <c r="F79" s="1">
        <v>41738</v>
      </c>
      <c r="G79" s="3">
        <v>2145</v>
      </c>
      <c r="H79" s="8">
        <v>810994502219735</v>
      </c>
      <c r="I79" s="3" t="s">
        <v>12</v>
      </c>
      <c r="J79" s="8">
        <v>810994</v>
      </c>
      <c r="K79" s="5">
        <f t="shared" si="2"/>
        <v>12</v>
      </c>
      <c r="L79" s="11">
        <f>--(IF(IFERROR(LARGE(--($I$2:I78=I79)*($E$2:E78),1),0)=0,0,B79-IFERROR(LARGE(--($I$2:I78=I79)*($E$2:E78),1),0))&lt;30/60/24)*IF(IFERROR(LARGE(--($I$2:I78=I79)*($E$2:E78),1),0)=0,0,B79-IFERROR(LARGE(--($I$2:I78=I79)*($E$2:E78),1),0))+D79</f>
        <v>6.018518518518519E-4</v>
      </c>
    </row>
    <row r="80" spans="1:12" x14ac:dyDescent="0.25">
      <c r="A80" s="1">
        <v>41738</v>
      </c>
      <c r="B80" s="6">
        <v>0.53212962962962962</v>
      </c>
      <c r="C80" s="6">
        <v>0.53212962962962962</v>
      </c>
      <c r="D80" s="6">
        <v>3.1250000000000001E-4</v>
      </c>
      <c r="E80" s="6">
        <v>0.53244212962962967</v>
      </c>
      <c r="F80" s="1">
        <v>41738</v>
      </c>
      <c r="G80" s="3">
        <v>2149</v>
      </c>
      <c r="H80" s="8">
        <v>810998936898684</v>
      </c>
      <c r="I80" s="3" t="s">
        <v>13</v>
      </c>
      <c r="J80" s="8">
        <v>810998</v>
      </c>
      <c r="K80" s="5">
        <f t="shared" si="2"/>
        <v>12</v>
      </c>
      <c r="L80" s="11">
        <f>--(IF(IFERROR(LARGE(--($I$2:I79=I80)*($E$2:E79),1),0)=0,0,B80-IFERROR(LARGE(--($I$2:I79=I80)*($E$2:E79),1),0))&lt;30/60/24)*IF(IFERROR(LARGE(--($I$2:I79=I80)*($E$2:E79),1),0)=0,0,B80-IFERROR(LARGE(--($I$2:I79=I80)*($E$2:E79),1),0))+D80</f>
        <v>3.1250000000000001E-4</v>
      </c>
    </row>
    <row r="81" spans="1:12" x14ac:dyDescent="0.25">
      <c r="A81" s="1">
        <v>41738</v>
      </c>
      <c r="B81" s="6">
        <v>0.53265046296296303</v>
      </c>
      <c r="C81" s="6">
        <v>0.53265046296296303</v>
      </c>
      <c r="D81" s="6">
        <v>6.3657407407407402E-4</v>
      </c>
      <c r="E81" s="6">
        <v>0.5332986111111111</v>
      </c>
      <c r="F81" s="1">
        <v>41738</v>
      </c>
      <c r="G81" s="3">
        <v>2145</v>
      </c>
      <c r="H81" s="8">
        <v>810994706012171</v>
      </c>
      <c r="I81" s="3" t="s">
        <v>12</v>
      </c>
      <c r="J81" s="8">
        <v>810994</v>
      </c>
      <c r="K81" s="5">
        <f t="shared" si="2"/>
        <v>12</v>
      </c>
      <c r="L81" s="11">
        <f>--(IF(IFERROR(LARGE(--($I$2:I80=I81)*($E$2:E80),1),0)=0,0,B81-IFERROR(LARGE(--($I$2:I80=I81)*($E$2:E80),1),0))&lt;30/60/24)*IF(IFERROR(LARGE(--($I$2:I80=I81)*($E$2:E80),1),0)=0,0,B81-IFERROR(LARGE(--($I$2:I80=I81)*($E$2:E80),1),0))+D81</f>
        <v>6.3657407407407402E-4</v>
      </c>
    </row>
    <row r="82" spans="1:12" x14ac:dyDescent="0.25">
      <c r="A82" s="1">
        <v>41738</v>
      </c>
      <c r="B82" s="6">
        <v>0.53290509259259256</v>
      </c>
      <c r="C82" s="6">
        <v>0.53290509259259256</v>
      </c>
      <c r="D82" s="6">
        <v>1.9675925925925926E-4</v>
      </c>
      <c r="E82" s="6">
        <v>0.53310185185185188</v>
      </c>
      <c r="F82" s="1">
        <v>41738</v>
      </c>
      <c r="G82" s="3">
        <v>2149</v>
      </c>
      <c r="H82" s="8">
        <v>810998936898684</v>
      </c>
      <c r="I82" s="3" t="s">
        <v>13</v>
      </c>
      <c r="J82" s="8">
        <v>810998</v>
      </c>
      <c r="K82" s="5">
        <f t="shared" si="2"/>
        <v>12</v>
      </c>
      <c r="L82" s="11">
        <f>--(IF(IFERROR(LARGE(--($I$2:I81=I82)*($E$2:E81),1),0)=0,0,B82-IFERROR(LARGE(--($I$2:I81=I82)*($E$2:E81),1),0))&lt;30/60/24)*IF(IFERROR(LARGE(--($I$2:I81=I82)*($E$2:E81),1),0)=0,0,B82-IFERROR(LARGE(--($I$2:I81=I82)*($E$2:E81),1),0))+D82</f>
        <v>1.9675925925925926E-4</v>
      </c>
    </row>
    <row r="83" spans="1:12" x14ac:dyDescent="0.25">
      <c r="A83" s="1">
        <v>41738</v>
      </c>
      <c r="B83" s="6">
        <v>0.53365740740740741</v>
      </c>
      <c r="C83" s="6">
        <v>0.53365740740740741</v>
      </c>
      <c r="D83" s="6">
        <v>6.2500000000000001E-4</v>
      </c>
      <c r="E83" s="6">
        <v>0.53429398148148144</v>
      </c>
      <c r="F83" s="1">
        <v>41738</v>
      </c>
      <c r="G83" s="3">
        <v>2145</v>
      </c>
      <c r="H83" s="8">
        <v>810994557111143</v>
      </c>
      <c r="I83" s="3" t="s">
        <v>12</v>
      </c>
      <c r="J83" s="8">
        <v>810994</v>
      </c>
      <c r="K83" s="5">
        <f t="shared" si="2"/>
        <v>12</v>
      </c>
      <c r="L83" s="11">
        <f>--(IF(IFERROR(LARGE(--($I$2:I82=I83)*($E$2:E82),1),0)=0,0,B83-IFERROR(LARGE(--($I$2:I82=I83)*($E$2:E82),1),0))&lt;30/60/24)*IF(IFERROR(LARGE(--($I$2:I82=I83)*($E$2:E82),1),0)=0,0,B83-IFERROR(LARGE(--($I$2:I82=I83)*($E$2:E82),1),0))+D83</f>
        <v>6.2500000000000001E-4</v>
      </c>
    </row>
    <row r="84" spans="1:12" x14ac:dyDescent="0.25">
      <c r="A84" s="1">
        <v>41738</v>
      </c>
      <c r="B84" s="6">
        <v>0.53372685185185187</v>
      </c>
      <c r="C84" s="6">
        <v>0.53372685185185187</v>
      </c>
      <c r="D84" s="6">
        <v>2.1990740740740742E-3</v>
      </c>
      <c r="E84" s="6">
        <v>0.53592592592592592</v>
      </c>
      <c r="F84" s="1">
        <v>41738</v>
      </c>
      <c r="G84" s="3">
        <v>2149</v>
      </c>
      <c r="H84" s="8">
        <v>810998902999247</v>
      </c>
      <c r="I84" s="3" t="s">
        <v>13</v>
      </c>
      <c r="J84" s="8">
        <v>810998</v>
      </c>
      <c r="K84" s="5">
        <f t="shared" si="2"/>
        <v>12</v>
      </c>
      <c r="L84" s="11">
        <f>--(IF(IFERROR(LARGE(--($I$2:I83=I84)*($E$2:E83),1),0)=0,0,B84-IFERROR(LARGE(--($I$2:I83=I84)*($E$2:E83),1),0))&lt;30/60/24)*IF(IFERROR(LARGE(--($I$2:I83=I84)*($E$2:E83),1),0)=0,0,B84-IFERROR(LARGE(--($I$2:I83=I84)*($E$2:E83),1),0))+D84</f>
        <v>2.1990740740740742E-3</v>
      </c>
    </row>
    <row r="85" spans="1:12" x14ac:dyDescent="0.25">
      <c r="A85" s="1">
        <v>41738</v>
      </c>
      <c r="B85" s="6">
        <v>0.53505787037037034</v>
      </c>
      <c r="C85" s="6">
        <v>0.53505787037037034</v>
      </c>
      <c r="D85" s="6">
        <v>1.4583333333333334E-3</v>
      </c>
      <c r="E85" s="6">
        <v>0.53652777777777783</v>
      </c>
      <c r="F85" s="1">
        <v>41738</v>
      </c>
      <c r="G85" s="3">
        <v>2145</v>
      </c>
      <c r="H85" s="8">
        <v>810994557783817</v>
      </c>
      <c r="I85" s="3" t="s">
        <v>12</v>
      </c>
      <c r="J85" s="8">
        <v>810994</v>
      </c>
      <c r="K85" s="5">
        <f t="shared" si="2"/>
        <v>12</v>
      </c>
      <c r="L85" s="11">
        <f>--(IF(IFERROR(LARGE(--($I$2:I84=I85)*($E$2:E84),1),0)=0,0,B85-IFERROR(LARGE(--($I$2:I84=I85)*($E$2:E84),1),0))&lt;30/60/24)*IF(IFERROR(LARGE(--($I$2:I84=I85)*($E$2:E84),1),0)=0,0,B85-IFERROR(LARGE(--($I$2:I84=I85)*($E$2:E84),1),0))+D85</f>
        <v>1.4583333333333334E-3</v>
      </c>
    </row>
    <row r="86" spans="1:12" x14ac:dyDescent="0.25">
      <c r="A86" s="1">
        <v>41738</v>
      </c>
      <c r="B86" s="6">
        <v>0.53682870370370372</v>
      </c>
      <c r="C86" s="6">
        <v>0.53682870370370372</v>
      </c>
      <c r="D86" s="6">
        <v>8.1018518518518516E-4</v>
      </c>
      <c r="E86" s="6">
        <v>0.53763888888888889</v>
      </c>
      <c r="F86" s="1">
        <v>41738</v>
      </c>
      <c r="G86" s="3">
        <v>2145</v>
      </c>
      <c r="H86" s="8">
        <v>810994513599679</v>
      </c>
      <c r="I86" s="3" t="s">
        <v>12</v>
      </c>
      <c r="J86" s="8">
        <v>810994</v>
      </c>
      <c r="K86" s="5">
        <f t="shared" si="2"/>
        <v>12</v>
      </c>
      <c r="L86" s="11">
        <f>--(IF(IFERROR(LARGE(--($I$2:I85=I86)*($E$2:E85),1),0)=0,0,B86-IFERROR(LARGE(--($I$2:I85=I86)*($E$2:E85),1),0))&lt;30/60/24)*IF(IFERROR(LARGE(--($I$2:I85=I86)*($E$2:E85),1),0)=0,0,B86-IFERROR(LARGE(--($I$2:I85=I86)*($E$2:E85),1),0))+D86</f>
        <v>8.1018518518518516E-4</v>
      </c>
    </row>
    <row r="87" spans="1:12" x14ac:dyDescent="0.25">
      <c r="A87" s="1">
        <v>41738</v>
      </c>
      <c r="B87" s="6">
        <v>0.53719907407407408</v>
      </c>
      <c r="C87" s="6">
        <v>0.53719907407407408</v>
      </c>
      <c r="D87" s="6">
        <v>1.6203703703703703E-4</v>
      </c>
      <c r="E87" s="6">
        <v>0.53736111111111107</v>
      </c>
      <c r="F87" s="1">
        <v>41738</v>
      </c>
      <c r="G87" s="3">
        <v>2162</v>
      </c>
      <c r="H87" s="8">
        <v>810996559306838</v>
      </c>
      <c r="I87" s="3" t="s">
        <v>9</v>
      </c>
      <c r="J87" s="8">
        <v>810996</v>
      </c>
      <c r="K87" s="5">
        <f t="shared" si="2"/>
        <v>12</v>
      </c>
      <c r="L87" s="11">
        <f>--(IF(IFERROR(LARGE(--($I$2:I86=I87)*($E$2:E86),1),0)=0,0,B87-IFERROR(LARGE(--($I$2:I86=I87)*($E$2:E86),1),0))&lt;30/60/24)*IF(IFERROR(LARGE(--($I$2:I86=I87)*($E$2:E86),1),0)=0,0,B87-IFERROR(LARGE(--($I$2:I86=I87)*($E$2:E86),1),0))+D87</f>
        <v>1.6203703703703703E-4</v>
      </c>
    </row>
    <row r="88" spans="1:12" x14ac:dyDescent="0.25">
      <c r="A88" s="1">
        <v>41738</v>
      </c>
      <c r="B88" s="6">
        <v>0.53759259259259262</v>
      </c>
      <c r="C88" s="6">
        <v>0.53759259259259262</v>
      </c>
      <c r="D88" s="6">
        <v>1.7361111111111112E-4</v>
      </c>
      <c r="E88" s="6">
        <v>0.5377777777777778</v>
      </c>
      <c r="F88" s="1">
        <v>41738</v>
      </c>
      <c r="G88" s="3">
        <v>2149</v>
      </c>
      <c r="H88" s="8">
        <v>810998906130169</v>
      </c>
      <c r="I88" s="3" t="s">
        <v>13</v>
      </c>
      <c r="J88" s="8">
        <v>810998</v>
      </c>
      <c r="K88" s="5">
        <f t="shared" si="2"/>
        <v>12</v>
      </c>
      <c r="L88" s="11">
        <f>--(IF(IFERROR(LARGE(--($I$2:I87=I88)*($E$2:E87),1),0)=0,0,B88-IFERROR(LARGE(--($I$2:I87=I88)*($E$2:E87),1),0))&lt;30/60/24)*IF(IFERROR(LARGE(--($I$2:I87=I88)*($E$2:E87),1),0)=0,0,B88-IFERROR(LARGE(--($I$2:I87=I88)*($E$2:E87),1),0))+D88</f>
        <v>1.7361111111111112E-4</v>
      </c>
    </row>
    <row r="89" spans="1:12" x14ac:dyDescent="0.25">
      <c r="A89" s="1">
        <v>41738</v>
      </c>
      <c r="B89" s="6">
        <v>0.53855324074074074</v>
      </c>
      <c r="C89" s="6">
        <v>0.53855324074074074</v>
      </c>
      <c r="D89" s="6">
        <v>6.9444444444444447E-4</v>
      </c>
      <c r="E89" s="6">
        <v>0.53924768518518518</v>
      </c>
      <c r="F89" s="1">
        <v>41738</v>
      </c>
      <c r="G89" s="3">
        <v>2145</v>
      </c>
      <c r="H89" s="8">
        <v>810994503578812</v>
      </c>
      <c r="I89" s="3" t="s">
        <v>12</v>
      </c>
      <c r="J89" s="8">
        <v>810994</v>
      </c>
      <c r="K89" s="5">
        <f t="shared" si="2"/>
        <v>12</v>
      </c>
      <c r="L89" s="11">
        <f>--(IF(IFERROR(LARGE(--($I$2:I88=I89)*($E$2:E88),1),0)=0,0,B89-IFERROR(LARGE(--($I$2:I88=I89)*($E$2:E88),1),0))&lt;30/60/24)*IF(IFERROR(LARGE(--($I$2:I88=I89)*($E$2:E88),1),0)=0,0,B89-IFERROR(LARGE(--($I$2:I88=I89)*($E$2:E88),1),0))+D89</f>
        <v>6.9444444444444447E-4</v>
      </c>
    </row>
    <row r="90" spans="1:12" x14ac:dyDescent="0.25">
      <c r="A90" s="1">
        <v>41738</v>
      </c>
      <c r="B90" s="6">
        <v>0.53971064814814818</v>
      </c>
      <c r="C90" s="6">
        <v>0.53971064814814818</v>
      </c>
      <c r="D90" s="6">
        <v>4.5138888888888892E-4</v>
      </c>
      <c r="E90" s="6">
        <v>0.54017361111111117</v>
      </c>
      <c r="F90" s="1">
        <v>41738</v>
      </c>
      <c r="G90" s="3">
        <v>2149</v>
      </c>
      <c r="H90" s="8">
        <v>810998914132360</v>
      </c>
      <c r="I90" s="3" t="s">
        <v>13</v>
      </c>
      <c r="J90" s="8">
        <v>810998</v>
      </c>
      <c r="K90" s="5">
        <f t="shared" ref="K90:K107" si="3">HOUR(B90)</f>
        <v>12</v>
      </c>
      <c r="L90" s="11">
        <f>--(IF(IFERROR(LARGE(--($I$2:I89=I90)*($E$2:E89),1),0)=0,0,B90-IFERROR(LARGE(--($I$2:I89=I90)*($E$2:E89),1),0))&lt;30/60/24)*IF(IFERROR(LARGE(--($I$2:I89=I90)*($E$2:E89),1),0)=0,0,B90-IFERROR(LARGE(--($I$2:I89=I90)*($E$2:E89),1),0))+D90</f>
        <v>4.5138888888888892E-4</v>
      </c>
    </row>
    <row r="91" spans="1:12" x14ac:dyDescent="0.25">
      <c r="A91" s="1">
        <v>41738</v>
      </c>
      <c r="B91" s="6">
        <v>0.53976851851851848</v>
      </c>
      <c r="C91" s="6">
        <v>0.53976851851851848</v>
      </c>
      <c r="D91" s="6">
        <v>9.2592592592592585E-4</v>
      </c>
      <c r="E91" s="6">
        <v>0.54069444444444448</v>
      </c>
      <c r="F91" s="1">
        <v>41738</v>
      </c>
      <c r="G91" s="3">
        <v>2145</v>
      </c>
      <c r="H91" s="8">
        <v>810994553612275</v>
      </c>
      <c r="I91" s="3" t="s">
        <v>12</v>
      </c>
      <c r="J91" s="8">
        <v>810994</v>
      </c>
      <c r="K91" s="5">
        <f t="shared" si="3"/>
        <v>12</v>
      </c>
      <c r="L91" s="11">
        <f>--(IF(IFERROR(LARGE(--($I$2:I90=I91)*($E$2:E90),1),0)=0,0,B91-IFERROR(LARGE(--($I$2:I90=I91)*($E$2:E90),1),0))&lt;30/60/24)*IF(IFERROR(LARGE(--($I$2:I90=I91)*($E$2:E90),1),0)=0,0,B91-IFERROR(LARGE(--($I$2:I90=I91)*($E$2:E90),1),0))+D91</f>
        <v>9.2592592592592585E-4</v>
      </c>
    </row>
    <row r="92" spans="1:12" x14ac:dyDescent="0.25">
      <c r="A92" s="1">
        <v>41738</v>
      </c>
      <c r="B92" s="6">
        <v>0.54097222222222219</v>
      </c>
      <c r="C92" s="6">
        <v>0.54097222222222219</v>
      </c>
      <c r="D92" s="6">
        <v>7.291666666666667E-4</v>
      </c>
      <c r="E92" s="6">
        <v>0.54171296296296301</v>
      </c>
      <c r="F92" s="1">
        <v>41738</v>
      </c>
      <c r="G92" s="3">
        <v>2145</v>
      </c>
      <c r="H92" s="8">
        <v>810994559704700</v>
      </c>
      <c r="I92" s="3" t="s">
        <v>12</v>
      </c>
      <c r="J92" s="8">
        <v>810994</v>
      </c>
      <c r="K92" s="5">
        <f t="shared" si="3"/>
        <v>12</v>
      </c>
      <c r="L92" s="11">
        <f>--(IF(IFERROR(LARGE(--($I$2:I91=I92)*($E$2:E91),1),0)=0,0,B92-IFERROR(LARGE(--($I$2:I91=I92)*($E$2:E91),1),0))&lt;30/60/24)*IF(IFERROR(LARGE(--($I$2:I91=I92)*($E$2:E91),1),0)=0,0,B92-IFERROR(LARGE(--($I$2:I91=I92)*($E$2:E91),1),0))+D92</f>
        <v>7.291666666666667E-4</v>
      </c>
    </row>
    <row r="93" spans="1:12" x14ac:dyDescent="0.25">
      <c r="A93" s="1">
        <v>41738</v>
      </c>
      <c r="B93" s="6">
        <v>0.54114583333333333</v>
      </c>
      <c r="C93" s="6">
        <v>0.54114583333333333</v>
      </c>
      <c r="D93" s="6">
        <v>3.8194444444444446E-4</v>
      </c>
      <c r="E93" s="6">
        <v>0.54153935185185187</v>
      </c>
      <c r="F93" s="1">
        <v>41738</v>
      </c>
      <c r="G93" s="3">
        <v>2149</v>
      </c>
      <c r="H93" s="8">
        <v>810998914132360</v>
      </c>
      <c r="I93" s="3" t="s">
        <v>13</v>
      </c>
      <c r="J93" s="8">
        <v>810998</v>
      </c>
      <c r="K93" s="5">
        <f t="shared" si="3"/>
        <v>12</v>
      </c>
      <c r="L93" s="11">
        <f>--(IF(IFERROR(LARGE(--($I$2:I92=I93)*($E$2:E92),1),0)=0,0,B93-IFERROR(LARGE(--($I$2:I92=I93)*($E$2:E92),1),0))&lt;30/60/24)*IF(IFERROR(LARGE(--($I$2:I92=I93)*($E$2:E92),1),0)=0,0,B93-IFERROR(LARGE(--($I$2:I92=I93)*($E$2:E92),1),0))+D93</f>
        <v>3.8194444444444446E-4</v>
      </c>
    </row>
    <row r="94" spans="1:12" x14ac:dyDescent="0.25">
      <c r="A94" s="1">
        <v>41738</v>
      </c>
      <c r="B94" s="6">
        <v>0.54145833333333326</v>
      </c>
      <c r="C94" s="6">
        <v>0.54145833333333326</v>
      </c>
      <c r="D94" s="6">
        <v>2.2222222222222222E-3</v>
      </c>
      <c r="E94" s="6">
        <v>0.54368055555555561</v>
      </c>
      <c r="F94" s="1">
        <v>41738</v>
      </c>
      <c r="G94" s="3">
        <v>2121</v>
      </c>
      <c r="H94" s="8">
        <v>810996550000655</v>
      </c>
      <c r="I94" s="3" t="s">
        <v>10</v>
      </c>
      <c r="J94" s="8">
        <v>810996</v>
      </c>
      <c r="K94" s="5">
        <f t="shared" si="3"/>
        <v>12</v>
      </c>
      <c r="L94" s="11">
        <f>--(IF(IFERROR(LARGE(--($I$2:I93=I94)*($E$2:E93),1),0)=0,0,B94-IFERROR(LARGE(--($I$2:I93=I94)*($E$2:E93),1),0))&lt;30/60/24)*IF(IFERROR(LARGE(--($I$2:I93=I94)*($E$2:E93),1),0)=0,0,B94-IFERROR(LARGE(--($I$2:I93=I94)*($E$2:E93),1),0))+D94</f>
        <v>2.2222222222222222E-3</v>
      </c>
    </row>
    <row r="95" spans="1:12" x14ac:dyDescent="0.25">
      <c r="A95" s="1">
        <v>41738</v>
      </c>
      <c r="B95" s="6">
        <v>0.54223379629629631</v>
      </c>
      <c r="C95" s="6">
        <v>0.54223379629629631</v>
      </c>
      <c r="D95" s="6">
        <v>1.0995370370370371E-3</v>
      </c>
      <c r="E95" s="6">
        <v>0.54333333333333333</v>
      </c>
      <c r="F95" s="1">
        <v>41738</v>
      </c>
      <c r="G95" s="3">
        <v>2149</v>
      </c>
      <c r="H95" s="8">
        <v>810998905107759</v>
      </c>
      <c r="I95" s="3" t="s">
        <v>13</v>
      </c>
      <c r="J95" s="8">
        <v>810998</v>
      </c>
      <c r="K95" s="5">
        <f t="shared" si="3"/>
        <v>13</v>
      </c>
      <c r="L95" s="11">
        <f>--(IF(IFERROR(LARGE(--($I$2:I94=I95)*($E$2:E94),1),0)=0,0,B95-IFERROR(LARGE(--($I$2:I94=I95)*($E$2:E94),1),0))&lt;30/60/24)*IF(IFERROR(LARGE(--($I$2:I94=I95)*($E$2:E94),1),0)=0,0,B95-IFERROR(LARGE(--($I$2:I94=I95)*($E$2:E94),1),0))+D95</f>
        <v>1.0995370370370371E-3</v>
      </c>
    </row>
    <row r="96" spans="1:12" x14ac:dyDescent="0.25">
      <c r="A96" s="1">
        <v>41738</v>
      </c>
      <c r="B96" s="6">
        <v>0.54454861111111108</v>
      </c>
      <c r="C96" s="6">
        <v>0.54454861111111108</v>
      </c>
      <c r="D96" s="6">
        <v>2.9398148148148148E-3</v>
      </c>
      <c r="E96" s="6">
        <v>0.54749999999999999</v>
      </c>
      <c r="F96" s="1">
        <v>41738</v>
      </c>
      <c r="G96" s="3">
        <v>2121</v>
      </c>
      <c r="H96" s="8">
        <v>810996557000384</v>
      </c>
      <c r="I96" s="3" t="s">
        <v>10</v>
      </c>
      <c r="J96" s="8">
        <v>810996</v>
      </c>
      <c r="K96" s="5">
        <f t="shared" si="3"/>
        <v>13</v>
      </c>
      <c r="L96" s="11">
        <f>--(IF(IFERROR(LARGE(--($I$2:I95=I96)*($E$2:E95),1),0)=0,0,B96-IFERROR(LARGE(--($I$2:I95=I96)*($E$2:E95),1),0))&lt;30/60/24)*IF(IFERROR(LARGE(--($I$2:I95=I96)*($E$2:E95),1),0)=0,0,B96-IFERROR(LARGE(--($I$2:I95=I96)*($E$2:E95),1),0))+D96</f>
        <v>2.9398148148148148E-3</v>
      </c>
    </row>
    <row r="97" spans="1:12" x14ac:dyDescent="0.25">
      <c r="A97" s="1">
        <v>41738</v>
      </c>
      <c r="B97" s="6">
        <v>0.54461805555555554</v>
      </c>
      <c r="C97" s="6">
        <v>0.54461805555555554</v>
      </c>
      <c r="D97" s="6">
        <v>8.1018518518518516E-5</v>
      </c>
      <c r="E97" s="6">
        <v>0.54471064814814818</v>
      </c>
      <c r="F97" s="1">
        <v>41738</v>
      </c>
      <c r="G97" s="3">
        <v>2149</v>
      </c>
      <c r="H97" s="8">
        <v>810998905107759</v>
      </c>
      <c r="I97" s="3" t="s">
        <v>13</v>
      </c>
      <c r="J97" s="8">
        <v>810998</v>
      </c>
      <c r="K97" s="5">
        <f t="shared" si="3"/>
        <v>13</v>
      </c>
      <c r="L97" s="11">
        <f>--(IF(IFERROR(LARGE(--($I$2:I96=I97)*($E$2:E96),1),0)=0,0,B97-IFERROR(LARGE(--($I$2:I96=I97)*($E$2:E96),1),0))&lt;30/60/24)*IF(IFERROR(LARGE(--($I$2:I96=I97)*($E$2:E96),1),0)=0,0,B97-IFERROR(LARGE(--($I$2:I96=I97)*($E$2:E96),1),0))+D97</f>
        <v>8.1018518518518516E-5</v>
      </c>
    </row>
    <row r="98" spans="1:12" x14ac:dyDescent="0.25">
      <c r="A98" s="1">
        <v>41738</v>
      </c>
      <c r="B98" s="6">
        <v>0.54658564814814814</v>
      </c>
      <c r="C98" s="6">
        <v>0.54658564814814814</v>
      </c>
      <c r="D98" s="6">
        <v>4.6296296296296294E-5</v>
      </c>
      <c r="E98" s="6">
        <v>0.54663194444444441</v>
      </c>
      <c r="F98" s="1">
        <v>41738</v>
      </c>
      <c r="G98" s="3">
        <v>2149</v>
      </c>
      <c r="H98" s="8">
        <v>810998936577224</v>
      </c>
      <c r="I98" s="3" t="s">
        <v>13</v>
      </c>
      <c r="J98" s="8">
        <v>810998</v>
      </c>
      <c r="K98" s="5">
        <f t="shared" si="3"/>
        <v>13</v>
      </c>
      <c r="L98" s="11">
        <f>--(IF(IFERROR(LARGE(--($I$2:I97=I98)*($E$2:E97),1),0)=0,0,B98-IFERROR(LARGE(--($I$2:I97=I98)*($E$2:E97),1),0))&lt;30/60/24)*IF(IFERROR(LARGE(--($I$2:I97=I98)*($E$2:E97),1),0)=0,0,B98-IFERROR(LARGE(--($I$2:I97=I98)*($E$2:E97),1),0))+D98</f>
        <v>4.6296296296296294E-5</v>
      </c>
    </row>
    <row r="99" spans="1:12" x14ac:dyDescent="0.25">
      <c r="A99" s="1">
        <v>41738</v>
      </c>
      <c r="B99" s="6">
        <v>0.54810185185185178</v>
      </c>
      <c r="C99" s="6">
        <v>0.54810185185185178</v>
      </c>
      <c r="D99" s="6">
        <v>3.0902777777777782E-3</v>
      </c>
      <c r="E99" s="6">
        <v>0.55120370370370375</v>
      </c>
      <c r="F99" s="1">
        <v>41738</v>
      </c>
      <c r="G99" s="3">
        <v>2121</v>
      </c>
      <c r="H99" s="8">
        <v>810996322285169</v>
      </c>
      <c r="I99" s="3" t="s">
        <v>10</v>
      </c>
      <c r="J99" s="8">
        <v>810996</v>
      </c>
      <c r="K99" s="5">
        <f t="shared" si="3"/>
        <v>13</v>
      </c>
      <c r="L99" s="11">
        <f>--(IF(IFERROR(LARGE(--($I$2:I98=I99)*($E$2:E98),1),0)=0,0,B99-IFERROR(LARGE(--($I$2:I98=I99)*($E$2:E98),1),0))&lt;30/60/24)*IF(IFERROR(LARGE(--($I$2:I98=I99)*($E$2:E98),1),0)=0,0,B99-IFERROR(LARGE(--($I$2:I98=I99)*($E$2:E98),1),0))+D99</f>
        <v>3.0902777777777782E-3</v>
      </c>
    </row>
    <row r="100" spans="1:12" x14ac:dyDescent="0.25">
      <c r="A100" s="1">
        <v>41738</v>
      </c>
      <c r="B100" s="6">
        <v>0.54973379629629626</v>
      </c>
      <c r="C100" s="6">
        <v>0.54973379629629626</v>
      </c>
      <c r="D100" s="6">
        <v>4.3981481481481481E-4</v>
      </c>
      <c r="E100" s="6">
        <v>0.55017361111111118</v>
      </c>
      <c r="F100" s="1">
        <v>41738</v>
      </c>
      <c r="G100" s="3">
        <v>2149</v>
      </c>
      <c r="H100" s="8">
        <v>810998939600028</v>
      </c>
      <c r="I100" s="3" t="s">
        <v>13</v>
      </c>
      <c r="J100" s="8">
        <v>810998</v>
      </c>
      <c r="K100" s="5">
        <f t="shared" si="3"/>
        <v>13</v>
      </c>
      <c r="L100" s="11">
        <f>--(IF(IFERROR(LARGE(--($I$2:I99=I100)*($E$2:E99),1),0)=0,0,B100-IFERROR(LARGE(--($I$2:I99=I100)*($E$2:E99),1),0))&lt;30/60/24)*IF(IFERROR(LARGE(--($I$2:I99=I100)*($E$2:E99),1),0)=0,0,B100-IFERROR(LARGE(--($I$2:I99=I100)*($E$2:E99),1),0))+D100</f>
        <v>4.3981481481481481E-4</v>
      </c>
    </row>
    <row r="101" spans="1:12" x14ac:dyDescent="0.25">
      <c r="A101" s="1">
        <v>41738</v>
      </c>
      <c r="B101" s="6">
        <v>0.55099537037037039</v>
      </c>
      <c r="C101" s="6">
        <v>0.55099537037037039</v>
      </c>
      <c r="D101" s="6">
        <v>2.0833333333333333E-3</v>
      </c>
      <c r="E101" s="6">
        <v>0.55309027777777775</v>
      </c>
      <c r="F101" s="1">
        <v>41738</v>
      </c>
      <c r="G101" s="3">
        <v>2149</v>
      </c>
      <c r="H101" s="8">
        <v>810998914160202</v>
      </c>
      <c r="I101" s="3" t="s">
        <v>13</v>
      </c>
      <c r="J101" s="8">
        <v>810998</v>
      </c>
      <c r="K101" s="5">
        <f t="shared" si="3"/>
        <v>13</v>
      </c>
      <c r="L101" s="11">
        <f>--(IF(IFERROR(LARGE(--($I$2:I100=I101)*($E$2:E100),1),0)=0,0,B101-IFERROR(LARGE(--($I$2:I100=I101)*($E$2:E100),1),0))&lt;30/60/24)*IF(IFERROR(LARGE(--($I$2:I100=I101)*($E$2:E100),1),0)=0,0,B101-IFERROR(LARGE(--($I$2:I100=I101)*($E$2:E100),1),0))+D101</f>
        <v>2.0833333333333333E-3</v>
      </c>
    </row>
    <row r="102" spans="1:12" x14ac:dyDescent="0.25">
      <c r="A102" s="1">
        <v>41738</v>
      </c>
      <c r="B102" s="6">
        <v>0.55260416666666667</v>
      </c>
      <c r="C102" s="6">
        <v>0.55260416666666667</v>
      </c>
      <c r="D102" s="6">
        <v>1.9444444444444442E-3</v>
      </c>
      <c r="E102" s="6">
        <v>0.55456018518518524</v>
      </c>
      <c r="F102" s="1">
        <v>41738</v>
      </c>
      <c r="G102" s="3">
        <v>2121</v>
      </c>
      <c r="H102" s="8">
        <v>810996551270195</v>
      </c>
      <c r="I102" s="3" t="s">
        <v>10</v>
      </c>
      <c r="J102" s="8">
        <v>810996</v>
      </c>
      <c r="K102" s="5">
        <f t="shared" si="3"/>
        <v>13</v>
      </c>
      <c r="L102" s="11">
        <f>--(IF(IFERROR(LARGE(--($I$2:I101=I102)*($E$2:E101),1),0)=0,0,B102-IFERROR(LARGE(--($I$2:I101=I102)*($E$2:E101),1),0))&lt;30/60/24)*IF(IFERROR(LARGE(--($I$2:I101=I102)*($E$2:E101),1),0)=0,0,B102-IFERROR(LARGE(--($I$2:I101=I102)*($E$2:E101),1),0))+D102</f>
        <v>1.9444444444444442E-3</v>
      </c>
    </row>
    <row r="103" spans="1:12" x14ac:dyDescent="0.25">
      <c r="A103" s="1">
        <v>41738</v>
      </c>
      <c r="B103" s="6">
        <v>0.55619212962962961</v>
      </c>
      <c r="C103" s="6">
        <v>0.55619212962962961</v>
      </c>
      <c r="D103" s="6">
        <v>2.1759259259259258E-3</v>
      </c>
      <c r="E103" s="6">
        <v>0.55837962962962961</v>
      </c>
      <c r="F103" s="1">
        <v>41738</v>
      </c>
      <c r="G103" s="3">
        <v>2149</v>
      </c>
      <c r="H103" s="8">
        <v>810998907186666</v>
      </c>
      <c r="I103" s="3" t="s">
        <v>13</v>
      </c>
      <c r="J103" s="8">
        <v>810998</v>
      </c>
      <c r="K103" s="5">
        <f t="shared" si="3"/>
        <v>13</v>
      </c>
      <c r="L103" s="11">
        <f>--(IF(IFERROR(LARGE(--($I$2:I102=I103)*($E$2:E102),1),0)=0,0,B103-IFERROR(LARGE(--($I$2:I102=I103)*($E$2:E102),1),0))&lt;30/60/24)*IF(IFERROR(LARGE(--($I$2:I102=I103)*($E$2:E102),1),0)=0,0,B103-IFERROR(LARGE(--($I$2:I102=I103)*($E$2:E102),1),0))+D103</f>
        <v>2.1759259259259258E-3</v>
      </c>
    </row>
    <row r="104" spans="1:12" x14ac:dyDescent="0.25">
      <c r="A104" s="1">
        <v>41738</v>
      </c>
      <c r="B104" s="6">
        <v>0.55913194444444447</v>
      </c>
      <c r="C104" s="6">
        <v>0.55913194444444447</v>
      </c>
      <c r="D104" s="6">
        <v>2.5347222222222221E-3</v>
      </c>
      <c r="E104" s="6">
        <v>0.56167824074074069</v>
      </c>
      <c r="F104" s="1">
        <v>41738</v>
      </c>
      <c r="G104" s="3">
        <v>2121</v>
      </c>
      <c r="H104" s="8">
        <v>810996555800801</v>
      </c>
      <c r="I104" s="3" t="s">
        <v>10</v>
      </c>
      <c r="J104" s="8">
        <v>810996</v>
      </c>
      <c r="K104" s="5">
        <f t="shared" si="3"/>
        <v>13</v>
      </c>
      <c r="L104" s="11">
        <f>--(IF(IFERROR(LARGE(--($I$2:I103=I104)*($E$2:E103),1),0)=0,0,B104-IFERROR(LARGE(--($I$2:I103=I104)*($E$2:E103),1),0))&lt;30/60/24)*IF(IFERROR(LARGE(--($I$2:I103=I104)*($E$2:E103),1),0)=0,0,B104-IFERROR(LARGE(--($I$2:I103=I104)*($E$2:E103),1),0))+D104</f>
        <v>2.5347222222222221E-3</v>
      </c>
    </row>
    <row r="105" spans="1:12" x14ac:dyDescent="0.25">
      <c r="A105" s="1">
        <v>41738</v>
      </c>
      <c r="B105" s="6">
        <v>0.55936342592592592</v>
      </c>
      <c r="C105" s="6">
        <v>0.55936342592592592</v>
      </c>
      <c r="D105" s="6">
        <v>2.3726851851851851E-3</v>
      </c>
      <c r="E105" s="6">
        <v>0.5617361111111111</v>
      </c>
      <c r="F105" s="1">
        <v>41738</v>
      </c>
      <c r="G105" s="3">
        <v>2149</v>
      </c>
      <c r="H105" s="8">
        <v>810998914047033</v>
      </c>
      <c r="I105" s="3" t="s">
        <v>13</v>
      </c>
      <c r="J105" s="8">
        <v>810998</v>
      </c>
      <c r="K105" s="5">
        <f t="shared" si="3"/>
        <v>13</v>
      </c>
      <c r="L105" s="11">
        <f>--(IF(IFERROR(LARGE(--($I$2:I104=I105)*($E$2:E104),1),0)=0,0,B105-IFERROR(LARGE(--($I$2:I104=I105)*($E$2:E104),1),0))&lt;30/60/24)*IF(IFERROR(LARGE(--($I$2:I104=I105)*($E$2:E104),1),0)=0,0,B105-IFERROR(LARGE(--($I$2:I104=I105)*($E$2:E104),1),0))+D105</f>
        <v>2.3726851851851851E-3</v>
      </c>
    </row>
    <row r="106" spans="1:12" x14ac:dyDescent="0.25">
      <c r="A106" s="1">
        <v>41738</v>
      </c>
      <c r="B106" s="6">
        <v>0.56240740740740736</v>
      </c>
      <c r="C106" s="6">
        <v>0.56240740740740736</v>
      </c>
      <c r="D106" s="6">
        <v>1.7824074074074072E-3</v>
      </c>
      <c r="E106" s="6">
        <v>0.56418981481481478</v>
      </c>
      <c r="F106" s="1">
        <v>41738</v>
      </c>
      <c r="G106" s="3">
        <v>2149</v>
      </c>
      <c r="H106" s="8">
        <v>810998936227744</v>
      </c>
      <c r="I106" s="3" t="s">
        <v>13</v>
      </c>
      <c r="J106" s="8">
        <v>810998</v>
      </c>
      <c r="K106" s="5">
        <f t="shared" si="3"/>
        <v>13</v>
      </c>
      <c r="L106" s="11">
        <f>--(IF(IFERROR(LARGE(--($I$2:I105=I106)*($E$2:E105),1),0)=0,0,B106-IFERROR(LARGE(--($I$2:I105=I106)*($E$2:E105),1),0))&lt;30/60/24)*IF(IFERROR(LARGE(--($I$2:I105=I106)*($E$2:E105),1),0)=0,0,B106-IFERROR(LARGE(--($I$2:I105=I106)*($E$2:E105),1),0))+D106</f>
        <v>1.7824074074074072E-3</v>
      </c>
    </row>
    <row r="107" spans="1:12" x14ac:dyDescent="0.25">
      <c r="A107" s="1">
        <v>41738</v>
      </c>
      <c r="B107" s="6">
        <v>0.56265046296296295</v>
      </c>
      <c r="C107" s="6">
        <v>0.56265046296296295</v>
      </c>
      <c r="D107" s="6">
        <v>1.0300925925925926E-3</v>
      </c>
      <c r="E107" s="6">
        <v>0.56368055555555552</v>
      </c>
      <c r="F107" s="1">
        <v>41738</v>
      </c>
      <c r="G107" s="3">
        <v>2121</v>
      </c>
      <c r="H107" s="8">
        <v>810996772649175</v>
      </c>
      <c r="I107" s="3" t="s">
        <v>10</v>
      </c>
      <c r="J107" s="8">
        <v>810996</v>
      </c>
      <c r="K107" s="5">
        <f t="shared" si="3"/>
        <v>13</v>
      </c>
      <c r="L107" s="11">
        <f>--(IF(IFERROR(LARGE(--($I$2:I106=I107)*($E$2:E106),1),0)=0,0,B107-IFERROR(LARGE(--($I$2:I106=I107)*($E$2:E106),1),0))&lt;30/60/24)*IF(IFERROR(LARGE(--($I$2:I106=I107)*($E$2:E106),1),0)=0,0,B107-IFERROR(LARGE(--($I$2:I106=I107)*($E$2:E106),1),0))+D107</f>
        <v>1.0300925925925926E-3</v>
      </c>
    </row>
    <row r="108" spans="1:12" x14ac:dyDescent="0.25">
      <c r="A108" s="1">
        <v>41738</v>
      </c>
      <c r="B108" s="6">
        <v>0.56718750000000007</v>
      </c>
      <c r="C108" s="6">
        <v>0.56718750000000007</v>
      </c>
      <c r="D108" s="6">
        <v>3.7037037037037035E-4</v>
      </c>
      <c r="E108" s="6">
        <v>0.56755787037037042</v>
      </c>
      <c r="F108" s="1">
        <v>41738</v>
      </c>
      <c r="G108" s="3">
        <v>2145</v>
      </c>
      <c r="H108" s="8">
        <v>810994503351622</v>
      </c>
      <c r="I108" s="3" t="s">
        <v>12</v>
      </c>
      <c r="J108" s="8">
        <v>810994</v>
      </c>
      <c r="K108" s="5">
        <f t="shared" ref="K108:K135" si="4">HOUR(B108)</f>
        <v>13</v>
      </c>
      <c r="L108" s="11">
        <f>--(IF(IFERROR(LARGE(--($I$2:I107=I108)*($E$2:E107),1),0)=0,0,B108-IFERROR(LARGE(--($I$2:I107=I108)*($E$2:E107),1),0))&lt;30/60/24)*IF(IFERROR(LARGE(--($I$2:I107=I108)*($E$2:E107),1),0)=0,0,B108-IFERROR(LARGE(--($I$2:I107=I108)*($E$2:E107),1),0))+D108</f>
        <v>3.7037037037037035E-4</v>
      </c>
    </row>
    <row r="109" spans="1:12" x14ac:dyDescent="0.25">
      <c r="A109" s="1">
        <v>41738</v>
      </c>
      <c r="B109" s="6">
        <v>0.56755787037037042</v>
      </c>
      <c r="C109" s="6">
        <v>0.56755787037037042</v>
      </c>
      <c r="D109" s="6">
        <v>1.0532407407407407E-3</v>
      </c>
      <c r="E109" s="6">
        <v>0.56862268518518522</v>
      </c>
      <c r="F109" s="1">
        <v>41738</v>
      </c>
      <c r="G109" s="3">
        <v>2149</v>
      </c>
      <c r="H109" s="8">
        <v>810998911015878</v>
      </c>
      <c r="I109" s="3" t="s">
        <v>13</v>
      </c>
      <c r="J109" s="8">
        <v>810998</v>
      </c>
      <c r="K109" s="5">
        <f t="shared" si="4"/>
        <v>13</v>
      </c>
      <c r="L109" s="11">
        <f>--(IF(IFERROR(LARGE(--($I$2:I108=I109)*($E$2:E108),1),0)=0,0,B109-IFERROR(LARGE(--($I$2:I108=I109)*($E$2:E108),1),0))&lt;30/60/24)*IF(IFERROR(LARGE(--($I$2:I108=I109)*($E$2:E108),1),0)=0,0,B109-IFERROR(LARGE(--($I$2:I108=I109)*($E$2:E108),1),0))+D109</f>
        <v>1.0532407407407407E-3</v>
      </c>
    </row>
    <row r="110" spans="1:12" x14ac:dyDescent="0.25">
      <c r="A110" s="1">
        <v>41738</v>
      </c>
      <c r="B110" s="6">
        <v>0.56784722222222228</v>
      </c>
      <c r="C110" s="6">
        <v>0.56784722222222228</v>
      </c>
      <c r="D110" s="6">
        <v>1.3888888888888889E-4</v>
      </c>
      <c r="E110" s="6">
        <v>0.56799768518518523</v>
      </c>
      <c r="F110" s="1">
        <v>41738</v>
      </c>
      <c r="G110" s="3">
        <v>2145</v>
      </c>
      <c r="H110" s="8">
        <v>810994503351622</v>
      </c>
      <c r="I110" s="3" t="s">
        <v>12</v>
      </c>
      <c r="J110" s="8">
        <v>810994</v>
      </c>
      <c r="K110" s="5">
        <f t="shared" si="4"/>
        <v>13</v>
      </c>
      <c r="L110" s="11">
        <f>--(IF(IFERROR(LARGE(--($I$2:I109=I110)*($E$2:E109),1),0)=0,0,B110-IFERROR(LARGE(--($I$2:I109=I110)*($E$2:E109),1),0))&lt;30/60/24)*IF(IFERROR(LARGE(--($I$2:I109=I110)*($E$2:E109),1),0)=0,0,B110-IFERROR(LARGE(--($I$2:I109=I110)*($E$2:E109),1),0))+D110</f>
        <v>1.3888888888888889E-4</v>
      </c>
    </row>
    <row r="111" spans="1:12" x14ac:dyDescent="0.25">
      <c r="A111" s="1">
        <v>41738</v>
      </c>
      <c r="B111" s="6">
        <v>0.56815972222222222</v>
      </c>
      <c r="C111" s="6">
        <v>0.56815972222222222</v>
      </c>
      <c r="D111" s="6">
        <v>1.6666666666666668E-3</v>
      </c>
      <c r="E111" s="6">
        <v>0.56983796296296296</v>
      </c>
      <c r="F111" s="1">
        <v>41738</v>
      </c>
      <c r="G111" s="3">
        <v>2121</v>
      </c>
      <c r="H111" s="8">
        <v>810996701442220</v>
      </c>
      <c r="I111" s="3" t="s">
        <v>10</v>
      </c>
      <c r="J111" s="8">
        <v>810996</v>
      </c>
      <c r="K111" s="5">
        <f t="shared" si="4"/>
        <v>13</v>
      </c>
      <c r="L111" s="11">
        <f>--(IF(IFERROR(LARGE(--($I$2:I110=I111)*($E$2:E110),1),0)=0,0,B111-IFERROR(LARGE(--($I$2:I110=I111)*($E$2:E110),1),0))&lt;30/60/24)*IF(IFERROR(LARGE(--($I$2:I110=I111)*($E$2:E110),1),0)=0,0,B111-IFERROR(LARGE(--($I$2:I110=I111)*($E$2:E110),1),0))+D111</f>
        <v>1.6666666666666668E-3</v>
      </c>
    </row>
    <row r="112" spans="1:12" x14ac:dyDescent="0.25">
      <c r="A112" s="1">
        <v>41738</v>
      </c>
      <c r="B112" s="6">
        <v>0.56832175925925921</v>
      </c>
      <c r="C112" s="6">
        <v>0.56832175925925921</v>
      </c>
      <c r="D112" s="6">
        <v>3.4722222222222224E-4</v>
      </c>
      <c r="E112" s="6">
        <v>0.56868055555555552</v>
      </c>
      <c r="F112" s="1">
        <v>41738</v>
      </c>
      <c r="G112" s="3">
        <v>2145</v>
      </c>
      <c r="H112" s="8">
        <v>810994506810595</v>
      </c>
      <c r="I112" s="3" t="s">
        <v>12</v>
      </c>
      <c r="J112" s="8">
        <v>810994</v>
      </c>
      <c r="K112" s="5">
        <f t="shared" si="4"/>
        <v>13</v>
      </c>
      <c r="L112" s="11">
        <f>--(IF(IFERROR(LARGE(--($I$2:I111=I112)*($E$2:E111),1),0)=0,0,B112-IFERROR(LARGE(--($I$2:I111=I112)*($E$2:E111),1),0))&lt;30/60/24)*IF(IFERROR(LARGE(--($I$2:I111=I112)*($E$2:E111),1),0)=0,0,B112-IFERROR(LARGE(--($I$2:I111=I112)*($E$2:E111),1),0))+D112</f>
        <v>3.4722222222222224E-4</v>
      </c>
    </row>
    <row r="113" spans="1:12" x14ac:dyDescent="0.25">
      <c r="A113" s="1">
        <v>41738</v>
      </c>
      <c r="B113" s="6">
        <v>0.56916666666666671</v>
      </c>
      <c r="C113" s="6">
        <v>0.56916666666666671</v>
      </c>
      <c r="D113" s="6">
        <v>8.2175925925925917E-4</v>
      </c>
      <c r="E113" s="6">
        <v>0.56999999999999995</v>
      </c>
      <c r="F113" s="1">
        <v>41738</v>
      </c>
      <c r="G113" s="3">
        <v>2145</v>
      </c>
      <c r="H113" s="8">
        <v>810994506810595</v>
      </c>
      <c r="I113" s="3" t="s">
        <v>12</v>
      </c>
      <c r="J113" s="8">
        <v>810994</v>
      </c>
      <c r="K113" s="5">
        <f t="shared" si="4"/>
        <v>13</v>
      </c>
      <c r="L113" s="11">
        <f>--(IF(IFERROR(LARGE(--($I$2:I112=I113)*($E$2:E112),1),0)=0,0,B113-IFERROR(LARGE(--($I$2:I112=I113)*($E$2:E112),1),0))&lt;30/60/24)*IF(IFERROR(LARGE(--($I$2:I112=I113)*($E$2:E112),1),0)=0,0,B113-IFERROR(LARGE(--($I$2:I112=I113)*($E$2:E112),1),0))+D113</f>
        <v>8.2175925925925917E-4</v>
      </c>
    </row>
    <row r="114" spans="1:12" x14ac:dyDescent="0.25">
      <c r="A114" s="1">
        <v>41738</v>
      </c>
      <c r="B114" s="6">
        <v>0.57055555555555559</v>
      </c>
      <c r="C114" s="6">
        <v>0.57055555555555559</v>
      </c>
      <c r="D114" s="6">
        <v>1.8518518518518517E-3</v>
      </c>
      <c r="E114" s="6">
        <v>0.57240740740740736</v>
      </c>
      <c r="F114" s="1">
        <v>41738</v>
      </c>
      <c r="G114" s="3">
        <v>2149</v>
      </c>
      <c r="H114" s="8">
        <v>810998946294333</v>
      </c>
      <c r="I114" s="3" t="s">
        <v>13</v>
      </c>
      <c r="J114" s="8">
        <v>810998</v>
      </c>
      <c r="K114" s="5">
        <f t="shared" si="4"/>
        <v>13</v>
      </c>
      <c r="L114" s="11">
        <f>--(IF(IFERROR(LARGE(--($I$2:I113=I114)*($E$2:E113),1),0)=0,0,B114-IFERROR(LARGE(--($I$2:I113=I114)*($E$2:E113),1),0))&lt;30/60/24)*IF(IFERROR(LARGE(--($I$2:I113=I114)*($E$2:E113),1),0)=0,0,B114-IFERROR(LARGE(--($I$2:I113=I114)*($E$2:E113),1),0))+D114</f>
        <v>1.8518518518518517E-3</v>
      </c>
    </row>
    <row r="115" spans="1:12" x14ac:dyDescent="0.25">
      <c r="A115" s="1">
        <v>41738</v>
      </c>
      <c r="B115" s="6">
        <v>0.57089120370370372</v>
      </c>
      <c r="C115" s="6">
        <v>0.57089120370370372</v>
      </c>
      <c r="D115" s="6">
        <v>8.1018518518518516E-4</v>
      </c>
      <c r="E115" s="6">
        <v>0.57170138888888888</v>
      </c>
      <c r="F115" s="1">
        <v>41738</v>
      </c>
      <c r="G115" s="3">
        <v>2145</v>
      </c>
      <c r="H115" s="8">
        <v>810994702121202</v>
      </c>
      <c r="I115" s="3" t="s">
        <v>12</v>
      </c>
      <c r="J115" s="8">
        <v>810994</v>
      </c>
      <c r="K115" s="5">
        <f t="shared" si="4"/>
        <v>13</v>
      </c>
      <c r="L115" s="11">
        <f>--(IF(IFERROR(LARGE(--($I$2:I114=I115)*($E$2:E114),1),0)=0,0,B115-IFERROR(LARGE(--($I$2:I114=I115)*($E$2:E114),1),0))&lt;30/60/24)*IF(IFERROR(LARGE(--($I$2:I114=I115)*($E$2:E114),1),0)=0,0,B115-IFERROR(LARGE(--($I$2:I114=I115)*($E$2:E114),1),0))+D115</f>
        <v>8.1018518518518516E-4</v>
      </c>
    </row>
    <row r="116" spans="1:12" x14ac:dyDescent="0.25">
      <c r="A116" s="1">
        <v>41738</v>
      </c>
      <c r="B116" s="6">
        <v>0.57210648148148147</v>
      </c>
      <c r="C116" s="6">
        <v>0.57210648148148147</v>
      </c>
      <c r="D116" s="6">
        <v>1.0185185185185186E-3</v>
      </c>
      <c r="E116" s="6">
        <v>0.573125</v>
      </c>
      <c r="F116" s="1">
        <v>41738</v>
      </c>
      <c r="G116" s="3">
        <v>2145</v>
      </c>
      <c r="H116" s="8">
        <v>810994518095959</v>
      </c>
      <c r="I116" s="3" t="s">
        <v>12</v>
      </c>
      <c r="J116" s="8">
        <v>810994</v>
      </c>
      <c r="K116" s="5">
        <f t="shared" si="4"/>
        <v>13</v>
      </c>
      <c r="L116" s="11">
        <f>--(IF(IFERROR(LARGE(--($I$2:I115=I116)*($E$2:E115),1),0)=0,0,B116-IFERROR(LARGE(--($I$2:I115=I116)*($E$2:E115),1),0))&lt;30/60/24)*IF(IFERROR(LARGE(--($I$2:I115=I116)*($E$2:E115),1),0)=0,0,B116-IFERROR(LARGE(--($I$2:I115=I116)*($E$2:E115),1),0))+D116</f>
        <v>1.0185185185185186E-3</v>
      </c>
    </row>
    <row r="117" spans="1:12" x14ac:dyDescent="0.25">
      <c r="A117" s="1">
        <v>41738</v>
      </c>
      <c r="B117" s="6">
        <v>0.57226851851851845</v>
      </c>
      <c r="C117" s="6">
        <v>0.57226851851851845</v>
      </c>
      <c r="D117" s="6">
        <v>1.689814814814815E-3</v>
      </c>
      <c r="E117" s="6">
        <v>0.57396990740740739</v>
      </c>
      <c r="F117" s="1">
        <v>41738</v>
      </c>
      <c r="G117" s="3">
        <v>2121</v>
      </c>
      <c r="H117" s="8">
        <v>810996558045049</v>
      </c>
      <c r="I117" s="3" t="s">
        <v>10</v>
      </c>
      <c r="J117" s="8">
        <v>810996</v>
      </c>
      <c r="K117" s="5">
        <f t="shared" si="4"/>
        <v>13</v>
      </c>
      <c r="L117" s="11">
        <f>--(IF(IFERROR(LARGE(--($I$2:I116=I117)*($E$2:E116),1),0)=0,0,B117-IFERROR(LARGE(--($I$2:I116=I117)*($E$2:E116),1),0))&lt;30/60/24)*IF(IFERROR(LARGE(--($I$2:I116=I117)*($E$2:E116),1),0)=0,0,B117-IFERROR(LARGE(--($I$2:I116=I117)*($E$2:E116),1),0))+D117</f>
        <v>1.689814814814815E-3</v>
      </c>
    </row>
    <row r="118" spans="1:12" x14ac:dyDescent="0.25">
      <c r="A118" s="1">
        <v>41738</v>
      </c>
      <c r="B118" s="6">
        <v>0.57439814814814816</v>
      </c>
      <c r="C118" s="6">
        <v>0.57439814814814816</v>
      </c>
      <c r="D118" s="6">
        <v>8.564814814814815E-4</v>
      </c>
      <c r="E118" s="6">
        <v>0.57526620370370374</v>
      </c>
      <c r="F118" s="1">
        <v>41738</v>
      </c>
      <c r="G118" s="3">
        <v>2145</v>
      </c>
      <c r="H118" s="8">
        <v>810994552521412</v>
      </c>
      <c r="I118" s="3" t="s">
        <v>12</v>
      </c>
      <c r="J118" s="8">
        <v>810994</v>
      </c>
      <c r="K118" s="5">
        <f t="shared" si="4"/>
        <v>13</v>
      </c>
      <c r="L118" s="11">
        <f>--(IF(IFERROR(LARGE(--($I$2:I117=I118)*($E$2:E117),1),0)=0,0,B118-IFERROR(LARGE(--($I$2:I117=I118)*($E$2:E117),1),0))&lt;30/60/24)*IF(IFERROR(LARGE(--($I$2:I117=I118)*($E$2:E117),1),0)=0,0,B118-IFERROR(LARGE(--($I$2:I117=I118)*($E$2:E117),1),0))+D118</f>
        <v>8.564814814814815E-4</v>
      </c>
    </row>
    <row r="119" spans="1:12" x14ac:dyDescent="0.25">
      <c r="A119" s="1">
        <v>41738</v>
      </c>
      <c r="B119" s="6">
        <v>0.5747916666666667</v>
      </c>
      <c r="C119" s="6">
        <v>0.5747916666666667</v>
      </c>
      <c r="D119" s="6">
        <v>2.0949074074074073E-3</v>
      </c>
      <c r="E119" s="6">
        <v>0.57689814814814822</v>
      </c>
      <c r="F119" s="1">
        <v>41738</v>
      </c>
      <c r="G119" s="3">
        <v>2149</v>
      </c>
      <c r="H119" s="8">
        <v>810998901334031</v>
      </c>
      <c r="I119" s="3" t="s">
        <v>13</v>
      </c>
      <c r="J119" s="8">
        <v>810998</v>
      </c>
      <c r="K119" s="5">
        <f t="shared" si="4"/>
        <v>13</v>
      </c>
      <c r="L119" s="11">
        <f>--(IF(IFERROR(LARGE(--($I$2:I118=I119)*($E$2:E118),1),0)=0,0,B119-IFERROR(LARGE(--($I$2:I118=I119)*($E$2:E118),1),0))&lt;30/60/24)*IF(IFERROR(LARGE(--($I$2:I118=I119)*($E$2:E118),1),0)=0,0,B119-IFERROR(LARGE(--($I$2:I118=I119)*($E$2:E118),1),0))+D119</f>
        <v>2.0949074074074073E-3</v>
      </c>
    </row>
    <row r="120" spans="1:12" x14ac:dyDescent="0.25">
      <c r="A120" s="1">
        <v>41738</v>
      </c>
      <c r="B120" s="6">
        <v>0.5756944444444444</v>
      </c>
      <c r="C120" s="6">
        <v>0.5756944444444444</v>
      </c>
      <c r="D120" s="6">
        <v>5.0925925925925921E-4</v>
      </c>
      <c r="E120" s="6">
        <v>0.57621527777777781</v>
      </c>
      <c r="F120" s="1">
        <v>41738</v>
      </c>
      <c r="G120" s="3">
        <v>2145</v>
      </c>
      <c r="H120" s="8">
        <v>810994505912910</v>
      </c>
      <c r="I120" s="3" t="s">
        <v>12</v>
      </c>
      <c r="J120" s="8">
        <v>810994</v>
      </c>
      <c r="K120" s="5">
        <f t="shared" si="4"/>
        <v>13</v>
      </c>
      <c r="L120" s="11">
        <f>--(IF(IFERROR(LARGE(--($I$2:I119=I120)*($E$2:E119),1),0)=0,0,B120-IFERROR(LARGE(--($I$2:I119=I120)*($E$2:E119),1),0))&lt;30/60/24)*IF(IFERROR(LARGE(--($I$2:I119=I120)*($E$2:E119),1),0)=0,0,B120-IFERROR(LARGE(--($I$2:I119=I120)*($E$2:E119),1),0))+D120</f>
        <v>5.0925925925925921E-4</v>
      </c>
    </row>
    <row r="121" spans="1:12" x14ac:dyDescent="0.25">
      <c r="A121" s="1">
        <v>41738</v>
      </c>
      <c r="B121" s="6">
        <v>0.5760763888888889</v>
      </c>
      <c r="C121" s="6">
        <v>0.5760763888888889</v>
      </c>
      <c r="D121" s="6">
        <v>3.4722222222222224E-4</v>
      </c>
      <c r="E121" s="6">
        <v>0.57643518518518522</v>
      </c>
      <c r="F121" s="1">
        <v>41738</v>
      </c>
      <c r="G121" s="3">
        <v>2121</v>
      </c>
      <c r="H121" s="8">
        <v>810996779762268</v>
      </c>
      <c r="I121" s="3" t="s">
        <v>10</v>
      </c>
      <c r="J121" s="8">
        <v>810996</v>
      </c>
      <c r="K121" s="5">
        <f t="shared" si="4"/>
        <v>13</v>
      </c>
      <c r="L121" s="11">
        <f>--(IF(IFERROR(LARGE(--($I$2:I120=I121)*($E$2:E120),1),0)=0,0,B121-IFERROR(LARGE(--($I$2:I120=I121)*($E$2:E120),1),0))&lt;30/60/24)*IF(IFERROR(LARGE(--($I$2:I120=I121)*($E$2:E120),1),0)=0,0,B121-IFERROR(LARGE(--($I$2:I120=I121)*($E$2:E120),1),0))+D121</f>
        <v>3.4722222222222224E-4</v>
      </c>
    </row>
    <row r="122" spans="1:12" x14ac:dyDescent="0.25">
      <c r="A122" s="1">
        <v>41738</v>
      </c>
      <c r="B122" s="6">
        <v>0.57646990740740744</v>
      </c>
      <c r="C122" s="6">
        <v>0.57646990740740744</v>
      </c>
      <c r="D122" s="6">
        <v>2.8935185185185189E-4</v>
      </c>
      <c r="E122" s="6">
        <v>0.5767592592592593</v>
      </c>
      <c r="F122" s="1">
        <v>41738</v>
      </c>
      <c r="G122" s="3">
        <v>2145</v>
      </c>
      <c r="H122" s="8">
        <v>810994505912910</v>
      </c>
      <c r="I122" s="3" t="s">
        <v>12</v>
      </c>
      <c r="J122" s="8">
        <v>810994</v>
      </c>
      <c r="K122" s="5">
        <f t="shared" si="4"/>
        <v>13</v>
      </c>
      <c r="L122" s="11">
        <f>--(IF(IFERROR(LARGE(--($I$2:I121=I122)*($E$2:E121),1),0)=0,0,B122-IFERROR(LARGE(--($I$2:I121=I122)*($E$2:E121),1),0))&lt;30/60/24)*IF(IFERROR(LARGE(--($I$2:I121=I122)*($E$2:E121),1),0)=0,0,B122-IFERROR(LARGE(--($I$2:I121=I122)*($E$2:E121),1),0))+D122</f>
        <v>2.8935185185185189E-4</v>
      </c>
    </row>
    <row r="123" spans="1:12" x14ac:dyDescent="0.25">
      <c r="A123" s="1">
        <v>41738</v>
      </c>
      <c r="B123" s="6">
        <v>0.5771412037037037</v>
      </c>
      <c r="C123" s="6">
        <v>0.5771412037037037</v>
      </c>
      <c r="D123" s="6">
        <v>5.5555555555555556E-4</v>
      </c>
      <c r="E123" s="6">
        <v>0.57770833333333338</v>
      </c>
      <c r="F123" s="1">
        <v>41738</v>
      </c>
      <c r="G123" s="3">
        <v>2145</v>
      </c>
      <c r="H123" s="8">
        <v>810994124068110</v>
      </c>
      <c r="I123" s="3" t="s">
        <v>12</v>
      </c>
      <c r="J123" s="8">
        <v>810994</v>
      </c>
      <c r="K123" s="5">
        <f t="shared" si="4"/>
        <v>13</v>
      </c>
      <c r="L123" s="11">
        <f>--(IF(IFERROR(LARGE(--($I$2:I122=I123)*($E$2:E122),1),0)=0,0,B123-IFERROR(LARGE(--($I$2:I122=I123)*($E$2:E122),1),0))&lt;30/60/24)*IF(IFERROR(LARGE(--($I$2:I122=I123)*($E$2:E122),1),0)=0,0,B123-IFERROR(LARGE(--($I$2:I122=I123)*($E$2:E122),1),0))+D123</f>
        <v>5.5555555555555556E-4</v>
      </c>
    </row>
    <row r="124" spans="1:12" x14ac:dyDescent="0.25">
      <c r="A124" s="1">
        <v>41738</v>
      </c>
      <c r="B124" s="6">
        <v>0.57813657407407404</v>
      </c>
      <c r="C124" s="6">
        <v>0.57813657407407404</v>
      </c>
      <c r="D124" s="6">
        <v>1.4351851851851854E-3</v>
      </c>
      <c r="E124" s="6">
        <v>0.57958333333333334</v>
      </c>
      <c r="F124" s="1">
        <v>41738</v>
      </c>
      <c r="G124" s="3">
        <v>2149</v>
      </c>
      <c r="H124" s="8">
        <v>810998902999997</v>
      </c>
      <c r="I124" s="3" t="s">
        <v>13</v>
      </c>
      <c r="J124" s="8">
        <v>810998</v>
      </c>
      <c r="K124" s="5">
        <f t="shared" si="4"/>
        <v>13</v>
      </c>
      <c r="L124" s="11">
        <f>--(IF(IFERROR(LARGE(--($I$2:I123=I124)*($E$2:E123),1),0)=0,0,B124-IFERROR(LARGE(--($I$2:I123=I124)*($E$2:E123),1),0))&lt;30/60/24)*IF(IFERROR(LARGE(--($I$2:I123=I124)*($E$2:E123),1),0)=0,0,B124-IFERROR(LARGE(--($I$2:I123=I124)*($E$2:E123),1),0))+D124</f>
        <v>1.4351851851851854E-3</v>
      </c>
    </row>
    <row r="125" spans="1:12" x14ac:dyDescent="0.25">
      <c r="A125" s="1">
        <v>41738</v>
      </c>
      <c r="B125" s="6">
        <v>0.57833333333333337</v>
      </c>
      <c r="C125" s="6">
        <v>0.57833333333333337</v>
      </c>
      <c r="D125" s="6">
        <v>6.2500000000000001E-4</v>
      </c>
      <c r="E125" s="6">
        <v>0.57895833333333335</v>
      </c>
      <c r="F125" s="1">
        <v>41738</v>
      </c>
      <c r="G125" s="3">
        <v>2145</v>
      </c>
      <c r="H125" s="8">
        <v>810994502559548</v>
      </c>
      <c r="I125" s="3" t="s">
        <v>12</v>
      </c>
      <c r="J125" s="8">
        <v>810994</v>
      </c>
      <c r="K125" s="5">
        <f t="shared" si="4"/>
        <v>13</v>
      </c>
      <c r="L125" s="11">
        <f>--(IF(IFERROR(LARGE(--($I$2:I124=I125)*($E$2:E124),1),0)=0,0,B125-IFERROR(LARGE(--($I$2:I124=I125)*($E$2:E124),1),0))&lt;30/60/24)*IF(IFERROR(LARGE(--($I$2:I124=I125)*($E$2:E124),1),0)=0,0,B125-IFERROR(LARGE(--($I$2:I124=I125)*($E$2:E124),1),0))+D125</f>
        <v>6.2500000000000001E-4</v>
      </c>
    </row>
    <row r="126" spans="1:12" x14ac:dyDescent="0.25">
      <c r="A126" s="1">
        <v>41738</v>
      </c>
      <c r="B126" s="6">
        <v>0.57950231481481485</v>
      </c>
      <c r="C126" s="6">
        <v>0.57950231481481485</v>
      </c>
      <c r="D126" s="6">
        <v>9.4907407407407408E-4</v>
      </c>
      <c r="E126" s="6">
        <v>0.58046296296296296</v>
      </c>
      <c r="F126" s="1">
        <v>41738</v>
      </c>
      <c r="G126" s="3">
        <v>2121</v>
      </c>
      <c r="H126" s="8">
        <v>810996551936366</v>
      </c>
      <c r="I126" s="3" t="s">
        <v>10</v>
      </c>
      <c r="J126" s="8">
        <v>810996</v>
      </c>
      <c r="K126" s="5">
        <f t="shared" si="4"/>
        <v>13</v>
      </c>
      <c r="L126" s="11">
        <f>--(IF(IFERROR(LARGE(--($I$2:I125=I126)*($E$2:E125),1),0)=0,0,B126-IFERROR(LARGE(--($I$2:I125=I126)*($E$2:E125),1),0))&lt;30/60/24)*IF(IFERROR(LARGE(--($I$2:I125=I126)*($E$2:E125),1),0)=0,0,B126-IFERROR(LARGE(--($I$2:I125=I126)*($E$2:E125),1),0))+D126</f>
        <v>9.4907407407407408E-4</v>
      </c>
    </row>
    <row r="127" spans="1:12" x14ac:dyDescent="0.25">
      <c r="A127" s="1">
        <v>41738</v>
      </c>
      <c r="B127" s="6">
        <v>0.58056712962962964</v>
      </c>
      <c r="C127" s="6">
        <v>0.58056712962962964</v>
      </c>
      <c r="D127" s="6">
        <v>1.9212962962962962E-3</v>
      </c>
      <c r="E127" s="6">
        <v>0.58250000000000002</v>
      </c>
      <c r="F127" s="1">
        <v>41738</v>
      </c>
      <c r="G127" s="3">
        <v>2149</v>
      </c>
      <c r="H127" s="8">
        <v>810998946601722</v>
      </c>
      <c r="I127" s="3" t="s">
        <v>13</v>
      </c>
      <c r="J127" s="8">
        <v>810998</v>
      </c>
      <c r="K127" s="5">
        <f t="shared" si="4"/>
        <v>13</v>
      </c>
      <c r="L127" s="11">
        <f>--(IF(IFERROR(LARGE(--($I$2:I126=I127)*($E$2:E126),1),0)=0,0,B127-IFERROR(LARGE(--($I$2:I126=I127)*($E$2:E126),1),0))&lt;30/60/24)*IF(IFERROR(LARGE(--($I$2:I126=I127)*($E$2:E126),1),0)=0,0,B127-IFERROR(LARGE(--($I$2:I126=I127)*($E$2:E126),1),0))+D127</f>
        <v>1.9212962962962962E-3</v>
      </c>
    </row>
    <row r="128" spans="1:12" x14ac:dyDescent="0.25">
      <c r="A128" s="1">
        <v>41738</v>
      </c>
      <c r="B128" s="6">
        <v>0.58122685185185186</v>
      </c>
      <c r="C128" s="6">
        <v>0.58122685185185186</v>
      </c>
      <c r="D128" s="6">
        <v>1.9212962962962962E-3</v>
      </c>
      <c r="E128" s="6">
        <v>0.58314814814814808</v>
      </c>
      <c r="F128" s="1">
        <v>41738</v>
      </c>
      <c r="G128" s="3">
        <v>2121</v>
      </c>
      <c r="H128" s="8">
        <v>810996772533552</v>
      </c>
      <c r="I128" s="3" t="s">
        <v>10</v>
      </c>
      <c r="J128" s="8">
        <v>810996</v>
      </c>
      <c r="K128" s="5">
        <f t="shared" si="4"/>
        <v>13</v>
      </c>
      <c r="L128" s="11">
        <f>--(IF(IFERROR(LARGE(--($I$2:I127=I128)*($E$2:E127),1),0)=0,0,B128-IFERROR(LARGE(--($I$2:I127=I128)*($E$2:E127),1),0))&lt;30/60/24)*IF(IFERROR(LARGE(--($I$2:I127=I128)*($E$2:E127),1),0)=0,0,B128-IFERROR(LARGE(--($I$2:I127=I128)*($E$2:E127),1),0))+D128</f>
        <v>1.9212962962962962E-3</v>
      </c>
    </row>
    <row r="129" spans="1:12" x14ac:dyDescent="0.25">
      <c r="A129" s="1">
        <v>41738</v>
      </c>
      <c r="B129" s="6">
        <v>0.58187500000000003</v>
      </c>
      <c r="C129" s="6">
        <v>0.58187500000000003</v>
      </c>
      <c r="D129" s="6">
        <v>8.2175925925925917E-4</v>
      </c>
      <c r="E129" s="6">
        <v>0.58270833333333327</v>
      </c>
      <c r="F129" s="1">
        <v>41738</v>
      </c>
      <c r="G129" s="3">
        <v>2145</v>
      </c>
      <c r="H129" s="8">
        <v>810994124114277</v>
      </c>
      <c r="I129" s="3" t="s">
        <v>12</v>
      </c>
      <c r="J129" s="8">
        <v>810994</v>
      </c>
      <c r="K129" s="5">
        <f t="shared" si="4"/>
        <v>13</v>
      </c>
      <c r="L129" s="11">
        <f>--(IF(IFERROR(LARGE(--($I$2:I128=I129)*($E$2:E128),1),0)=0,0,B129-IFERROR(LARGE(--($I$2:I128=I129)*($E$2:E128),1),0))&lt;30/60/24)*IF(IFERROR(LARGE(--($I$2:I128=I129)*($E$2:E128),1),0)=0,0,B129-IFERROR(LARGE(--($I$2:I128=I129)*($E$2:E128),1),0))+D129</f>
        <v>8.2175925925925917E-4</v>
      </c>
    </row>
    <row r="130" spans="1:12" x14ac:dyDescent="0.25">
      <c r="A130" s="1">
        <v>41738</v>
      </c>
      <c r="B130" s="6">
        <v>0.58353009259259259</v>
      </c>
      <c r="C130" s="6">
        <v>0.58353009259259259</v>
      </c>
      <c r="D130" s="6">
        <v>4.6296296296296294E-5</v>
      </c>
      <c r="E130" s="6">
        <v>0.58357638888888885</v>
      </c>
      <c r="F130" s="1">
        <v>41738</v>
      </c>
      <c r="G130" s="3">
        <v>2162</v>
      </c>
      <c r="H130" s="8">
        <v>810996709900905</v>
      </c>
      <c r="I130" s="3" t="s">
        <v>9</v>
      </c>
      <c r="J130" s="8">
        <v>810996</v>
      </c>
      <c r="K130" s="5">
        <f t="shared" si="4"/>
        <v>14</v>
      </c>
      <c r="L130" s="11">
        <f>--(IF(IFERROR(LARGE(--($I$2:I129=I130)*($E$2:E129),1),0)=0,0,B130-IFERROR(LARGE(--($I$2:I129=I130)*($E$2:E129),1),0))&lt;30/60/24)*IF(IFERROR(LARGE(--($I$2:I129=I130)*($E$2:E129),1),0)=0,0,B130-IFERROR(LARGE(--($I$2:I129=I130)*($E$2:E129),1),0))+D130</f>
        <v>4.6296296296296294E-5</v>
      </c>
    </row>
    <row r="131" spans="1:12" x14ac:dyDescent="0.25">
      <c r="A131" s="1">
        <v>41738</v>
      </c>
      <c r="B131" s="6">
        <v>0.58390046296296294</v>
      </c>
      <c r="C131" s="6">
        <v>0.58390046296296294</v>
      </c>
      <c r="D131" s="6">
        <v>1.0648148148148147E-3</v>
      </c>
      <c r="E131" s="6">
        <v>0.58496527777777774</v>
      </c>
      <c r="F131" s="1">
        <v>41738</v>
      </c>
      <c r="G131" s="3">
        <v>2121</v>
      </c>
      <c r="H131" s="8">
        <v>810996556709670</v>
      </c>
      <c r="I131" s="3" t="s">
        <v>10</v>
      </c>
      <c r="J131" s="8">
        <v>810996</v>
      </c>
      <c r="K131" s="5">
        <f t="shared" si="4"/>
        <v>14</v>
      </c>
      <c r="L131" s="11">
        <f>--(IF(IFERROR(LARGE(--($I$2:I130=I131)*($E$2:E130),1),0)=0,0,B131-IFERROR(LARGE(--($I$2:I130=I131)*($E$2:E130),1),0))&lt;30/60/24)*IF(IFERROR(LARGE(--($I$2:I130=I131)*($E$2:E130),1),0)=0,0,B131-IFERROR(LARGE(--($I$2:I130=I131)*($E$2:E130),1),0))+D131</f>
        <v>1.0648148148148147E-3</v>
      </c>
    </row>
    <row r="132" spans="1:12" x14ac:dyDescent="0.25">
      <c r="A132" s="1">
        <v>41738</v>
      </c>
      <c r="B132" s="6">
        <v>0.58570601851851845</v>
      </c>
      <c r="C132" s="6">
        <v>0.58570601851851845</v>
      </c>
      <c r="D132" s="6">
        <v>1.25E-3</v>
      </c>
      <c r="E132" s="6">
        <v>0.58695601851851853</v>
      </c>
      <c r="F132" s="1">
        <v>41738</v>
      </c>
      <c r="G132" s="3">
        <v>2145</v>
      </c>
      <c r="H132" s="8">
        <v>810994706079609</v>
      </c>
      <c r="I132" s="3" t="s">
        <v>12</v>
      </c>
      <c r="J132" s="8">
        <v>810994</v>
      </c>
      <c r="K132" s="5">
        <f t="shared" si="4"/>
        <v>14</v>
      </c>
      <c r="L132" s="11">
        <f>--(IF(IFERROR(LARGE(--($I$2:I131=I132)*($E$2:E131),1),0)=0,0,B132-IFERROR(LARGE(--($I$2:I131=I132)*($E$2:E131),1),0))&lt;30/60/24)*IF(IFERROR(LARGE(--($I$2:I131=I132)*($E$2:E131),1),0)=0,0,B132-IFERROR(LARGE(--($I$2:I131=I132)*($E$2:E131),1),0))+D132</f>
        <v>1.25E-3</v>
      </c>
    </row>
    <row r="133" spans="1:12" x14ac:dyDescent="0.25">
      <c r="A133" s="1">
        <v>41738</v>
      </c>
      <c r="B133" s="6">
        <v>0.58733796296296303</v>
      </c>
      <c r="C133" s="6">
        <v>0.58733796296296303</v>
      </c>
      <c r="D133" s="6">
        <v>8.2175925925925917E-4</v>
      </c>
      <c r="E133" s="6">
        <v>0.58815972222222224</v>
      </c>
      <c r="F133" s="1">
        <v>41738</v>
      </c>
      <c r="G133" s="3">
        <v>2145</v>
      </c>
      <c r="H133" s="8">
        <v>810994123429641</v>
      </c>
      <c r="I133" s="3" t="s">
        <v>12</v>
      </c>
      <c r="J133" s="8">
        <v>810994</v>
      </c>
      <c r="K133" s="5">
        <f t="shared" si="4"/>
        <v>14</v>
      </c>
      <c r="L133" s="11">
        <f>--(IF(IFERROR(LARGE(--($I$2:I132=I133)*($E$2:E132),1),0)=0,0,B133-IFERROR(LARGE(--($I$2:I132=I133)*($E$2:E132),1),0))&lt;30/60/24)*IF(IFERROR(LARGE(--($I$2:I132=I133)*($E$2:E132),1),0)=0,0,B133-IFERROR(LARGE(--($I$2:I132=I133)*($E$2:E132),1),0))+D133</f>
        <v>8.2175925925925917E-4</v>
      </c>
    </row>
    <row r="134" spans="1:12" x14ac:dyDescent="0.25">
      <c r="A134" s="1">
        <v>41738</v>
      </c>
      <c r="B134" s="6">
        <v>0.58809027777777778</v>
      </c>
      <c r="C134" s="6">
        <v>0.58809027777777778</v>
      </c>
      <c r="D134" s="6">
        <v>6.9444444444444444E-5</v>
      </c>
      <c r="E134" s="6">
        <v>0.58815972222222224</v>
      </c>
      <c r="F134" s="1">
        <v>41738</v>
      </c>
      <c r="G134" s="3">
        <v>2121</v>
      </c>
      <c r="H134" s="8">
        <v>810996551121076</v>
      </c>
      <c r="I134" s="3" t="s">
        <v>10</v>
      </c>
      <c r="J134" s="8">
        <v>810996</v>
      </c>
      <c r="K134" s="5">
        <f t="shared" si="4"/>
        <v>14</v>
      </c>
      <c r="L134" s="11">
        <f>--(IF(IFERROR(LARGE(--($I$2:I133=I134)*($E$2:E133),1),0)=0,0,B134-IFERROR(LARGE(--($I$2:I133=I134)*($E$2:E133),1),0))&lt;30/60/24)*IF(IFERROR(LARGE(--($I$2:I133=I134)*($E$2:E133),1),0)=0,0,B134-IFERROR(LARGE(--($I$2:I133=I134)*($E$2:E133),1),0))+D134</f>
        <v>6.9444444444444444E-5</v>
      </c>
    </row>
    <row r="135" spans="1:12" x14ac:dyDescent="0.25">
      <c r="A135" s="1">
        <v>41738</v>
      </c>
      <c r="B135" s="6">
        <v>0.58810185185185182</v>
      </c>
      <c r="C135" s="6">
        <v>0.58810185185185182</v>
      </c>
      <c r="D135" s="6">
        <v>1.0300925925925926E-3</v>
      </c>
      <c r="E135" s="6">
        <v>0.58913194444444439</v>
      </c>
      <c r="F135" s="1">
        <v>41738</v>
      </c>
      <c r="G135" s="3">
        <v>2162</v>
      </c>
      <c r="H135" s="8">
        <v>810996558891260</v>
      </c>
      <c r="I135" s="3" t="s">
        <v>9</v>
      </c>
      <c r="J135" s="8">
        <v>810996</v>
      </c>
      <c r="K135" s="5">
        <f t="shared" si="4"/>
        <v>14</v>
      </c>
      <c r="L135" s="11">
        <f>--(IF(IFERROR(LARGE(--($I$2:I134=I135)*($E$2:E134),1),0)=0,0,B135-IFERROR(LARGE(--($I$2:I134=I135)*($E$2:E134),1),0))&lt;30/60/24)*IF(IFERROR(LARGE(--($I$2:I134=I135)*($E$2:E134),1),0)=0,0,B135-IFERROR(LARGE(--($I$2:I134=I135)*($E$2:E134),1),0))+D135</f>
        <v>1.0300925925925926E-3</v>
      </c>
    </row>
    <row r="136" spans="1:12" x14ac:dyDescent="0.25">
      <c r="A136" s="1">
        <v>41738</v>
      </c>
      <c r="B136" s="6">
        <v>0.58987268518518521</v>
      </c>
      <c r="C136" s="6">
        <v>0.58987268518518521</v>
      </c>
      <c r="D136" s="6">
        <v>2.5462962962962961E-4</v>
      </c>
      <c r="E136" s="6">
        <v>0.59013888888888888</v>
      </c>
      <c r="F136" s="1">
        <v>41738</v>
      </c>
      <c r="G136" s="3">
        <v>2145</v>
      </c>
      <c r="H136" s="8">
        <v>810994503925834</v>
      </c>
      <c r="I136" s="3" t="s">
        <v>12</v>
      </c>
      <c r="J136" s="8">
        <v>810994</v>
      </c>
      <c r="K136" s="5">
        <f t="shared" ref="K136:K157" si="5">HOUR(B136)</f>
        <v>14</v>
      </c>
      <c r="L136" s="11">
        <f>--(IF(IFERROR(LARGE(--($I$2:I135=I136)*($E$2:E135),1),0)=0,0,B136-IFERROR(LARGE(--($I$2:I135=I136)*($E$2:E135),1),0))&lt;30/60/24)*IF(IFERROR(LARGE(--($I$2:I135=I136)*($E$2:E135),1),0)=0,0,B136-IFERROR(LARGE(--($I$2:I135=I136)*($E$2:E135),1),0))+D136</f>
        <v>2.5462962962962961E-4</v>
      </c>
    </row>
    <row r="137" spans="1:12" x14ac:dyDescent="0.25">
      <c r="A137" s="1">
        <v>41738</v>
      </c>
      <c r="B137" s="6">
        <v>0.59189814814814812</v>
      </c>
      <c r="C137" s="6">
        <v>0.59189814814814812</v>
      </c>
      <c r="D137" s="6">
        <v>1.6782407407407406E-3</v>
      </c>
      <c r="E137" s="6">
        <v>0.59357638888888886</v>
      </c>
      <c r="F137" s="1">
        <v>41738</v>
      </c>
      <c r="G137" s="3">
        <v>2162</v>
      </c>
      <c r="H137" s="8">
        <v>810996708966439</v>
      </c>
      <c r="I137" s="3" t="s">
        <v>9</v>
      </c>
      <c r="J137" s="8">
        <v>810996</v>
      </c>
      <c r="K137" s="5">
        <f t="shared" si="5"/>
        <v>14</v>
      </c>
      <c r="L137" s="11">
        <f>--(IF(IFERROR(LARGE(--($I$2:I136=I137)*($E$2:E136),1),0)=0,0,B137-IFERROR(LARGE(--($I$2:I136=I137)*($E$2:E136),1),0))&lt;30/60/24)*IF(IFERROR(LARGE(--($I$2:I136=I137)*($E$2:E136),1),0)=0,0,B137-IFERROR(LARGE(--($I$2:I136=I137)*($E$2:E136),1),0))+D137</f>
        <v>1.6782407407407406E-3</v>
      </c>
    </row>
    <row r="138" spans="1:12" x14ac:dyDescent="0.25">
      <c r="A138" s="1">
        <v>41738</v>
      </c>
      <c r="B138" s="6">
        <v>0.59452546296296294</v>
      </c>
      <c r="C138" s="6">
        <v>0.59452546296296294</v>
      </c>
      <c r="D138" s="6">
        <v>3.8194444444444446E-4</v>
      </c>
      <c r="E138" s="6">
        <v>0.59491898148148148</v>
      </c>
      <c r="F138" s="1">
        <v>41738</v>
      </c>
      <c r="G138" s="3">
        <v>2162</v>
      </c>
      <c r="H138" s="8">
        <v>810996772673625</v>
      </c>
      <c r="I138" s="3" t="s">
        <v>9</v>
      </c>
      <c r="J138" s="8">
        <v>810996</v>
      </c>
      <c r="K138" s="5">
        <f t="shared" si="5"/>
        <v>14</v>
      </c>
      <c r="L138" s="11">
        <f>--(IF(IFERROR(LARGE(--($I$2:I137=I138)*($E$2:E137),1),0)=0,0,B138-IFERROR(LARGE(--($I$2:I137=I138)*($E$2:E137),1),0))&lt;30/60/24)*IF(IFERROR(LARGE(--($I$2:I137=I138)*($E$2:E137),1),0)=0,0,B138-IFERROR(LARGE(--($I$2:I137=I138)*($E$2:E137),1),0))+D138</f>
        <v>3.8194444444444446E-4</v>
      </c>
    </row>
    <row r="139" spans="1:12" x14ac:dyDescent="0.25">
      <c r="A139" s="1">
        <v>41738</v>
      </c>
      <c r="B139" s="6">
        <v>0.59835648148148146</v>
      </c>
      <c r="C139" s="6">
        <v>0.59835648148148146</v>
      </c>
      <c r="D139" s="6">
        <v>8.1018518518518516E-5</v>
      </c>
      <c r="E139" s="6">
        <v>0.59844907407407411</v>
      </c>
      <c r="F139" s="1">
        <v>41738</v>
      </c>
      <c r="G139" s="3">
        <v>2145</v>
      </c>
      <c r="H139" s="8">
        <v>810994504894191</v>
      </c>
      <c r="I139" s="3" t="s">
        <v>12</v>
      </c>
      <c r="J139" s="8">
        <v>810994</v>
      </c>
      <c r="K139" s="5">
        <f t="shared" si="5"/>
        <v>14</v>
      </c>
      <c r="L139" s="11">
        <f>--(IF(IFERROR(LARGE(--($I$2:I138=I139)*($E$2:E138),1),0)=0,0,B139-IFERROR(LARGE(--($I$2:I138=I139)*($E$2:E138),1),0))&lt;30/60/24)*IF(IFERROR(LARGE(--($I$2:I138=I139)*($E$2:E138),1),0)=0,0,B139-IFERROR(LARGE(--($I$2:I138=I139)*($E$2:E138),1),0))+D139</f>
        <v>8.1018518518518516E-5</v>
      </c>
    </row>
    <row r="140" spans="1:12" x14ac:dyDescent="0.25">
      <c r="A140" s="1">
        <v>41738</v>
      </c>
      <c r="B140" s="6">
        <v>0.59864583333333332</v>
      </c>
      <c r="C140" s="6">
        <v>0.59864583333333332</v>
      </c>
      <c r="D140" s="6">
        <v>6.5972222222222213E-4</v>
      </c>
      <c r="E140" s="6">
        <v>0.59931712962962969</v>
      </c>
      <c r="F140" s="1">
        <v>41738</v>
      </c>
      <c r="G140" s="3">
        <v>2145</v>
      </c>
      <c r="H140" s="8">
        <v>810994504894191</v>
      </c>
      <c r="I140" s="3" t="s">
        <v>12</v>
      </c>
      <c r="J140" s="8">
        <v>810994</v>
      </c>
      <c r="K140" s="5">
        <f t="shared" si="5"/>
        <v>14</v>
      </c>
      <c r="L140" s="11">
        <f>--(IF(IFERROR(LARGE(--($I$2:I139=I140)*($E$2:E139),1),0)=0,0,B140-IFERROR(LARGE(--($I$2:I139=I140)*($E$2:E139),1),0))&lt;30/60/24)*IF(IFERROR(LARGE(--($I$2:I139=I140)*($E$2:E139),1),0)=0,0,B140-IFERROR(LARGE(--($I$2:I139=I140)*($E$2:E139),1),0))+D140</f>
        <v>6.5972222222222213E-4</v>
      </c>
    </row>
    <row r="141" spans="1:12" x14ac:dyDescent="0.25">
      <c r="A141" s="1">
        <v>41738</v>
      </c>
      <c r="B141" s="6">
        <v>0.59881944444444446</v>
      </c>
      <c r="C141" s="6">
        <v>0.59881944444444446</v>
      </c>
      <c r="D141" s="6">
        <v>1.0763888888888889E-3</v>
      </c>
      <c r="E141" s="6">
        <v>0.59989583333333341</v>
      </c>
      <c r="F141" s="1">
        <v>41738</v>
      </c>
      <c r="G141" s="3">
        <v>2162</v>
      </c>
      <c r="H141" s="8">
        <v>810996772673625</v>
      </c>
      <c r="I141" s="3" t="s">
        <v>9</v>
      </c>
      <c r="J141" s="8">
        <v>810996</v>
      </c>
      <c r="K141" s="5">
        <f t="shared" si="5"/>
        <v>14</v>
      </c>
      <c r="L141" s="11">
        <f>--(IF(IFERROR(LARGE(--($I$2:I140=I141)*($E$2:E140),1),0)=0,0,B141-IFERROR(LARGE(--($I$2:I140=I141)*($E$2:E140),1),0))&lt;30/60/24)*IF(IFERROR(LARGE(--($I$2:I140=I141)*($E$2:E140),1),0)=0,0,B141-IFERROR(LARGE(--($I$2:I140=I141)*($E$2:E140),1),0))+D141</f>
        <v>1.0763888888888889E-3</v>
      </c>
    </row>
    <row r="142" spans="1:12" x14ac:dyDescent="0.25">
      <c r="A142" s="1">
        <v>41738</v>
      </c>
      <c r="B142" s="6">
        <v>0.59931712962962969</v>
      </c>
      <c r="C142" s="6">
        <v>0.59931712962962969</v>
      </c>
      <c r="D142" s="6">
        <v>1.9675925925925926E-4</v>
      </c>
      <c r="E142" s="6">
        <v>0.59952546296296294</v>
      </c>
      <c r="F142" s="1">
        <v>41738</v>
      </c>
      <c r="G142" s="3">
        <v>2121</v>
      </c>
      <c r="H142" s="8">
        <v>810996551121076</v>
      </c>
      <c r="I142" s="3" t="s">
        <v>10</v>
      </c>
      <c r="J142" s="8">
        <v>810996</v>
      </c>
      <c r="K142" s="5">
        <f t="shared" si="5"/>
        <v>14</v>
      </c>
      <c r="L142" s="11">
        <f>--(IF(IFERROR(LARGE(--($I$2:I141=I142)*($E$2:E141),1),0)=0,0,B142-IFERROR(LARGE(--($I$2:I141=I142)*($E$2:E141),1),0))&lt;30/60/24)*IF(IFERROR(LARGE(--($I$2:I141=I142)*($E$2:E141),1),0)=0,0,B142-IFERROR(LARGE(--($I$2:I141=I142)*($E$2:E141),1),0))+D142</f>
        <v>1.9675925925925926E-4</v>
      </c>
    </row>
    <row r="143" spans="1:12" x14ac:dyDescent="0.25">
      <c r="A143" s="1">
        <v>41738</v>
      </c>
      <c r="B143" s="6">
        <v>0.59954861111111113</v>
      </c>
      <c r="C143" s="6">
        <v>0.59954861111111113</v>
      </c>
      <c r="D143" s="6">
        <v>8.449074074074075E-4</v>
      </c>
      <c r="E143" s="6">
        <v>0.60040509259259256</v>
      </c>
      <c r="F143" s="1">
        <v>41738</v>
      </c>
      <c r="G143" s="3">
        <v>2145</v>
      </c>
      <c r="H143" s="8">
        <v>810994222541365</v>
      </c>
      <c r="I143" s="3" t="s">
        <v>12</v>
      </c>
      <c r="J143" s="8">
        <v>810994</v>
      </c>
      <c r="K143" s="5">
        <f t="shared" si="5"/>
        <v>14</v>
      </c>
      <c r="L143" s="11">
        <f>--(IF(IFERROR(LARGE(--($I$2:I142=I143)*($E$2:E142),1),0)=0,0,B143-IFERROR(LARGE(--($I$2:I142=I143)*($E$2:E142),1),0))&lt;30/60/24)*IF(IFERROR(LARGE(--($I$2:I142=I143)*($E$2:E142),1),0)=0,0,B143-IFERROR(LARGE(--($I$2:I142=I143)*($E$2:E142),1),0))+D143</f>
        <v>8.449074074074075E-4</v>
      </c>
    </row>
    <row r="144" spans="1:12" x14ac:dyDescent="0.25">
      <c r="A144" s="1">
        <v>41738</v>
      </c>
      <c r="B144" s="6">
        <v>0.6012615740740741</v>
      </c>
      <c r="C144" s="6">
        <v>0.6012615740740741</v>
      </c>
      <c r="D144" s="6">
        <v>1.3078703703703705E-3</v>
      </c>
      <c r="E144" s="6">
        <v>0.60258101851851853</v>
      </c>
      <c r="F144" s="1">
        <v>41738</v>
      </c>
      <c r="G144" s="3">
        <v>2121</v>
      </c>
      <c r="H144" s="8">
        <v>810996708995715</v>
      </c>
      <c r="I144" s="3" t="s">
        <v>10</v>
      </c>
      <c r="J144" s="8">
        <v>810996</v>
      </c>
      <c r="K144" s="5">
        <f t="shared" si="5"/>
        <v>14</v>
      </c>
      <c r="L144" s="11">
        <f>--(IF(IFERROR(LARGE(--($I$2:I143=I144)*($E$2:E143),1),0)=0,0,B144-IFERROR(LARGE(--($I$2:I143=I144)*($E$2:E143),1),0))&lt;30/60/24)*IF(IFERROR(LARGE(--($I$2:I143=I144)*($E$2:E143),1),0)=0,0,B144-IFERROR(LARGE(--($I$2:I143=I144)*($E$2:E143),1),0))+D144</f>
        <v>1.3078703703703705E-3</v>
      </c>
    </row>
    <row r="145" spans="1:12" x14ac:dyDescent="0.25">
      <c r="A145" s="1">
        <v>41738</v>
      </c>
      <c r="B145" s="6">
        <v>0.60396990740740741</v>
      </c>
      <c r="C145" s="6">
        <v>0.60396990740740741</v>
      </c>
      <c r="D145" s="6">
        <v>1.1574074074074073E-3</v>
      </c>
      <c r="E145" s="6">
        <v>0.60513888888888889</v>
      </c>
      <c r="F145" s="1">
        <v>41738</v>
      </c>
      <c r="G145" s="3">
        <v>2145</v>
      </c>
      <c r="H145" s="8">
        <v>810994504044900</v>
      </c>
      <c r="I145" s="3" t="s">
        <v>12</v>
      </c>
      <c r="J145" s="8">
        <v>810994</v>
      </c>
      <c r="K145" s="5">
        <f t="shared" si="5"/>
        <v>14</v>
      </c>
      <c r="L145" s="11">
        <f>--(IF(IFERROR(LARGE(--($I$2:I144=I145)*($E$2:E144),1),0)=0,0,B145-IFERROR(LARGE(--($I$2:I144=I145)*($E$2:E144),1),0))&lt;30/60/24)*IF(IFERROR(LARGE(--($I$2:I144=I145)*($E$2:E144),1),0)=0,0,B145-IFERROR(LARGE(--($I$2:I144=I145)*($E$2:E144),1),0))+D145</f>
        <v>1.1574074074074073E-3</v>
      </c>
    </row>
    <row r="146" spans="1:12" x14ac:dyDescent="0.25">
      <c r="A146" s="1">
        <v>41738</v>
      </c>
      <c r="B146" s="6">
        <v>0.60556712962962966</v>
      </c>
      <c r="C146" s="6">
        <v>0.60556712962962966</v>
      </c>
      <c r="D146" s="6">
        <v>2.8935185185185189E-4</v>
      </c>
      <c r="E146" s="6">
        <v>0.60585648148148141</v>
      </c>
      <c r="F146" s="1">
        <v>41738</v>
      </c>
      <c r="G146" s="3">
        <v>2145</v>
      </c>
      <c r="H146" s="8">
        <v>810994555285407</v>
      </c>
      <c r="I146" s="3" t="s">
        <v>12</v>
      </c>
      <c r="J146" s="8">
        <v>810994</v>
      </c>
      <c r="K146" s="5">
        <f t="shared" si="5"/>
        <v>14</v>
      </c>
      <c r="L146" s="11">
        <f>--(IF(IFERROR(LARGE(--($I$2:I145=I146)*($E$2:E145),1),0)=0,0,B146-IFERROR(LARGE(--($I$2:I145=I146)*($E$2:E145),1),0))&lt;30/60/24)*IF(IFERROR(LARGE(--($I$2:I145=I146)*($E$2:E145),1),0)=0,0,B146-IFERROR(LARGE(--($I$2:I145=I146)*($E$2:E145),1),0))+D146</f>
        <v>2.8935185185185189E-4</v>
      </c>
    </row>
    <row r="147" spans="1:12" x14ac:dyDescent="0.25">
      <c r="A147" s="1">
        <v>41738</v>
      </c>
      <c r="B147" s="6">
        <v>0.6055787037037037</v>
      </c>
      <c r="C147" s="6">
        <v>0.6055787037037037</v>
      </c>
      <c r="D147" s="6">
        <v>1.2268518518518518E-3</v>
      </c>
      <c r="E147" s="6">
        <v>0.60681712962962964</v>
      </c>
      <c r="F147" s="1">
        <v>41738</v>
      </c>
      <c r="G147" s="3">
        <v>2121</v>
      </c>
      <c r="H147" s="8">
        <v>810996550792595</v>
      </c>
      <c r="I147" s="3" t="s">
        <v>10</v>
      </c>
      <c r="J147" s="8">
        <v>810996</v>
      </c>
      <c r="K147" s="5">
        <f t="shared" si="5"/>
        <v>14</v>
      </c>
      <c r="L147" s="11">
        <f>--(IF(IFERROR(LARGE(--($I$2:I146=I147)*($E$2:E146),1),0)=0,0,B147-IFERROR(LARGE(--($I$2:I146=I147)*($E$2:E146),1),0))&lt;30/60/24)*IF(IFERROR(LARGE(--($I$2:I146=I147)*($E$2:E146),1),0)=0,0,B147-IFERROR(LARGE(--($I$2:I146=I147)*($E$2:E146),1),0))+D147</f>
        <v>1.2268518518518518E-3</v>
      </c>
    </row>
    <row r="148" spans="1:12" x14ac:dyDescent="0.25">
      <c r="A148" s="1">
        <v>41738</v>
      </c>
      <c r="B148" s="6">
        <v>0.60704861111111108</v>
      </c>
      <c r="C148" s="6">
        <v>0.60704861111111108</v>
      </c>
      <c r="D148" s="6">
        <v>4.3981481481481481E-4</v>
      </c>
      <c r="E148" s="6">
        <v>0.60748842592592589</v>
      </c>
      <c r="F148" s="1">
        <v>41738</v>
      </c>
      <c r="G148" s="3">
        <v>2145</v>
      </c>
      <c r="H148" s="8">
        <v>810994555285407</v>
      </c>
      <c r="I148" s="3" t="s">
        <v>12</v>
      </c>
      <c r="J148" s="8">
        <v>810994</v>
      </c>
      <c r="K148" s="5">
        <f t="shared" si="5"/>
        <v>14</v>
      </c>
      <c r="L148" s="11">
        <f>--(IF(IFERROR(LARGE(--($I$2:I147=I148)*($E$2:E147),1),0)=0,0,B148-IFERROR(LARGE(--($I$2:I147=I148)*($E$2:E147),1),0))&lt;30/60/24)*IF(IFERROR(LARGE(--($I$2:I147=I148)*($E$2:E147),1),0)=0,0,B148-IFERROR(LARGE(--($I$2:I147=I148)*($E$2:E147),1),0))+D148</f>
        <v>4.3981481481481481E-4</v>
      </c>
    </row>
    <row r="149" spans="1:12" x14ac:dyDescent="0.25">
      <c r="A149" s="1">
        <v>41738</v>
      </c>
      <c r="B149" s="6">
        <v>0.60859953703703706</v>
      </c>
      <c r="C149" s="6">
        <v>0.60859953703703706</v>
      </c>
      <c r="D149" s="6">
        <v>1.4351851851851854E-3</v>
      </c>
      <c r="E149" s="6">
        <v>0.61003472222222221</v>
      </c>
      <c r="F149" s="1">
        <v>41738</v>
      </c>
      <c r="G149" s="3">
        <v>2121</v>
      </c>
      <c r="H149" s="8">
        <v>810996702833778</v>
      </c>
      <c r="I149" s="3" t="s">
        <v>10</v>
      </c>
      <c r="J149" s="8">
        <v>810996</v>
      </c>
      <c r="K149" s="5">
        <f t="shared" si="5"/>
        <v>14</v>
      </c>
      <c r="L149" s="11">
        <f>--(IF(IFERROR(LARGE(--($I$2:I148=I149)*($E$2:E148),1),0)=0,0,B149-IFERROR(LARGE(--($I$2:I148=I149)*($E$2:E148),1),0))&lt;30/60/24)*IF(IFERROR(LARGE(--($I$2:I148=I149)*($E$2:E148),1),0)=0,0,B149-IFERROR(LARGE(--($I$2:I148=I149)*($E$2:E148),1),0))+D149</f>
        <v>1.4351851851851854E-3</v>
      </c>
    </row>
    <row r="150" spans="1:12" x14ac:dyDescent="0.25">
      <c r="A150" s="1">
        <v>41738</v>
      </c>
      <c r="B150" s="6">
        <v>0.60950231481481476</v>
      </c>
      <c r="C150" s="6">
        <v>0.60950231481481476</v>
      </c>
      <c r="D150" s="6">
        <v>4.1666666666666669E-4</v>
      </c>
      <c r="E150" s="6">
        <v>0.60993055555555553</v>
      </c>
      <c r="F150" s="1">
        <v>41738</v>
      </c>
      <c r="G150" s="3">
        <v>2149</v>
      </c>
      <c r="H150" s="8">
        <v>810998934746880</v>
      </c>
      <c r="I150" s="3" t="s">
        <v>13</v>
      </c>
      <c r="J150" s="8">
        <v>810998</v>
      </c>
      <c r="K150" s="5">
        <f t="shared" si="5"/>
        <v>14</v>
      </c>
      <c r="L150" s="11">
        <f>--(IF(IFERROR(LARGE(--($I$2:I149=I150)*($E$2:E149),1),0)=0,0,B150-IFERROR(LARGE(--($I$2:I149=I150)*($E$2:E149),1),0))&lt;30/60/24)*IF(IFERROR(LARGE(--($I$2:I149=I150)*($E$2:E149),1),0)=0,0,B150-IFERROR(LARGE(--($I$2:I149=I150)*($E$2:E149),1),0))+D150</f>
        <v>4.1666666666666669E-4</v>
      </c>
    </row>
    <row r="151" spans="1:12" x14ac:dyDescent="0.25">
      <c r="A151" s="1">
        <v>41738</v>
      </c>
      <c r="B151" s="6">
        <v>0.61018518518518516</v>
      </c>
      <c r="C151" s="6">
        <v>0.61018518518518516</v>
      </c>
      <c r="D151" s="6">
        <v>4.6296296296296294E-5</v>
      </c>
      <c r="E151" s="6">
        <v>0.61024305555555558</v>
      </c>
      <c r="F151" s="1">
        <v>41738</v>
      </c>
      <c r="G151" s="3">
        <v>2121</v>
      </c>
      <c r="H151" s="8">
        <v>810996702833778</v>
      </c>
      <c r="I151" s="3" t="s">
        <v>10</v>
      </c>
      <c r="J151" s="8">
        <v>810996</v>
      </c>
      <c r="K151" s="5">
        <f t="shared" si="5"/>
        <v>14</v>
      </c>
      <c r="L151" s="11">
        <f>--(IF(IFERROR(LARGE(--($I$2:I150=I151)*($E$2:E150),1),0)=0,0,B151-IFERROR(LARGE(--($I$2:I150=I151)*($E$2:E150),1),0))&lt;30/60/24)*IF(IFERROR(LARGE(--($I$2:I150=I151)*($E$2:E150),1),0)=0,0,B151-IFERROR(LARGE(--($I$2:I150=I151)*($E$2:E150),1),0))+D151</f>
        <v>4.6296296296296294E-5</v>
      </c>
    </row>
    <row r="152" spans="1:12" x14ac:dyDescent="0.25">
      <c r="A152" s="1">
        <v>41738</v>
      </c>
      <c r="B152" s="6">
        <v>0.61024305555555558</v>
      </c>
      <c r="C152" s="6">
        <v>0.61024305555555558</v>
      </c>
      <c r="D152" s="6">
        <v>1.6203703703703703E-3</v>
      </c>
      <c r="E152" s="6">
        <v>0.61186342592592591</v>
      </c>
      <c r="F152" s="1">
        <v>41738</v>
      </c>
      <c r="G152" s="3">
        <v>2162</v>
      </c>
      <c r="H152" s="8">
        <v>810996550466499</v>
      </c>
      <c r="I152" s="3" t="s">
        <v>9</v>
      </c>
      <c r="J152" s="8">
        <v>810996</v>
      </c>
      <c r="K152" s="5">
        <f t="shared" si="5"/>
        <v>14</v>
      </c>
      <c r="L152" s="11">
        <f>--(IF(IFERROR(LARGE(--($I$2:I151=I152)*($E$2:E151),1),0)=0,0,B152-IFERROR(LARGE(--($I$2:I151=I152)*($E$2:E151),1),0))&lt;30/60/24)*IF(IFERROR(LARGE(--($I$2:I151=I152)*($E$2:E151),1),0)=0,0,B152-IFERROR(LARGE(--($I$2:I151=I152)*($E$2:E151),1),0))+D152</f>
        <v>1.6203703703703703E-3</v>
      </c>
    </row>
    <row r="153" spans="1:12" x14ac:dyDescent="0.25">
      <c r="A153" s="1">
        <v>41738</v>
      </c>
      <c r="B153" s="6">
        <v>0.61041666666666672</v>
      </c>
      <c r="C153" s="6">
        <v>0.61041666666666672</v>
      </c>
      <c r="D153" s="6">
        <v>1.1574074074074073E-5</v>
      </c>
      <c r="E153" s="6">
        <v>0.6104398148148148</v>
      </c>
      <c r="F153" s="1">
        <v>41738</v>
      </c>
      <c r="G153" s="3">
        <v>2121</v>
      </c>
      <c r="H153" s="8">
        <v>810996702833778</v>
      </c>
      <c r="I153" s="3" t="s">
        <v>10</v>
      </c>
      <c r="J153" s="8">
        <v>810996</v>
      </c>
      <c r="K153" s="5">
        <f t="shared" si="5"/>
        <v>14</v>
      </c>
      <c r="L153" s="11">
        <f>--(IF(IFERROR(LARGE(--($I$2:I152=I153)*($E$2:E152),1),0)=0,0,B153-IFERROR(LARGE(--($I$2:I152=I153)*($E$2:E152),1),0))&lt;30/60/24)*IF(IFERROR(LARGE(--($I$2:I152=I153)*($E$2:E152),1),0)=0,0,B153-IFERROR(LARGE(--($I$2:I152=I153)*($E$2:E152),1),0))+D153</f>
        <v>1.1574074074074073E-5</v>
      </c>
    </row>
    <row r="154" spans="1:12" x14ac:dyDescent="0.25">
      <c r="A154" s="1">
        <v>41738</v>
      </c>
      <c r="B154" s="6">
        <v>0.61045138888888884</v>
      </c>
      <c r="C154" s="6">
        <v>0.61045138888888884</v>
      </c>
      <c r="D154" s="6">
        <v>4.8611111111111104E-4</v>
      </c>
      <c r="E154" s="6">
        <v>0.61093750000000002</v>
      </c>
      <c r="F154" s="1">
        <v>41738</v>
      </c>
      <c r="G154" s="3">
        <v>2145</v>
      </c>
      <c r="H154" s="8">
        <v>810994124450249</v>
      </c>
      <c r="I154" s="3" t="s">
        <v>12</v>
      </c>
      <c r="J154" s="8">
        <v>810994</v>
      </c>
      <c r="K154" s="5">
        <f t="shared" si="5"/>
        <v>14</v>
      </c>
      <c r="L154" s="11">
        <f>--(IF(IFERROR(LARGE(--($I$2:I153=I154)*($E$2:E153),1),0)=0,0,B154-IFERROR(LARGE(--($I$2:I153=I154)*($E$2:E153),1),0))&lt;30/60/24)*IF(IFERROR(LARGE(--($I$2:I153=I154)*($E$2:E153),1),0)=0,0,B154-IFERROR(LARGE(--($I$2:I153=I154)*($E$2:E153),1),0))+D154</f>
        <v>4.8611111111111104E-4</v>
      </c>
    </row>
    <row r="155" spans="1:12" x14ac:dyDescent="0.25">
      <c r="A155" s="1">
        <v>41738</v>
      </c>
      <c r="B155" s="6">
        <v>0.61116898148148147</v>
      </c>
      <c r="C155" s="6">
        <v>0.61116898148148147</v>
      </c>
      <c r="D155" s="6">
        <v>6.9444444444444444E-5</v>
      </c>
      <c r="E155" s="6">
        <v>0.61123842592592592</v>
      </c>
      <c r="F155" s="1">
        <v>41738</v>
      </c>
      <c r="G155" s="3">
        <v>2121</v>
      </c>
      <c r="H155" s="8">
        <v>810996559306878</v>
      </c>
      <c r="I155" s="3" t="s">
        <v>10</v>
      </c>
      <c r="J155" s="8">
        <v>810996</v>
      </c>
      <c r="K155" s="5">
        <f t="shared" si="5"/>
        <v>14</v>
      </c>
      <c r="L155" s="11">
        <f>--(IF(IFERROR(LARGE(--($I$2:I154=I155)*($E$2:E154),1),0)=0,0,B155-IFERROR(LARGE(--($I$2:I154=I155)*($E$2:E154),1),0))&lt;30/60/24)*IF(IFERROR(LARGE(--($I$2:I154=I155)*($E$2:E154),1),0)=0,0,B155-IFERROR(LARGE(--($I$2:I154=I155)*($E$2:E154),1),0))+D155</f>
        <v>6.9444444444444444E-5</v>
      </c>
    </row>
    <row r="156" spans="1:12" x14ac:dyDescent="0.25">
      <c r="A156" s="1">
        <v>41738</v>
      </c>
      <c r="B156" s="6">
        <v>0.61133101851851845</v>
      </c>
      <c r="C156" s="6">
        <v>0.61133101851851845</v>
      </c>
      <c r="D156" s="6">
        <v>1.3773148148148147E-3</v>
      </c>
      <c r="E156" s="6">
        <v>0.6127083333333333</v>
      </c>
      <c r="F156" s="1">
        <v>41738</v>
      </c>
      <c r="G156" s="3">
        <v>2149</v>
      </c>
      <c r="H156" s="8">
        <v>810998937049977</v>
      </c>
      <c r="I156" s="3" t="s">
        <v>13</v>
      </c>
      <c r="J156" s="8">
        <v>810998</v>
      </c>
      <c r="K156" s="5">
        <f t="shared" si="5"/>
        <v>14</v>
      </c>
      <c r="L156" s="11">
        <f>--(IF(IFERROR(LARGE(--($I$2:I155=I156)*($E$2:E155),1),0)=0,0,B156-IFERROR(LARGE(--($I$2:I155=I156)*($E$2:E155),1),0))&lt;30/60/24)*IF(IFERROR(LARGE(--($I$2:I155=I156)*($E$2:E155),1),0)=0,0,B156-IFERROR(LARGE(--($I$2:I155=I156)*($E$2:E155),1),0))+D156</f>
        <v>1.3773148148148147E-3</v>
      </c>
    </row>
    <row r="157" spans="1:12" x14ac:dyDescent="0.25">
      <c r="A157" s="1">
        <v>41738</v>
      </c>
      <c r="B157" s="6">
        <v>0.61194444444444451</v>
      </c>
      <c r="C157" s="6">
        <v>0.61194444444444451</v>
      </c>
      <c r="D157" s="6">
        <v>1.2037037037037038E-3</v>
      </c>
      <c r="E157" s="6">
        <v>0.61314814814814811</v>
      </c>
      <c r="F157" s="1">
        <v>41738</v>
      </c>
      <c r="G157" s="3">
        <v>2121</v>
      </c>
      <c r="H157" s="8">
        <v>810996777630797</v>
      </c>
      <c r="I157" s="3" t="s">
        <v>10</v>
      </c>
      <c r="J157" s="8">
        <v>810996</v>
      </c>
      <c r="K157" s="5">
        <f t="shared" si="5"/>
        <v>14</v>
      </c>
      <c r="L157" s="11">
        <f>--(IF(IFERROR(LARGE(--($I$2:I156=I157)*($E$2:E156),1),0)=0,0,B157-IFERROR(LARGE(--($I$2:I156=I157)*($E$2:E156),1),0))&lt;30/60/24)*IF(IFERROR(LARGE(--($I$2:I156=I157)*($E$2:E156),1),0)=0,0,B157-IFERROR(LARGE(--($I$2:I156=I157)*($E$2:E156),1),0))+D157</f>
        <v>1.2037037037037038E-3</v>
      </c>
    </row>
    <row r="158" spans="1:12" x14ac:dyDescent="0.25">
      <c r="A158" s="1">
        <v>41738</v>
      </c>
      <c r="B158" s="6">
        <v>0.61258101851851854</v>
      </c>
      <c r="C158" s="6">
        <v>0.61258101851851854</v>
      </c>
      <c r="D158" s="6">
        <v>4.6296296296296294E-5</v>
      </c>
      <c r="E158" s="6">
        <v>0.61263888888888884</v>
      </c>
      <c r="F158" s="1">
        <v>41738</v>
      </c>
      <c r="G158" s="3">
        <v>2145</v>
      </c>
      <c r="H158" s="8">
        <v>810994506318291</v>
      </c>
      <c r="I158" s="3" t="s">
        <v>12</v>
      </c>
      <c r="J158" s="8">
        <v>810994</v>
      </c>
      <c r="K158" s="5">
        <f t="shared" ref="K158:K189" si="6">HOUR(B158)</f>
        <v>14</v>
      </c>
      <c r="L158" s="11">
        <f>--(IF(IFERROR(LARGE(--($I$2:I157=I158)*($E$2:E157),1),0)=0,0,B158-IFERROR(LARGE(--($I$2:I157=I158)*($E$2:E157),1),0))&lt;30/60/24)*IF(IFERROR(LARGE(--($I$2:I157=I158)*($E$2:E157),1),0)=0,0,B158-IFERROR(LARGE(--($I$2:I157=I158)*($E$2:E157),1),0))+D158</f>
        <v>4.6296296296296294E-5</v>
      </c>
    </row>
    <row r="159" spans="1:12" x14ac:dyDescent="0.25">
      <c r="A159" s="1">
        <v>41738</v>
      </c>
      <c r="B159" s="6">
        <v>0.61271990740740734</v>
      </c>
      <c r="C159" s="6">
        <v>0.61271990740740734</v>
      </c>
      <c r="D159" s="6">
        <v>1.9675925925925928E-3</v>
      </c>
      <c r="E159" s="6">
        <v>0.61469907407407409</v>
      </c>
      <c r="F159" s="1">
        <v>41738</v>
      </c>
      <c r="G159" s="3">
        <v>2162</v>
      </c>
      <c r="H159" s="8">
        <v>810996555507420</v>
      </c>
      <c r="I159" s="3" t="s">
        <v>9</v>
      </c>
      <c r="J159" s="8">
        <v>810996</v>
      </c>
      <c r="K159" s="5">
        <f t="shared" si="6"/>
        <v>14</v>
      </c>
      <c r="L159" s="11">
        <f>--(IF(IFERROR(LARGE(--($I$2:I158=I159)*($E$2:E158),1),0)=0,0,B159-IFERROR(LARGE(--($I$2:I158=I159)*($E$2:E158),1),0))&lt;30/60/24)*IF(IFERROR(LARGE(--($I$2:I158=I159)*($E$2:E158),1),0)=0,0,B159-IFERROR(LARGE(--($I$2:I158=I159)*($E$2:E158),1),0))+D159</f>
        <v>1.9675925925925928E-3</v>
      </c>
    </row>
    <row r="160" spans="1:12" x14ac:dyDescent="0.25">
      <c r="A160" s="1">
        <v>41738</v>
      </c>
      <c r="B160" s="6">
        <v>0.6128703703703704</v>
      </c>
      <c r="C160" s="6">
        <v>0.6128703703703704</v>
      </c>
      <c r="D160" s="6">
        <v>1.1574074074074073E-3</v>
      </c>
      <c r="E160" s="6">
        <v>0.61402777777777773</v>
      </c>
      <c r="F160" s="1">
        <v>41738</v>
      </c>
      <c r="G160" s="3">
        <v>2145</v>
      </c>
      <c r="H160" s="8">
        <v>810994506318291</v>
      </c>
      <c r="I160" s="3" t="s">
        <v>12</v>
      </c>
      <c r="J160" s="8">
        <v>810994</v>
      </c>
      <c r="K160" s="5">
        <f t="shared" si="6"/>
        <v>14</v>
      </c>
      <c r="L160" s="11">
        <f>--(IF(IFERROR(LARGE(--($I$2:I159=I160)*($E$2:E159),1),0)=0,0,B160-IFERROR(LARGE(--($I$2:I159=I160)*($E$2:E159),1),0))&lt;30/60/24)*IF(IFERROR(LARGE(--($I$2:I159=I160)*($E$2:E159),1),0)=0,0,B160-IFERROR(LARGE(--($I$2:I159=I160)*($E$2:E159),1),0))+D160</f>
        <v>1.1574074074074073E-3</v>
      </c>
    </row>
    <row r="161" spans="1:12" x14ac:dyDescent="0.25">
      <c r="A161" s="1">
        <v>41738</v>
      </c>
      <c r="B161" s="6">
        <v>0.61378472222222225</v>
      </c>
      <c r="C161" s="6">
        <v>0.61378472222222225</v>
      </c>
      <c r="D161" s="6">
        <v>1.7013888888888892E-3</v>
      </c>
      <c r="E161" s="6">
        <v>0.61548611111111107</v>
      </c>
      <c r="F161" s="1">
        <v>41738</v>
      </c>
      <c r="G161" s="3">
        <v>2149</v>
      </c>
      <c r="H161" s="8">
        <v>810998909077792</v>
      </c>
      <c r="I161" s="3" t="s">
        <v>13</v>
      </c>
      <c r="J161" s="8">
        <v>810998</v>
      </c>
      <c r="K161" s="5">
        <f t="shared" si="6"/>
        <v>14</v>
      </c>
      <c r="L161" s="11">
        <f>--(IF(IFERROR(LARGE(--($I$2:I160=I161)*($E$2:E160),1),0)=0,0,B161-IFERROR(LARGE(--($I$2:I160=I161)*($E$2:E160),1),0))&lt;30/60/24)*IF(IFERROR(LARGE(--($I$2:I160=I161)*($E$2:E160),1),0)=0,0,B161-IFERROR(LARGE(--($I$2:I160=I161)*($E$2:E160),1),0))+D161</f>
        <v>1.7013888888888892E-3</v>
      </c>
    </row>
    <row r="162" spans="1:12" x14ac:dyDescent="0.25">
      <c r="A162" s="1">
        <v>41738</v>
      </c>
      <c r="B162" s="6">
        <v>0.6146759259259259</v>
      </c>
      <c r="C162" s="6">
        <v>0.6146759259259259</v>
      </c>
      <c r="D162" s="6">
        <v>7.291666666666667E-4</v>
      </c>
      <c r="E162" s="6">
        <v>0.61541666666666661</v>
      </c>
      <c r="F162" s="1">
        <v>41738</v>
      </c>
      <c r="G162" s="3">
        <v>2145</v>
      </c>
      <c r="H162" s="8">
        <v>810994503505075</v>
      </c>
      <c r="I162" s="3" t="s">
        <v>12</v>
      </c>
      <c r="J162" s="8">
        <v>810994</v>
      </c>
      <c r="K162" s="5">
        <f t="shared" si="6"/>
        <v>14</v>
      </c>
      <c r="L162" s="11">
        <f>--(IF(IFERROR(LARGE(--($I$2:I161=I162)*($E$2:E161),1),0)=0,0,B162-IFERROR(LARGE(--($I$2:I161=I162)*($E$2:E161),1),0))&lt;30/60/24)*IF(IFERROR(LARGE(--($I$2:I161=I162)*($E$2:E161),1),0)=0,0,B162-IFERROR(LARGE(--($I$2:I161=I162)*($E$2:E161),1),0))+D162</f>
        <v>7.291666666666667E-4</v>
      </c>
    </row>
    <row r="163" spans="1:12" x14ac:dyDescent="0.25">
      <c r="A163" s="1">
        <v>41738</v>
      </c>
      <c r="B163" s="6">
        <v>0.6159027777777778</v>
      </c>
      <c r="C163" s="6">
        <v>0.6159027777777778</v>
      </c>
      <c r="D163" s="6">
        <v>4.0509259259259258E-4</v>
      </c>
      <c r="E163" s="6">
        <v>0.61630787037037038</v>
      </c>
      <c r="F163" s="1">
        <v>41738</v>
      </c>
      <c r="G163" s="3">
        <v>2145</v>
      </c>
      <c r="H163" s="8">
        <v>810994702414454</v>
      </c>
      <c r="I163" s="3" t="s">
        <v>12</v>
      </c>
      <c r="J163" s="8">
        <v>810994</v>
      </c>
      <c r="K163" s="5">
        <f t="shared" si="6"/>
        <v>14</v>
      </c>
      <c r="L163" s="11">
        <f>--(IF(IFERROR(LARGE(--($I$2:I162=I163)*($E$2:E162),1),0)=0,0,B163-IFERROR(LARGE(--($I$2:I162=I163)*($E$2:E162),1),0))&lt;30/60/24)*IF(IFERROR(LARGE(--($I$2:I162=I163)*($E$2:E162),1),0)=0,0,B163-IFERROR(LARGE(--($I$2:I162=I163)*($E$2:E162),1),0))+D163</f>
        <v>4.0509259259259258E-4</v>
      </c>
    </row>
    <row r="164" spans="1:12" x14ac:dyDescent="0.25">
      <c r="A164" s="1">
        <v>41738</v>
      </c>
      <c r="B164" s="6">
        <v>0.61649305555555556</v>
      </c>
      <c r="C164" s="6">
        <v>0.61649305555555556</v>
      </c>
      <c r="D164" s="6">
        <v>9.4907407407407408E-4</v>
      </c>
      <c r="E164" s="6">
        <v>0.61744212962962963</v>
      </c>
      <c r="F164" s="1">
        <v>41738</v>
      </c>
      <c r="G164" s="3">
        <v>2145</v>
      </c>
      <c r="H164" s="8">
        <v>810994702414454</v>
      </c>
      <c r="I164" s="3" t="s">
        <v>12</v>
      </c>
      <c r="J164" s="8">
        <v>810994</v>
      </c>
      <c r="K164" s="5">
        <f t="shared" si="6"/>
        <v>14</v>
      </c>
      <c r="L164" s="11">
        <f>--(IF(IFERROR(LARGE(--($I$2:I163=I164)*($E$2:E163),1),0)=0,0,B164-IFERROR(LARGE(--($I$2:I163=I164)*($E$2:E163),1),0))&lt;30/60/24)*IF(IFERROR(LARGE(--($I$2:I163=I164)*($E$2:E163),1),0)=0,0,B164-IFERROR(LARGE(--($I$2:I163=I164)*($E$2:E163),1),0))+D164</f>
        <v>9.4907407407407408E-4</v>
      </c>
    </row>
    <row r="165" spans="1:12" x14ac:dyDescent="0.25">
      <c r="A165" s="1">
        <v>41738</v>
      </c>
      <c r="B165" s="6">
        <v>0.61679398148148146</v>
      </c>
      <c r="C165" s="6">
        <v>0.61679398148148146</v>
      </c>
      <c r="D165" s="6">
        <v>1.5277777777777779E-3</v>
      </c>
      <c r="E165" s="6">
        <v>0.61832175925925925</v>
      </c>
      <c r="F165" s="1">
        <v>41738</v>
      </c>
      <c r="G165" s="3">
        <v>2121</v>
      </c>
      <c r="H165" s="8">
        <v>810996708907622</v>
      </c>
      <c r="I165" s="3" t="s">
        <v>10</v>
      </c>
      <c r="J165" s="8">
        <v>810996</v>
      </c>
      <c r="K165" s="5">
        <f t="shared" si="6"/>
        <v>14</v>
      </c>
      <c r="L165" s="11">
        <f>--(IF(IFERROR(LARGE(--($I$2:I164=I165)*($E$2:E164),1),0)=0,0,B165-IFERROR(LARGE(--($I$2:I164=I165)*($E$2:E164),1),0))&lt;30/60/24)*IF(IFERROR(LARGE(--($I$2:I164=I165)*($E$2:E164),1),0)=0,0,B165-IFERROR(LARGE(--($I$2:I164=I165)*($E$2:E164),1),0))+D165</f>
        <v>1.5277777777777779E-3</v>
      </c>
    </row>
    <row r="166" spans="1:12" x14ac:dyDescent="0.25">
      <c r="A166" s="1">
        <v>41738</v>
      </c>
      <c r="B166" s="6">
        <v>0.61712962962962969</v>
      </c>
      <c r="C166" s="6">
        <v>0.61712962962962969</v>
      </c>
      <c r="D166" s="6">
        <v>1.7476851851851852E-3</v>
      </c>
      <c r="E166" s="6">
        <v>0.61887731481481478</v>
      </c>
      <c r="F166" s="1">
        <v>41738</v>
      </c>
      <c r="G166" s="3">
        <v>2149</v>
      </c>
      <c r="H166" s="8">
        <v>810998908064826</v>
      </c>
      <c r="I166" s="3" t="s">
        <v>13</v>
      </c>
      <c r="J166" s="8">
        <v>810998</v>
      </c>
      <c r="K166" s="5">
        <f t="shared" si="6"/>
        <v>14</v>
      </c>
      <c r="L166" s="11">
        <f>--(IF(IFERROR(LARGE(--($I$2:I165=I166)*($E$2:E165),1),0)=0,0,B166-IFERROR(LARGE(--($I$2:I165=I166)*($E$2:E165),1),0))&lt;30/60/24)*IF(IFERROR(LARGE(--($I$2:I165=I166)*($E$2:E165),1),0)=0,0,B166-IFERROR(LARGE(--($I$2:I165=I166)*($E$2:E165),1),0))+D166</f>
        <v>1.7476851851851852E-3</v>
      </c>
    </row>
    <row r="167" spans="1:12" x14ac:dyDescent="0.25">
      <c r="A167" s="1">
        <v>41738</v>
      </c>
      <c r="B167" s="6">
        <v>0.61783564814814818</v>
      </c>
      <c r="C167" s="6">
        <v>0.61783564814814818</v>
      </c>
      <c r="D167" s="6">
        <v>1.1921296296296296E-3</v>
      </c>
      <c r="E167" s="6">
        <v>0.61902777777777784</v>
      </c>
      <c r="F167" s="1">
        <v>41738</v>
      </c>
      <c r="G167" s="3">
        <v>2145</v>
      </c>
      <c r="H167" s="8">
        <v>810994552118782</v>
      </c>
      <c r="I167" s="3" t="s">
        <v>12</v>
      </c>
      <c r="J167" s="8">
        <v>810994</v>
      </c>
      <c r="K167" s="5">
        <f t="shared" si="6"/>
        <v>14</v>
      </c>
      <c r="L167" s="11">
        <f>--(IF(IFERROR(LARGE(--($I$2:I166=I167)*($E$2:E166),1),0)=0,0,B167-IFERROR(LARGE(--($I$2:I166=I167)*($E$2:E166),1),0))&lt;30/60/24)*IF(IFERROR(LARGE(--($I$2:I166=I167)*($E$2:E166),1),0)=0,0,B167-IFERROR(LARGE(--($I$2:I166=I167)*($E$2:E166),1),0))+D167</f>
        <v>1.1921296296296296E-3</v>
      </c>
    </row>
    <row r="168" spans="1:12" x14ac:dyDescent="0.25">
      <c r="A168" s="1">
        <v>41738</v>
      </c>
      <c r="B168" s="6">
        <v>0.61903935185185188</v>
      </c>
      <c r="C168" s="6">
        <v>0.61903935185185188</v>
      </c>
      <c r="D168" s="6">
        <v>4.2824074074074075E-4</v>
      </c>
      <c r="E168" s="6">
        <v>0.61947916666666669</v>
      </c>
      <c r="F168" s="1">
        <v>41738</v>
      </c>
      <c r="G168" s="3">
        <v>2121</v>
      </c>
      <c r="H168" s="8">
        <v>810996778887252</v>
      </c>
      <c r="I168" s="3" t="s">
        <v>10</v>
      </c>
      <c r="J168" s="8">
        <v>810996</v>
      </c>
      <c r="K168" s="5">
        <f t="shared" si="6"/>
        <v>14</v>
      </c>
      <c r="L168" s="11">
        <f>--(IF(IFERROR(LARGE(--($I$2:I167=I168)*($E$2:E167),1),0)=0,0,B168-IFERROR(LARGE(--($I$2:I167=I168)*($E$2:E167),1),0))&lt;30/60/24)*IF(IFERROR(LARGE(--($I$2:I167=I168)*($E$2:E167),1),0)=0,0,B168-IFERROR(LARGE(--($I$2:I167=I168)*($E$2:E167),1),0))+D168</f>
        <v>4.2824074074074075E-4</v>
      </c>
    </row>
    <row r="169" spans="1:12" x14ac:dyDescent="0.25">
      <c r="A169" s="1">
        <v>41738</v>
      </c>
      <c r="B169" s="6">
        <v>0.61972222222222217</v>
      </c>
      <c r="C169" s="6">
        <v>0.61972222222222217</v>
      </c>
      <c r="D169" s="6">
        <v>9.2592592592592588E-5</v>
      </c>
      <c r="E169" s="6">
        <v>0.61982638888888886</v>
      </c>
      <c r="F169" s="1">
        <v>41738</v>
      </c>
      <c r="G169" s="3">
        <v>2145</v>
      </c>
      <c r="H169" s="8">
        <v>810994507237708</v>
      </c>
      <c r="I169" s="3" t="s">
        <v>12</v>
      </c>
      <c r="J169" s="8">
        <v>810994</v>
      </c>
      <c r="K169" s="5">
        <f t="shared" si="6"/>
        <v>14</v>
      </c>
      <c r="L169" s="11">
        <f>--(IF(IFERROR(LARGE(--($I$2:I168=I169)*($E$2:E168),1),0)=0,0,B169-IFERROR(LARGE(--($I$2:I168=I169)*($E$2:E168),1),0))&lt;30/60/24)*IF(IFERROR(LARGE(--($I$2:I168=I169)*($E$2:E168),1),0)=0,0,B169-IFERROR(LARGE(--($I$2:I168=I169)*($E$2:E168),1),0))+D169</f>
        <v>9.2592592592592588E-5</v>
      </c>
    </row>
    <row r="170" spans="1:12" x14ac:dyDescent="0.25">
      <c r="A170" s="1">
        <v>41738</v>
      </c>
      <c r="B170" s="6">
        <v>0.61979166666666663</v>
      </c>
      <c r="C170" s="6">
        <v>0.61979166666666663</v>
      </c>
      <c r="D170" s="6">
        <v>3.5879629629629635E-4</v>
      </c>
      <c r="E170" s="6">
        <v>0.62015046296296295</v>
      </c>
      <c r="F170" s="1">
        <v>41738</v>
      </c>
      <c r="G170" s="3">
        <v>2149</v>
      </c>
      <c r="H170" s="8">
        <v>810998949202090</v>
      </c>
      <c r="I170" s="3" t="s">
        <v>13</v>
      </c>
      <c r="J170" s="8">
        <v>810998</v>
      </c>
      <c r="K170" s="5">
        <f t="shared" si="6"/>
        <v>14</v>
      </c>
      <c r="L170" s="11">
        <f>--(IF(IFERROR(LARGE(--($I$2:I169=I170)*($E$2:E169),1),0)=0,0,B170-IFERROR(LARGE(--($I$2:I169=I170)*($E$2:E169),1),0))&lt;30/60/24)*IF(IFERROR(LARGE(--($I$2:I169=I170)*($E$2:E169),1),0)=0,0,B170-IFERROR(LARGE(--($I$2:I169=I170)*($E$2:E169),1),0))+D170</f>
        <v>3.5879629629629635E-4</v>
      </c>
    </row>
    <row r="171" spans="1:12" x14ac:dyDescent="0.25">
      <c r="A171" s="1">
        <v>41738</v>
      </c>
      <c r="B171" s="6">
        <v>0.62042824074074077</v>
      </c>
      <c r="C171" s="6">
        <v>0.62042824074074077</v>
      </c>
      <c r="D171" s="6">
        <v>6.3657407407407402E-4</v>
      </c>
      <c r="E171" s="6">
        <v>0.62107638888888894</v>
      </c>
      <c r="F171" s="1">
        <v>41738</v>
      </c>
      <c r="G171" s="3">
        <v>2145</v>
      </c>
      <c r="H171" s="8">
        <v>810994507237708</v>
      </c>
      <c r="I171" s="3" t="s">
        <v>12</v>
      </c>
      <c r="J171" s="8">
        <v>810994</v>
      </c>
      <c r="K171" s="5">
        <f t="shared" si="6"/>
        <v>14</v>
      </c>
      <c r="L171" s="11">
        <f>--(IF(IFERROR(LARGE(--($I$2:I170=I171)*($E$2:E170),1),0)=0,0,B171-IFERROR(LARGE(--($I$2:I170=I171)*($E$2:E170),1),0))&lt;30/60/24)*IF(IFERROR(LARGE(--($I$2:I170=I171)*($E$2:E170),1),0)=0,0,B171-IFERROR(LARGE(--($I$2:I170=I171)*($E$2:E170),1),0))+D171</f>
        <v>6.3657407407407402E-4</v>
      </c>
    </row>
    <row r="172" spans="1:12" x14ac:dyDescent="0.25">
      <c r="A172" s="1">
        <v>41738</v>
      </c>
      <c r="B172" s="6">
        <v>0.62063657407407413</v>
      </c>
      <c r="C172" s="6">
        <v>0.62063657407407413</v>
      </c>
      <c r="D172" s="6">
        <v>1.261574074074074E-3</v>
      </c>
      <c r="E172" s="6">
        <v>0.62190972222222218</v>
      </c>
      <c r="F172" s="1">
        <v>41738</v>
      </c>
      <c r="G172" s="3">
        <v>2121</v>
      </c>
      <c r="H172" s="8">
        <v>810996770419705</v>
      </c>
      <c r="I172" s="3" t="s">
        <v>10</v>
      </c>
      <c r="J172" s="8">
        <v>810996</v>
      </c>
      <c r="K172" s="5">
        <f t="shared" si="6"/>
        <v>14</v>
      </c>
      <c r="L172" s="11">
        <f>--(IF(IFERROR(LARGE(--($I$2:I171=I172)*($E$2:E171),1),0)=0,0,B172-IFERROR(LARGE(--($I$2:I171=I172)*($E$2:E171),1),0))&lt;30/60/24)*IF(IFERROR(LARGE(--($I$2:I171=I172)*($E$2:E171),1),0)=0,0,B172-IFERROR(LARGE(--($I$2:I171=I172)*($E$2:E171),1),0))+D172</f>
        <v>1.261574074074074E-3</v>
      </c>
    </row>
    <row r="173" spans="1:12" x14ac:dyDescent="0.25">
      <c r="A173" s="1">
        <v>41738</v>
      </c>
      <c r="B173" s="6">
        <v>0.62187500000000007</v>
      </c>
      <c r="C173" s="6">
        <v>0.62187500000000007</v>
      </c>
      <c r="D173" s="6">
        <v>3.3564814814814812E-4</v>
      </c>
      <c r="E173" s="6">
        <v>0.62221064814814808</v>
      </c>
      <c r="F173" s="1">
        <v>41738</v>
      </c>
      <c r="G173" s="3">
        <v>2145</v>
      </c>
      <c r="H173" s="8">
        <v>810994506646222</v>
      </c>
      <c r="I173" s="3" t="s">
        <v>12</v>
      </c>
      <c r="J173" s="8">
        <v>810994</v>
      </c>
      <c r="K173" s="5">
        <f t="shared" si="6"/>
        <v>14</v>
      </c>
      <c r="L173" s="11">
        <f>--(IF(IFERROR(LARGE(--($I$2:I172=I173)*($E$2:E172),1),0)=0,0,B173-IFERROR(LARGE(--($I$2:I172=I173)*($E$2:E172),1),0))&lt;30/60/24)*IF(IFERROR(LARGE(--($I$2:I172=I173)*($E$2:E172),1),0)=0,0,B173-IFERROR(LARGE(--($I$2:I172=I173)*($E$2:E172),1),0))+D173</f>
        <v>3.3564814814814812E-4</v>
      </c>
    </row>
    <row r="174" spans="1:12" x14ac:dyDescent="0.25">
      <c r="A174" s="1">
        <v>41738</v>
      </c>
      <c r="B174" s="6">
        <v>0.62190972222222218</v>
      </c>
      <c r="C174" s="6">
        <v>0.62190972222222218</v>
      </c>
      <c r="D174" s="6">
        <v>2.7546296296296294E-3</v>
      </c>
      <c r="E174" s="6">
        <v>0.62467592592592591</v>
      </c>
      <c r="F174" s="1">
        <v>41738</v>
      </c>
      <c r="G174" s="3">
        <v>2162</v>
      </c>
      <c r="H174" s="8">
        <v>810996312512382</v>
      </c>
      <c r="I174" s="3" t="s">
        <v>9</v>
      </c>
      <c r="J174" s="8">
        <v>810996</v>
      </c>
      <c r="K174" s="5">
        <f t="shared" si="6"/>
        <v>14</v>
      </c>
      <c r="L174" s="11">
        <f>--(IF(IFERROR(LARGE(--($I$2:I173=I174)*($E$2:E173),1),0)=0,0,B174-IFERROR(LARGE(--($I$2:I173=I174)*($E$2:E173),1),0))&lt;30/60/24)*IF(IFERROR(LARGE(--($I$2:I173=I174)*($E$2:E173),1),0)=0,0,B174-IFERROR(LARGE(--($I$2:I173=I174)*($E$2:E173),1),0))+D174</f>
        <v>2.7546296296296294E-3</v>
      </c>
    </row>
    <row r="175" spans="1:12" x14ac:dyDescent="0.25">
      <c r="A175" s="1">
        <v>41738</v>
      </c>
      <c r="B175" s="6">
        <v>0.62342592592592594</v>
      </c>
      <c r="C175" s="6">
        <v>0.62342592592592594</v>
      </c>
      <c r="D175" s="6">
        <v>1.0648148148148147E-3</v>
      </c>
      <c r="E175" s="6">
        <v>0.62450231481481489</v>
      </c>
      <c r="F175" s="1">
        <v>41738</v>
      </c>
      <c r="G175" s="3">
        <v>2145</v>
      </c>
      <c r="H175" s="8">
        <v>810994556886430</v>
      </c>
      <c r="I175" s="3" t="s">
        <v>12</v>
      </c>
      <c r="J175" s="8">
        <v>810994</v>
      </c>
      <c r="K175" s="5">
        <f t="shared" si="6"/>
        <v>14</v>
      </c>
      <c r="L175" s="11">
        <f>--(IF(IFERROR(LARGE(--($I$2:I174=I175)*($E$2:E174),1),0)=0,0,B175-IFERROR(LARGE(--($I$2:I174=I175)*($E$2:E174),1),0))&lt;30/60/24)*IF(IFERROR(LARGE(--($I$2:I174=I175)*($E$2:E174),1),0)=0,0,B175-IFERROR(LARGE(--($I$2:I174=I175)*($E$2:E174),1),0))+D175</f>
        <v>1.0648148148148147E-3</v>
      </c>
    </row>
    <row r="176" spans="1:12" x14ac:dyDescent="0.25">
      <c r="A176" s="1">
        <v>41738</v>
      </c>
      <c r="B176" s="6">
        <v>0.62495370370370373</v>
      </c>
      <c r="C176" s="6">
        <v>0.62495370370370373</v>
      </c>
      <c r="D176" s="6">
        <v>1.2731481481481483E-3</v>
      </c>
      <c r="E176" s="6">
        <v>0.62622685185185178</v>
      </c>
      <c r="F176" s="1">
        <v>41738</v>
      </c>
      <c r="G176" s="3">
        <v>2149</v>
      </c>
      <c r="H176" s="8">
        <v>810998914471711</v>
      </c>
      <c r="I176" s="3" t="s">
        <v>13</v>
      </c>
      <c r="J176" s="8">
        <v>810998</v>
      </c>
      <c r="K176" s="5">
        <f t="shared" si="6"/>
        <v>14</v>
      </c>
      <c r="L176" s="11">
        <f>--(IF(IFERROR(LARGE(--($I$2:I175=I176)*($E$2:E175),1),0)=0,0,B176-IFERROR(LARGE(--($I$2:I175=I176)*($E$2:E175),1),0))&lt;30/60/24)*IF(IFERROR(LARGE(--($I$2:I175=I176)*($E$2:E175),1),0)=0,0,B176-IFERROR(LARGE(--($I$2:I175=I176)*($E$2:E175),1),0))+D176</f>
        <v>1.2731481481481483E-3</v>
      </c>
    </row>
    <row r="177" spans="1:12" x14ac:dyDescent="0.25">
      <c r="A177" s="1">
        <v>41738</v>
      </c>
      <c r="B177" s="6">
        <v>0.62528935185185186</v>
      </c>
      <c r="C177" s="6">
        <v>0.62528935185185186</v>
      </c>
      <c r="D177" s="6">
        <v>3.8194444444444446E-4</v>
      </c>
      <c r="E177" s="6">
        <v>0.6256828703703704</v>
      </c>
      <c r="F177" s="1">
        <v>41738</v>
      </c>
      <c r="G177" s="3">
        <v>2145</v>
      </c>
      <c r="H177" s="8">
        <v>810994124462850</v>
      </c>
      <c r="I177" s="3" t="s">
        <v>12</v>
      </c>
      <c r="J177" s="8">
        <v>810994</v>
      </c>
      <c r="K177" s="5">
        <f t="shared" si="6"/>
        <v>15</v>
      </c>
      <c r="L177" s="11">
        <f>--(IF(IFERROR(LARGE(--($I$2:I176=I177)*($E$2:E176),1),0)=0,0,B177-IFERROR(LARGE(--($I$2:I176=I177)*($E$2:E176),1),0))&lt;30/60/24)*IF(IFERROR(LARGE(--($I$2:I176=I177)*($E$2:E176),1),0)=0,0,B177-IFERROR(LARGE(--($I$2:I176=I177)*($E$2:E176),1),0))+D177</f>
        <v>3.8194444444444446E-4</v>
      </c>
    </row>
    <row r="178" spans="1:12" x14ac:dyDescent="0.25">
      <c r="A178" s="1">
        <v>41738</v>
      </c>
      <c r="B178" s="6">
        <v>0.62693287037037038</v>
      </c>
      <c r="C178" s="6">
        <v>0.62693287037037038</v>
      </c>
      <c r="D178" s="6">
        <v>7.8703703703703705E-4</v>
      </c>
      <c r="E178" s="6">
        <v>0.62771990740740746</v>
      </c>
      <c r="F178" s="1">
        <v>41738</v>
      </c>
      <c r="G178" s="3">
        <v>2149</v>
      </c>
      <c r="H178" s="8">
        <v>810998914471711</v>
      </c>
      <c r="I178" s="3" t="s">
        <v>13</v>
      </c>
      <c r="J178" s="8">
        <v>810998</v>
      </c>
      <c r="K178" s="5">
        <f t="shared" si="6"/>
        <v>15</v>
      </c>
      <c r="L178" s="11">
        <f>--(IF(IFERROR(LARGE(--($I$2:I177=I178)*($E$2:E177),1),0)=0,0,B178-IFERROR(LARGE(--($I$2:I177=I178)*($E$2:E177),1),0))&lt;30/60/24)*IF(IFERROR(LARGE(--($I$2:I177=I178)*($E$2:E177),1),0)=0,0,B178-IFERROR(LARGE(--($I$2:I177=I178)*($E$2:E177),1),0))+D178</f>
        <v>7.8703703703703705E-4</v>
      </c>
    </row>
    <row r="179" spans="1:12" x14ac:dyDescent="0.25">
      <c r="A179" s="1">
        <v>41738</v>
      </c>
      <c r="B179" s="6">
        <v>0.62798611111111113</v>
      </c>
      <c r="C179" s="6">
        <v>0.62798611111111113</v>
      </c>
      <c r="D179" s="6">
        <v>7.291666666666667E-4</v>
      </c>
      <c r="E179" s="6">
        <v>0.6287152777777778</v>
      </c>
      <c r="F179" s="1">
        <v>41738</v>
      </c>
      <c r="G179" s="3">
        <v>2162</v>
      </c>
      <c r="H179" s="8">
        <v>810996708721804</v>
      </c>
      <c r="I179" s="3" t="s">
        <v>9</v>
      </c>
      <c r="J179" s="8">
        <v>810996</v>
      </c>
      <c r="K179" s="5">
        <f t="shared" si="6"/>
        <v>15</v>
      </c>
      <c r="L179" s="11">
        <f>--(IF(IFERROR(LARGE(--($I$2:I178=I179)*($E$2:E178),1),0)=0,0,B179-IFERROR(LARGE(--($I$2:I178=I179)*($E$2:E178),1),0))&lt;30/60/24)*IF(IFERROR(LARGE(--($I$2:I178=I179)*($E$2:E178),1),0)=0,0,B179-IFERROR(LARGE(--($I$2:I178=I179)*($E$2:E178),1),0))+D179</f>
        <v>7.291666666666667E-4</v>
      </c>
    </row>
    <row r="180" spans="1:12" x14ac:dyDescent="0.25">
      <c r="A180" s="1">
        <v>41738</v>
      </c>
      <c r="B180" s="6">
        <v>0.62809027777777782</v>
      </c>
      <c r="C180" s="6">
        <v>0.62809027777777782</v>
      </c>
      <c r="D180" s="6">
        <v>1.1574074074074073E-5</v>
      </c>
      <c r="E180" s="6">
        <v>0.62811342592592589</v>
      </c>
      <c r="F180" s="1">
        <v>41738</v>
      </c>
      <c r="G180" s="3">
        <v>2145</v>
      </c>
      <c r="H180" s="8">
        <v>810994503322855</v>
      </c>
      <c r="I180" s="3" t="s">
        <v>12</v>
      </c>
      <c r="J180" s="8">
        <v>810994</v>
      </c>
      <c r="K180" s="5">
        <f t="shared" si="6"/>
        <v>15</v>
      </c>
      <c r="L180" s="11">
        <f>--(IF(IFERROR(LARGE(--($I$2:I179=I180)*($E$2:E179),1),0)=0,0,B180-IFERROR(LARGE(--($I$2:I179=I180)*($E$2:E179),1),0))&lt;30/60/24)*IF(IFERROR(LARGE(--($I$2:I179=I180)*($E$2:E179),1),0)=0,0,B180-IFERROR(LARGE(--($I$2:I179=I180)*($E$2:E179),1),0))+D180</f>
        <v>1.1574074074074073E-5</v>
      </c>
    </row>
    <row r="181" spans="1:12" x14ac:dyDescent="0.25">
      <c r="A181" s="1">
        <v>41738</v>
      </c>
      <c r="B181" s="6">
        <v>0.62825231481481481</v>
      </c>
      <c r="C181" s="6">
        <v>0.62825231481481481</v>
      </c>
      <c r="D181" s="6">
        <v>3.4722222222222222E-5</v>
      </c>
      <c r="E181" s="6">
        <v>0.62829861111111118</v>
      </c>
      <c r="F181" s="1">
        <v>41738</v>
      </c>
      <c r="G181" s="3">
        <v>2145</v>
      </c>
      <c r="H181" s="8">
        <v>810994503322855</v>
      </c>
      <c r="I181" s="3" t="s">
        <v>12</v>
      </c>
      <c r="J181" s="8">
        <v>810994</v>
      </c>
      <c r="K181" s="5">
        <f t="shared" si="6"/>
        <v>15</v>
      </c>
      <c r="L181" s="11">
        <f>--(IF(IFERROR(LARGE(--($I$2:I180=I181)*($E$2:E180),1),0)=0,0,B181-IFERROR(LARGE(--($I$2:I180=I181)*($E$2:E180),1),0))&lt;30/60/24)*IF(IFERROR(LARGE(--($I$2:I180=I181)*($E$2:E180),1),0)=0,0,B181-IFERROR(LARGE(--($I$2:I180=I181)*($E$2:E180),1),0))+D181</f>
        <v>3.4722222222222222E-5</v>
      </c>
    </row>
    <row r="182" spans="1:12" x14ac:dyDescent="0.25">
      <c r="A182" s="1">
        <v>41738</v>
      </c>
      <c r="B182" s="6">
        <v>0.62857638888888889</v>
      </c>
      <c r="C182" s="6">
        <v>0.62857638888888889</v>
      </c>
      <c r="D182" s="6">
        <v>3.5879629629629635E-4</v>
      </c>
      <c r="E182" s="6">
        <v>0.62893518518518521</v>
      </c>
      <c r="F182" s="1">
        <v>41738</v>
      </c>
      <c r="G182" s="3">
        <v>2145</v>
      </c>
      <c r="H182" s="8">
        <v>810994125309128</v>
      </c>
      <c r="I182" s="3" t="s">
        <v>12</v>
      </c>
      <c r="J182" s="8">
        <v>810994</v>
      </c>
      <c r="K182" s="5">
        <f t="shared" si="6"/>
        <v>15</v>
      </c>
      <c r="L182" s="11">
        <f>--(IF(IFERROR(LARGE(--($I$2:I181=I182)*($E$2:E181),1),0)=0,0,B182-IFERROR(LARGE(--($I$2:I181=I182)*($E$2:E181),1),0))&lt;30/60/24)*IF(IFERROR(LARGE(--($I$2:I181=I182)*($E$2:E181),1),0)=0,0,B182-IFERROR(LARGE(--($I$2:I181=I182)*($E$2:E181),1),0))+D182</f>
        <v>3.5879629629629635E-4</v>
      </c>
    </row>
    <row r="183" spans="1:12" x14ac:dyDescent="0.25">
      <c r="A183" s="1">
        <v>41738</v>
      </c>
      <c r="B183" s="6">
        <v>0.62875000000000003</v>
      </c>
      <c r="C183" s="6">
        <v>0.62875000000000003</v>
      </c>
      <c r="D183" s="6">
        <v>2.6041666666666665E-3</v>
      </c>
      <c r="E183" s="6">
        <v>0.63136574074074081</v>
      </c>
      <c r="F183" s="1">
        <v>41738</v>
      </c>
      <c r="G183" s="3">
        <v>2149</v>
      </c>
      <c r="H183" s="8">
        <v>810998945463553</v>
      </c>
      <c r="I183" s="3" t="s">
        <v>13</v>
      </c>
      <c r="J183" s="8">
        <v>810998</v>
      </c>
      <c r="K183" s="5">
        <f t="shared" si="6"/>
        <v>15</v>
      </c>
      <c r="L183" s="11">
        <f>--(IF(IFERROR(LARGE(--($I$2:I182=I183)*($E$2:E182),1),0)=0,0,B183-IFERROR(LARGE(--($I$2:I182=I183)*($E$2:E182),1),0))&lt;30/60/24)*IF(IFERROR(LARGE(--($I$2:I182=I183)*($E$2:E182),1),0)=0,0,B183-IFERROR(LARGE(--($I$2:I182=I183)*($E$2:E182),1),0))+D183</f>
        <v>2.6041666666666665E-3</v>
      </c>
    </row>
    <row r="184" spans="1:12" x14ac:dyDescent="0.25">
      <c r="A184" s="1">
        <v>41738</v>
      </c>
      <c r="B184" s="6">
        <v>0.62930555555555556</v>
      </c>
      <c r="C184" s="6">
        <v>0.62930555555555556</v>
      </c>
      <c r="D184" s="6">
        <v>2.4768518518518516E-3</v>
      </c>
      <c r="E184" s="6">
        <v>0.63179398148148147</v>
      </c>
      <c r="F184" s="1">
        <v>41738</v>
      </c>
      <c r="G184" s="3">
        <v>2145</v>
      </c>
      <c r="H184" s="8">
        <v>810994557053765</v>
      </c>
      <c r="I184" s="3" t="s">
        <v>12</v>
      </c>
      <c r="J184" s="8">
        <v>810994</v>
      </c>
      <c r="K184" s="5">
        <f t="shared" si="6"/>
        <v>15</v>
      </c>
      <c r="L184" s="11">
        <f>--(IF(IFERROR(LARGE(--($I$2:I183=I184)*($E$2:E183),1),0)=0,0,B184-IFERROR(LARGE(--($I$2:I183=I184)*($E$2:E183),1),0))&lt;30/60/24)*IF(IFERROR(LARGE(--($I$2:I183=I184)*($E$2:E183),1),0)=0,0,B184-IFERROR(LARGE(--($I$2:I183=I184)*($E$2:E183),1),0))+D184</f>
        <v>2.4768518518518516E-3</v>
      </c>
    </row>
    <row r="185" spans="1:12" x14ac:dyDescent="0.25">
      <c r="A185" s="1">
        <v>41738</v>
      </c>
      <c r="B185" s="6">
        <v>0.63002314814814808</v>
      </c>
      <c r="C185" s="6">
        <v>0.63002314814814808</v>
      </c>
      <c r="D185" s="6">
        <v>1.3194444444444443E-3</v>
      </c>
      <c r="E185" s="6">
        <v>0.63135416666666666</v>
      </c>
      <c r="F185" s="1">
        <v>41738</v>
      </c>
      <c r="G185" s="3">
        <v>2162</v>
      </c>
      <c r="H185" s="8">
        <v>810996773415946</v>
      </c>
      <c r="I185" s="3" t="s">
        <v>9</v>
      </c>
      <c r="J185" s="8">
        <v>810996</v>
      </c>
      <c r="K185" s="5">
        <f t="shared" si="6"/>
        <v>15</v>
      </c>
      <c r="L185" s="11">
        <f>--(IF(IFERROR(LARGE(--($I$2:I184=I185)*($E$2:E184),1),0)=0,0,B185-IFERROR(LARGE(--($I$2:I184=I185)*($E$2:E184),1),0))&lt;30/60/24)*IF(IFERROR(LARGE(--($I$2:I184=I185)*($E$2:E184),1),0)=0,0,B185-IFERROR(LARGE(--($I$2:I184=I185)*($E$2:E184),1),0))+D185</f>
        <v>1.3194444444444443E-3</v>
      </c>
    </row>
    <row r="186" spans="1:12" x14ac:dyDescent="0.25">
      <c r="A186" s="1">
        <v>41738</v>
      </c>
      <c r="B186" s="6">
        <v>0.63233796296296296</v>
      </c>
      <c r="C186" s="6">
        <v>0.63233796296296296</v>
      </c>
      <c r="D186" s="6">
        <v>9.7222222222222209E-4</v>
      </c>
      <c r="E186" s="6">
        <v>0.63331018518518511</v>
      </c>
      <c r="F186" s="1">
        <v>41738</v>
      </c>
      <c r="G186" s="3">
        <v>2145</v>
      </c>
      <c r="H186" s="8">
        <v>810994557053765</v>
      </c>
      <c r="I186" s="3" t="s">
        <v>12</v>
      </c>
      <c r="J186" s="8">
        <v>810994</v>
      </c>
      <c r="K186" s="5">
        <f t="shared" si="6"/>
        <v>15</v>
      </c>
      <c r="L186" s="11">
        <f>--(IF(IFERROR(LARGE(--($I$2:I185=I186)*($E$2:E185),1),0)=0,0,B186-IFERROR(LARGE(--($I$2:I185=I186)*($E$2:E185),1),0))&lt;30/60/24)*IF(IFERROR(LARGE(--($I$2:I185=I186)*($E$2:E185),1),0)=0,0,B186-IFERROR(LARGE(--($I$2:I185=I186)*($E$2:E185),1),0))+D186</f>
        <v>9.7222222222222209E-4</v>
      </c>
    </row>
    <row r="187" spans="1:12" x14ac:dyDescent="0.25">
      <c r="A187" s="1">
        <v>41738</v>
      </c>
      <c r="B187" s="6">
        <v>0.63335648148148149</v>
      </c>
      <c r="C187" s="6">
        <v>0.63335648148148149</v>
      </c>
      <c r="D187" s="6">
        <v>1.5046296296296297E-4</v>
      </c>
      <c r="E187" s="6">
        <v>0.63351851851851848</v>
      </c>
      <c r="F187" s="1">
        <v>41738</v>
      </c>
      <c r="G187" s="3">
        <v>2162</v>
      </c>
      <c r="H187" s="8">
        <v>810996708799564</v>
      </c>
      <c r="I187" s="3" t="s">
        <v>9</v>
      </c>
      <c r="J187" s="8">
        <v>810996</v>
      </c>
      <c r="K187" s="5">
        <f t="shared" si="6"/>
        <v>15</v>
      </c>
      <c r="L187" s="11">
        <f>--(IF(IFERROR(LARGE(--($I$2:I186=I187)*($E$2:E186),1),0)=0,0,B187-IFERROR(LARGE(--($I$2:I186=I187)*($E$2:E186),1),0))&lt;30/60/24)*IF(IFERROR(LARGE(--($I$2:I186=I187)*($E$2:E186),1),0)=0,0,B187-IFERROR(LARGE(--($I$2:I186=I187)*($E$2:E186),1),0))+D187</f>
        <v>1.5046296296296297E-4</v>
      </c>
    </row>
    <row r="188" spans="1:12" x14ac:dyDescent="0.25">
      <c r="A188" s="1">
        <v>41738</v>
      </c>
      <c r="B188" s="6">
        <v>0.63362268518518516</v>
      </c>
      <c r="C188" s="6">
        <v>0.63362268518518516</v>
      </c>
      <c r="D188" s="6">
        <v>7.8703703703703705E-4</v>
      </c>
      <c r="E188" s="6">
        <v>0.63442129629629629</v>
      </c>
      <c r="F188" s="1">
        <v>41738</v>
      </c>
      <c r="G188" s="3">
        <v>2145</v>
      </c>
      <c r="H188" s="8">
        <v>810994513831084</v>
      </c>
      <c r="I188" s="3" t="s">
        <v>12</v>
      </c>
      <c r="J188" s="8">
        <v>810994</v>
      </c>
      <c r="K188" s="5">
        <f t="shared" si="6"/>
        <v>15</v>
      </c>
      <c r="L188" s="11">
        <f>--(IF(IFERROR(LARGE(--($I$2:I187=I188)*($E$2:E187),1),0)=0,0,B188-IFERROR(LARGE(--($I$2:I187=I188)*($E$2:E187),1),0))&lt;30/60/24)*IF(IFERROR(LARGE(--($I$2:I187=I188)*($E$2:E187),1),0)=0,0,B188-IFERROR(LARGE(--($I$2:I187=I188)*($E$2:E187),1),0))+D188</f>
        <v>7.8703703703703705E-4</v>
      </c>
    </row>
    <row r="189" spans="1:12" x14ac:dyDescent="0.25">
      <c r="A189" s="1">
        <v>41738</v>
      </c>
      <c r="B189" s="6">
        <v>0.63406249999999997</v>
      </c>
      <c r="C189" s="6">
        <v>0.63406249999999997</v>
      </c>
      <c r="D189" s="6">
        <v>2.5925925925925925E-3</v>
      </c>
      <c r="E189" s="6">
        <v>0.6366666666666666</v>
      </c>
      <c r="F189" s="1">
        <v>41738</v>
      </c>
      <c r="G189" s="3">
        <v>2162</v>
      </c>
      <c r="H189" s="8">
        <v>810996555833888</v>
      </c>
      <c r="I189" s="3" t="s">
        <v>9</v>
      </c>
      <c r="J189" s="8">
        <v>810996</v>
      </c>
      <c r="K189" s="5">
        <f t="shared" si="6"/>
        <v>15</v>
      </c>
      <c r="L189" s="11">
        <f>--(IF(IFERROR(LARGE(--($I$2:I188=I189)*($E$2:E188),1),0)=0,0,B189-IFERROR(LARGE(--($I$2:I188=I189)*($E$2:E188),1),0))&lt;30/60/24)*IF(IFERROR(LARGE(--($I$2:I188=I189)*($E$2:E188),1),0)=0,0,B189-IFERROR(LARGE(--($I$2:I188=I189)*($E$2:E188),1),0))+D189</f>
        <v>2.5925925925925925E-3</v>
      </c>
    </row>
    <row r="190" spans="1:12" x14ac:dyDescent="0.25">
      <c r="A190" s="1">
        <v>41738</v>
      </c>
      <c r="B190" s="6">
        <v>0.63512731481481477</v>
      </c>
      <c r="C190" s="6">
        <v>0.63512731481481477</v>
      </c>
      <c r="D190" s="6">
        <v>1.1805555555555556E-3</v>
      </c>
      <c r="E190" s="6">
        <v>0.63631944444444444</v>
      </c>
      <c r="F190" s="1">
        <v>41738</v>
      </c>
      <c r="G190" s="3">
        <v>2145</v>
      </c>
      <c r="H190" s="8">
        <v>810994505646564</v>
      </c>
      <c r="I190" s="3" t="s">
        <v>12</v>
      </c>
      <c r="J190" s="8">
        <v>810994</v>
      </c>
      <c r="K190" s="5">
        <f t="shared" ref="K190:K212" si="7">HOUR(B190)</f>
        <v>15</v>
      </c>
      <c r="L190" s="11">
        <f>--(IF(IFERROR(LARGE(--($I$2:I189=I190)*($E$2:E189),1),0)=0,0,B190-IFERROR(LARGE(--($I$2:I189=I190)*($E$2:E189),1),0))&lt;30/60/24)*IF(IFERROR(LARGE(--($I$2:I189=I190)*($E$2:E189),1),0)=0,0,B190-IFERROR(LARGE(--($I$2:I189=I190)*($E$2:E189),1),0))+D190</f>
        <v>1.1805555555555556E-3</v>
      </c>
    </row>
    <row r="191" spans="1:12" x14ac:dyDescent="0.25">
      <c r="A191" s="1">
        <v>41738</v>
      </c>
      <c r="B191" s="6">
        <v>0.63762731481481483</v>
      </c>
      <c r="C191" s="6">
        <v>0.63762731481481483</v>
      </c>
      <c r="D191" s="6">
        <v>7.6388888888888893E-4</v>
      </c>
      <c r="E191" s="6">
        <v>0.63840277777777776</v>
      </c>
      <c r="F191" s="1">
        <v>41738</v>
      </c>
      <c r="G191" s="3">
        <v>2145</v>
      </c>
      <c r="H191" s="8">
        <v>810994503401133</v>
      </c>
      <c r="I191" s="3" t="s">
        <v>12</v>
      </c>
      <c r="J191" s="8">
        <v>810994</v>
      </c>
      <c r="K191" s="5">
        <f t="shared" si="7"/>
        <v>15</v>
      </c>
      <c r="L191" s="11">
        <f>--(IF(IFERROR(LARGE(--($I$2:I190=I191)*($E$2:E190),1),0)=0,0,B191-IFERROR(LARGE(--($I$2:I190=I191)*($E$2:E190),1),0))&lt;30/60/24)*IF(IFERROR(LARGE(--($I$2:I190=I191)*($E$2:E190),1),0)=0,0,B191-IFERROR(LARGE(--($I$2:I190=I191)*($E$2:E190),1),0))+D191</f>
        <v>7.6388888888888893E-4</v>
      </c>
    </row>
    <row r="192" spans="1:12" x14ac:dyDescent="0.25">
      <c r="A192" s="1">
        <v>41738</v>
      </c>
      <c r="B192" s="6">
        <v>0.6388773148148148</v>
      </c>
      <c r="C192" s="6">
        <v>0.6388773148148148</v>
      </c>
      <c r="D192" s="6">
        <v>1.2152777777777778E-3</v>
      </c>
      <c r="E192" s="6">
        <v>0.64009259259259255</v>
      </c>
      <c r="F192" s="1">
        <v>41738</v>
      </c>
      <c r="G192" s="3">
        <v>2162</v>
      </c>
      <c r="H192" s="8">
        <v>810996550879464</v>
      </c>
      <c r="I192" s="3" t="s">
        <v>9</v>
      </c>
      <c r="J192" s="8">
        <v>810996</v>
      </c>
      <c r="K192" s="5">
        <f t="shared" si="7"/>
        <v>15</v>
      </c>
      <c r="L192" s="11">
        <f>--(IF(IFERROR(LARGE(--($I$2:I191=I192)*($E$2:E191),1),0)=0,0,B192-IFERROR(LARGE(--($I$2:I191=I192)*($E$2:E191),1),0))&lt;30/60/24)*IF(IFERROR(LARGE(--($I$2:I191=I192)*($E$2:E191),1),0)=0,0,B192-IFERROR(LARGE(--($I$2:I191=I192)*($E$2:E191),1),0))+D192</f>
        <v>1.2152777777777778E-3</v>
      </c>
    </row>
    <row r="193" spans="1:12" x14ac:dyDescent="0.25">
      <c r="A193" s="1">
        <v>41738</v>
      </c>
      <c r="B193" s="6">
        <v>0.6393402777777778</v>
      </c>
      <c r="C193" s="6">
        <v>0.6393402777777778</v>
      </c>
      <c r="D193" s="6">
        <v>1.1574074074074073E-5</v>
      </c>
      <c r="E193" s="6">
        <v>0.63935185185185184</v>
      </c>
      <c r="F193" s="1">
        <v>41738</v>
      </c>
      <c r="G193" s="3">
        <v>2145</v>
      </c>
      <c r="H193" s="8">
        <v>810994777574000</v>
      </c>
      <c r="I193" s="3" t="s">
        <v>12</v>
      </c>
      <c r="J193" s="8">
        <v>810994</v>
      </c>
      <c r="K193" s="5">
        <f t="shared" si="7"/>
        <v>15</v>
      </c>
      <c r="L193" s="11">
        <f>--(IF(IFERROR(LARGE(--($I$2:I192=I193)*($E$2:E192),1),0)=0,0,B193-IFERROR(LARGE(--($I$2:I192=I193)*($E$2:E192),1),0))&lt;30/60/24)*IF(IFERROR(LARGE(--($I$2:I192=I193)*($E$2:E192),1),0)=0,0,B193-IFERROR(LARGE(--($I$2:I192=I193)*($E$2:E192),1),0))+D193</f>
        <v>1.1574074074074073E-5</v>
      </c>
    </row>
    <row r="194" spans="1:12" x14ac:dyDescent="0.25">
      <c r="A194" s="1">
        <v>41738</v>
      </c>
      <c r="B194" s="6">
        <v>0.63973379629629623</v>
      </c>
      <c r="C194" s="6">
        <v>0.63973379629629623</v>
      </c>
      <c r="D194" s="6">
        <v>7.175925925925927E-4</v>
      </c>
      <c r="E194" s="6">
        <v>0.6404629629629629</v>
      </c>
      <c r="F194" s="1">
        <v>41738</v>
      </c>
      <c r="G194" s="3">
        <v>2145</v>
      </c>
      <c r="H194" s="8">
        <v>810994777574000</v>
      </c>
      <c r="I194" s="3" t="s">
        <v>12</v>
      </c>
      <c r="J194" s="8">
        <v>810994</v>
      </c>
      <c r="K194" s="5">
        <f t="shared" si="7"/>
        <v>15</v>
      </c>
      <c r="L194" s="11">
        <f>--(IF(IFERROR(LARGE(--($I$2:I193=I194)*($E$2:E193),1),0)=0,0,B194-IFERROR(LARGE(--($I$2:I193=I194)*($E$2:E193),1),0))&lt;30/60/24)*IF(IFERROR(LARGE(--($I$2:I193=I194)*($E$2:E193),1),0)=0,0,B194-IFERROR(LARGE(--($I$2:I193=I194)*($E$2:E193),1),0))+D194</f>
        <v>7.175925925925927E-4</v>
      </c>
    </row>
    <row r="195" spans="1:12" x14ac:dyDescent="0.25">
      <c r="A195" s="1">
        <v>41738</v>
      </c>
      <c r="B195" s="6">
        <v>0.64118055555555553</v>
      </c>
      <c r="C195" s="6">
        <v>0.64118055555555553</v>
      </c>
      <c r="D195" s="6">
        <v>5.4398148148148144E-4</v>
      </c>
      <c r="E195" s="6">
        <v>0.64172453703703702</v>
      </c>
      <c r="F195" s="1">
        <v>41738</v>
      </c>
      <c r="G195" s="3">
        <v>2145</v>
      </c>
      <c r="H195" s="8">
        <v>810994502255747</v>
      </c>
      <c r="I195" s="3" t="s">
        <v>12</v>
      </c>
      <c r="J195" s="8">
        <v>810994</v>
      </c>
      <c r="K195" s="5">
        <f t="shared" si="7"/>
        <v>15</v>
      </c>
      <c r="L195" s="11">
        <f>--(IF(IFERROR(LARGE(--($I$2:I194=I195)*($E$2:E194),1),0)=0,0,B195-IFERROR(LARGE(--($I$2:I194=I195)*($E$2:E194),1),0))&lt;30/60/24)*IF(IFERROR(LARGE(--($I$2:I194=I195)*($E$2:E194),1),0)=0,0,B195-IFERROR(LARGE(--($I$2:I194=I195)*($E$2:E194),1),0))+D195</f>
        <v>5.4398148148148144E-4</v>
      </c>
    </row>
    <row r="196" spans="1:12" x14ac:dyDescent="0.25">
      <c r="A196" s="1">
        <v>41738</v>
      </c>
      <c r="B196" s="6">
        <v>0.64252314814814815</v>
      </c>
      <c r="C196" s="6">
        <v>0.64252314814814815</v>
      </c>
      <c r="D196" s="6">
        <v>2.5462962962962961E-4</v>
      </c>
      <c r="E196" s="6">
        <v>0.64278935185185182</v>
      </c>
      <c r="F196" s="1">
        <v>41738</v>
      </c>
      <c r="G196" s="3">
        <v>2145</v>
      </c>
      <c r="H196" s="8">
        <v>810994507922242</v>
      </c>
      <c r="I196" s="3" t="s">
        <v>12</v>
      </c>
      <c r="J196" s="8">
        <v>810994</v>
      </c>
      <c r="K196" s="5">
        <f t="shared" si="7"/>
        <v>15</v>
      </c>
      <c r="L196" s="11">
        <f>--(IF(IFERROR(LARGE(--($I$2:I195=I196)*($E$2:E195),1),0)=0,0,B196-IFERROR(LARGE(--($I$2:I195=I196)*($E$2:E195),1),0))&lt;30/60/24)*IF(IFERROR(LARGE(--($I$2:I195=I196)*($E$2:E195),1),0)=0,0,B196-IFERROR(LARGE(--($I$2:I195=I196)*($E$2:E195),1),0))+D196</f>
        <v>2.5462962962962961E-4</v>
      </c>
    </row>
    <row r="197" spans="1:12" x14ac:dyDescent="0.25">
      <c r="A197" s="1">
        <v>41738</v>
      </c>
      <c r="B197" s="6">
        <v>0.6431365740740741</v>
      </c>
      <c r="C197" s="6">
        <v>0.6431365740740741</v>
      </c>
      <c r="D197" s="6">
        <v>4.8611111111111104E-4</v>
      </c>
      <c r="E197" s="6">
        <v>0.64362268518518517</v>
      </c>
      <c r="F197" s="1">
        <v>41738</v>
      </c>
      <c r="G197" s="3">
        <v>2145</v>
      </c>
      <c r="H197" s="8">
        <v>810994507922242</v>
      </c>
      <c r="I197" s="3" t="s">
        <v>12</v>
      </c>
      <c r="J197" s="8">
        <v>810994</v>
      </c>
      <c r="K197" s="5">
        <f t="shared" si="7"/>
        <v>15</v>
      </c>
      <c r="L197" s="11">
        <f>--(IF(IFERROR(LARGE(--($I$2:I196=I197)*($E$2:E196),1),0)=0,0,B197-IFERROR(LARGE(--($I$2:I196=I197)*($E$2:E196),1),0))&lt;30/60/24)*IF(IFERROR(LARGE(--($I$2:I196=I197)*($E$2:E196),1),0)=0,0,B197-IFERROR(LARGE(--($I$2:I196=I197)*($E$2:E196),1),0))+D197</f>
        <v>4.8611111111111104E-4</v>
      </c>
    </row>
    <row r="198" spans="1:12" x14ac:dyDescent="0.25">
      <c r="A198" s="1">
        <v>41738</v>
      </c>
      <c r="B198" s="6">
        <v>0.64390046296296299</v>
      </c>
      <c r="C198" s="6">
        <v>0.64390046296296299</v>
      </c>
      <c r="D198" s="6">
        <v>5.6712962962962956E-4</v>
      </c>
      <c r="E198" s="6">
        <v>0.64446759259259256</v>
      </c>
      <c r="F198" s="1">
        <v>41738</v>
      </c>
      <c r="G198" s="3">
        <v>2145</v>
      </c>
      <c r="H198" s="8">
        <v>810994507922242</v>
      </c>
      <c r="I198" s="3" t="s">
        <v>12</v>
      </c>
      <c r="J198" s="8">
        <v>810994</v>
      </c>
      <c r="K198" s="5">
        <f t="shared" si="7"/>
        <v>15</v>
      </c>
      <c r="L198" s="11">
        <f>--(IF(IFERROR(LARGE(--($I$2:I197=I198)*($E$2:E197),1),0)=0,0,B198-IFERROR(LARGE(--($I$2:I197=I198)*($E$2:E197),1),0))&lt;30/60/24)*IF(IFERROR(LARGE(--($I$2:I197=I198)*($E$2:E197),1),0)=0,0,B198-IFERROR(LARGE(--($I$2:I197=I198)*($E$2:E197),1),0))+D198</f>
        <v>5.6712962962962956E-4</v>
      </c>
    </row>
    <row r="199" spans="1:12" x14ac:dyDescent="0.25">
      <c r="A199" s="1">
        <v>41738</v>
      </c>
      <c r="B199" s="6">
        <v>0.64402777777777775</v>
      </c>
      <c r="C199" s="6">
        <v>0.64402777777777775</v>
      </c>
      <c r="D199" s="6">
        <v>2.3032407407407407E-3</v>
      </c>
      <c r="E199" s="6">
        <v>0.64634259259259264</v>
      </c>
      <c r="F199" s="1">
        <v>41738</v>
      </c>
      <c r="G199" s="3">
        <v>2149</v>
      </c>
      <c r="H199" s="8">
        <v>810998909644162</v>
      </c>
      <c r="I199" s="3" t="s">
        <v>13</v>
      </c>
      <c r="J199" s="8">
        <v>810998</v>
      </c>
      <c r="K199" s="5">
        <f t="shared" si="7"/>
        <v>15</v>
      </c>
      <c r="L199" s="11">
        <f>--(IF(IFERROR(LARGE(--($I$2:I198=I199)*($E$2:E198),1),0)=0,0,B199-IFERROR(LARGE(--($I$2:I198=I199)*($E$2:E198),1),0))&lt;30/60/24)*IF(IFERROR(LARGE(--($I$2:I198=I199)*($E$2:E198),1),0)=0,0,B199-IFERROR(LARGE(--($I$2:I198=I199)*($E$2:E198),1),0))+D199</f>
        <v>2.3032407407407407E-3</v>
      </c>
    </row>
    <row r="200" spans="1:12" x14ac:dyDescent="0.25">
      <c r="A200" s="1">
        <v>41738</v>
      </c>
      <c r="B200" s="6">
        <v>0.64474537037037039</v>
      </c>
      <c r="C200" s="6">
        <v>0.64474537037037039</v>
      </c>
      <c r="D200" s="6">
        <v>7.7546296296296304E-4</v>
      </c>
      <c r="E200" s="6">
        <v>0.64553240740740747</v>
      </c>
      <c r="F200" s="1">
        <v>41738</v>
      </c>
      <c r="G200" s="3">
        <v>2145</v>
      </c>
      <c r="H200" s="8">
        <v>810994125562011</v>
      </c>
      <c r="I200" s="3" t="s">
        <v>12</v>
      </c>
      <c r="J200" s="8">
        <v>810994</v>
      </c>
      <c r="K200" s="5">
        <f t="shared" si="7"/>
        <v>15</v>
      </c>
      <c r="L200" s="11">
        <f>--(IF(IFERROR(LARGE(--($I$2:I199=I200)*($E$2:E199),1),0)=0,0,B200-IFERROR(LARGE(--($I$2:I199=I200)*($E$2:E199),1),0))&lt;30/60/24)*IF(IFERROR(LARGE(--($I$2:I199=I200)*($E$2:E199),1),0)=0,0,B200-IFERROR(LARGE(--($I$2:I199=I200)*($E$2:E199),1),0))+D200</f>
        <v>7.7546296296296304E-4</v>
      </c>
    </row>
    <row r="201" spans="1:12" x14ac:dyDescent="0.25">
      <c r="A201" s="1">
        <v>41738</v>
      </c>
      <c r="B201" s="6">
        <v>0.64511574074074074</v>
      </c>
      <c r="C201" s="6">
        <v>0.64511574074074074</v>
      </c>
      <c r="D201" s="6">
        <v>1.4814814814814814E-3</v>
      </c>
      <c r="E201" s="6">
        <v>0.64660879629629631</v>
      </c>
      <c r="F201" s="1">
        <v>41738</v>
      </c>
      <c r="G201" s="3">
        <v>2121</v>
      </c>
      <c r="H201" s="8">
        <v>810996559325583</v>
      </c>
      <c r="I201" s="3" t="s">
        <v>10</v>
      </c>
      <c r="J201" s="8">
        <v>810996</v>
      </c>
      <c r="K201" s="5">
        <f t="shared" si="7"/>
        <v>15</v>
      </c>
      <c r="L201" s="11">
        <f>--(IF(IFERROR(LARGE(--($I$2:I200=I201)*($E$2:E200),1),0)=0,0,B201-IFERROR(LARGE(--($I$2:I200=I201)*($E$2:E200),1),0))&lt;30/60/24)*IF(IFERROR(LARGE(--($I$2:I200=I201)*($E$2:E200),1),0)=0,0,B201-IFERROR(LARGE(--($I$2:I200=I201)*($E$2:E200),1),0))+D201</f>
        <v>1.4814814814814814E-3</v>
      </c>
    </row>
    <row r="202" spans="1:12" x14ac:dyDescent="0.25">
      <c r="A202" s="1">
        <v>41738</v>
      </c>
      <c r="B202" s="6">
        <v>0.64585648148148145</v>
      </c>
      <c r="C202" s="6">
        <v>0.64585648148148145</v>
      </c>
      <c r="D202" s="6">
        <v>9.1435185185185185E-4</v>
      </c>
      <c r="E202" s="6">
        <v>0.64678240740740744</v>
      </c>
      <c r="F202" s="1">
        <v>41738</v>
      </c>
      <c r="G202" s="3">
        <v>2145</v>
      </c>
      <c r="H202" s="8">
        <v>810994505066692</v>
      </c>
      <c r="I202" s="3" t="s">
        <v>12</v>
      </c>
      <c r="J202" s="8">
        <v>810994</v>
      </c>
      <c r="K202" s="5">
        <f t="shared" si="7"/>
        <v>15</v>
      </c>
      <c r="L202" s="11">
        <f>--(IF(IFERROR(LARGE(--($I$2:I201=I202)*($E$2:E201),1),0)=0,0,B202-IFERROR(LARGE(--($I$2:I201=I202)*($E$2:E201),1),0))&lt;30/60/24)*IF(IFERROR(LARGE(--($I$2:I201=I202)*($E$2:E201),1),0)=0,0,B202-IFERROR(LARGE(--($I$2:I201=I202)*($E$2:E201),1),0))+D202</f>
        <v>9.1435185185185185E-4</v>
      </c>
    </row>
    <row r="203" spans="1:12" x14ac:dyDescent="0.25">
      <c r="A203" s="1">
        <v>41738</v>
      </c>
      <c r="B203" s="6">
        <v>0.64716435185185184</v>
      </c>
      <c r="C203" s="6">
        <v>0.64716435185185184</v>
      </c>
      <c r="D203" s="6">
        <v>3.2407407407407406E-4</v>
      </c>
      <c r="E203" s="6">
        <v>0.64749999999999996</v>
      </c>
      <c r="F203" s="1">
        <v>41738</v>
      </c>
      <c r="G203" s="3">
        <v>2145</v>
      </c>
      <c r="H203" s="8">
        <v>810994125795823</v>
      </c>
      <c r="I203" s="3" t="s">
        <v>12</v>
      </c>
      <c r="J203" s="8">
        <v>810994</v>
      </c>
      <c r="K203" s="5">
        <f t="shared" si="7"/>
        <v>15</v>
      </c>
      <c r="L203" s="11">
        <f>--(IF(IFERROR(LARGE(--($I$2:I202=I203)*($E$2:E202),1),0)=0,0,B203-IFERROR(LARGE(--($I$2:I202=I203)*($E$2:E202),1),0))&lt;30/60/24)*IF(IFERROR(LARGE(--($I$2:I202=I203)*($E$2:E202),1),0)=0,0,B203-IFERROR(LARGE(--($I$2:I202=I203)*($E$2:E202),1),0))+D203</f>
        <v>3.2407407407407406E-4</v>
      </c>
    </row>
    <row r="204" spans="1:12" x14ac:dyDescent="0.25">
      <c r="A204" s="1">
        <v>41738</v>
      </c>
      <c r="B204" s="6">
        <v>0.64731481481481479</v>
      </c>
      <c r="C204" s="6">
        <v>0.64731481481481479</v>
      </c>
      <c r="D204" s="6">
        <v>1.3425925925925925E-3</v>
      </c>
      <c r="E204" s="6">
        <v>0.6486574074074074</v>
      </c>
      <c r="F204" s="1">
        <v>41738</v>
      </c>
      <c r="G204" s="3">
        <v>2121</v>
      </c>
      <c r="H204" s="8">
        <v>810996708907628</v>
      </c>
      <c r="I204" s="3" t="s">
        <v>10</v>
      </c>
      <c r="J204" s="8">
        <v>810996</v>
      </c>
      <c r="K204" s="5">
        <f t="shared" si="7"/>
        <v>15</v>
      </c>
      <c r="L204" s="11">
        <f>--(IF(IFERROR(LARGE(--($I$2:I203=I204)*($E$2:E203),1),0)=0,0,B204-IFERROR(LARGE(--($I$2:I203=I204)*($E$2:E203),1),0))&lt;30/60/24)*IF(IFERROR(LARGE(--($I$2:I203=I204)*($E$2:E203),1),0)=0,0,B204-IFERROR(LARGE(--($I$2:I203=I204)*($E$2:E203),1),0))+D204</f>
        <v>1.3425925925925925E-3</v>
      </c>
    </row>
    <row r="205" spans="1:12" x14ac:dyDescent="0.25">
      <c r="A205" s="1">
        <v>41738</v>
      </c>
      <c r="B205" s="6">
        <v>0.6484375</v>
      </c>
      <c r="C205" s="6">
        <v>0.6484375</v>
      </c>
      <c r="D205" s="6">
        <v>2.199074074074074E-4</v>
      </c>
      <c r="E205" s="6">
        <v>0.6486574074074074</v>
      </c>
      <c r="F205" s="1">
        <v>41738</v>
      </c>
      <c r="G205" s="3">
        <v>2145</v>
      </c>
      <c r="H205" s="8">
        <v>810994124122985</v>
      </c>
      <c r="I205" s="3" t="s">
        <v>12</v>
      </c>
      <c r="J205" s="8">
        <v>810994</v>
      </c>
      <c r="K205" s="5">
        <f t="shared" si="7"/>
        <v>15</v>
      </c>
      <c r="L205" s="11">
        <f>--(IF(IFERROR(LARGE(--($I$2:I204=I205)*($E$2:E204),1),0)=0,0,B205-IFERROR(LARGE(--($I$2:I204=I205)*($E$2:E204),1),0))&lt;30/60/24)*IF(IFERROR(LARGE(--($I$2:I204=I205)*($E$2:E204),1),0)=0,0,B205-IFERROR(LARGE(--($I$2:I204=I205)*($E$2:E204),1),0))+D205</f>
        <v>2.199074074074074E-4</v>
      </c>
    </row>
    <row r="206" spans="1:12" x14ac:dyDescent="0.25">
      <c r="A206" s="1">
        <v>41738</v>
      </c>
      <c r="B206" s="6">
        <v>0.648900462962963</v>
      </c>
      <c r="C206" s="6">
        <v>0.648900462962963</v>
      </c>
      <c r="D206" s="6">
        <v>8.1018518518518516E-4</v>
      </c>
      <c r="E206" s="6">
        <v>0.64971064814814816</v>
      </c>
      <c r="F206" s="1">
        <v>41738</v>
      </c>
      <c r="G206" s="3">
        <v>2145</v>
      </c>
      <c r="H206" s="8">
        <v>810994124122985</v>
      </c>
      <c r="I206" s="3" t="s">
        <v>12</v>
      </c>
      <c r="J206" s="8">
        <v>810994</v>
      </c>
      <c r="K206" s="5">
        <f t="shared" si="7"/>
        <v>15</v>
      </c>
      <c r="L206" s="11">
        <f>--(IF(IFERROR(LARGE(--($I$2:I205=I206)*($E$2:E205),1),0)=0,0,B206-IFERROR(LARGE(--($I$2:I205=I206)*($E$2:E205),1),0))&lt;30/60/24)*IF(IFERROR(LARGE(--($I$2:I205=I206)*($E$2:E205),1),0)=0,0,B206-IFERROR(LARGE(--($I$2:I205=I206)*($E$2:E205),1),0))+D206</f>
        <v>8.1018518518518516E-4</v>
      </c>
    </row>
    <row r="207" spans="1:12" x14ac:dyDescent="0.25">
      <c r="A207" s="1">
        <v>41738</v>
      </c>
      <c r="B207" s="6">
        <v>0.64927083333333335</v>
      </c>
      <c r="C207" s="6">
        <v>0.64927083333333335</v>
      </c>
      <c r="D207" s="6">
        <v>2.1296296296296298E-3</v>
      </c>
      <c r="E207" s="6">
        <v>0.65140046296296295</v>
      </c>
      <c r="F207" s="1">
        <v>41738</v>
      </c>
      <c r="G207" s="3">
        <v>2121</v>
      </c>
      <c r="H207" s="8">
        <v>810996700680212</v>
      </c>
      <c r="I207" s="3" t="s">
        <v>10</v>
      </c>
      <c r="J207" s="8">
        <v>810996</v>
      </c>
      <c r="K207" s="5">
        <f t="shared" si="7"/>
        <v>15</v>
      </c>
      <c r="L207" s="11">
        <f>--(IF(IFERROR(LARGE(--($I$2:I206=I207)*($E$2:E206),1),0)=0,0,B207-IFERROR(LARGE(--($I$2:I206=I207)*($E$2:E206),1),0))&lt;30/60/24)*IF(IFERROR(LARGE(--($I$2:I206=I207)*($E$2:E206),1),0)=0,0,B207-IFERROR(LARGE(--($I$2:I206=I207)*($E$2:E206),1),0))+D207</f>
        <v>2.1296296296296298E-3</v>
      </c>
    </row>
    <row r="208" spans="1:12" x14ac:dyDescent="0.25">
      <c r="A208" s="1">
        <v>41738</v>
      </c>
      <c r="B208" s="6">
        <v>0.64981481481481485</v>
      </c>
      <c r="C208" s="6">
        <v>0.64981481481481485</v>
      </c>
      <c r="D208" s="6">
        <v>7.7546296296296304E-4</v>
      </c>
      <c r="E208" s="6">
        <v>0.65060185185185182</v>
      </c>
      <c r="F208" s="1">
        <v>41738</v>
      </c>
      <c r="G208" s="3">
        <v>2149</v>
      </c>
      <c r="H208" s="8">
        <v>810998902727149</v>
      </c>
      <c r="I208" s="3" t="s">
        <v>13</v>
      </c>
      <c r="J208" s="8">
        <v>810998</v>
      </c>
      <c r="K208" s="5">
        <f t="shared" si="7"/>
        <v>15</v>
      </c>
      <c r="L208" s="11">
        <f>--(IF(IFERROR(LARGE(--($I$2:I207=I208)*($E$2:E207),1),0)=0,0,B208-IFERROR(LARGE(--($I$2:I207=I208)*($E$2:E207),1),0))&lt;30/60/24)*IF(IFERROR(LARGE(--($I$2:I207=I208)*($E$2:E207),1),0)=0,0,B208-IFERROR(LARGE(--($I$2:I207=I208)*($E$2:E207),1),0))+D208</f>
        <v>7.7546296296296304E-4</v>
      </c>
    </row>
    <row r="209" spans="1:12" x14ac:dyDescent="0.25">
      <c r="A209" s="1">
        <v>41738</v>
      </c>
      <c r="B209" s="6">
        <v>0.65004629629629629</v>
      </c>
      <c r="C209" s="6">
        <v>0.65004629629629629</v>
      </c>
      <c r="D209" s="6">
        <v>9.7222222222222209E-4</v>
      </c>
      <c r="E209" s="6">
        <v>0.65101851851851855</v>
      </c>
      <c r="F209" s="1">
        <v>41738</v>
      </c>
      <c r="G209" s="3">
        <v>2145</v>
      </c>
      <c r="H209" s="8">
        <v>810994503959150</v>
      </c>
      <c r="I209" s="3" t="s">
        <v>12</v>
      </c>
      <c r="J209" s="8">
        <v>810994</v>
      </c>
      <c r="K209" s="5">
        <f t="shared" si="7"/>
        <v>15</v>
      </c>
      <c r="L209" s="11">
        <f>--(IF(IFERROR(LARGE(--($I$2:I208=I209)*($E$2:E208),1),0)=0,0,B209-IFERROR(LARGE(--($I$2:I208=I209)*($E$2:E208),1),0))&lt;30/60/24)*IF(IFERROR(LARGE(--($I$2:I208=I209)*($E$2:E208),1),0)=0,0,B209-IFERROR(LARGE(--($I$2:I208=I209)*($E$2:E208),1),0))+D209</f>
        <v>9.7222222222222209E-4</v>
      </c>
    </row>
    <row r="210" spans="1:12" x14ac:dyDescent="0.25">
      <c r="A210" s="1">
        <v>41738</v>
      </c>
      <c r="B210" s="6">
        <v>0.65131944444444445</v>
      </c>
      <c r="C210" s="6">
        <v>0.65131944444444445</v>
      </c>
      <c r="D210" s="6">
        <v>1.0069444444444444E-3</v>
      </c>
      <c r="E210" s="6">
        <v>0.65232638888888894</v>
      </c>
      <c r="F210" s="1">
        <v>41738</v>
      </c>
      <c r="G210" s="3">
        <v>2145</v>
      </c>
      <c r="H210" s="8">
        <v>810994557971616</v>
      </c>
      <c r="I210" s="3" t="s">
        <v>12</v>
      </c>
      <c r="J210" s="8">
        <v>810994</v>
      </c>
      <c r="K210" s="5">
        <f t="shared" si="7"/>
        <v>15</v>
      </c>
      <c r="L210" s="11">
        <f>--(IF(IFERROR(LARGE(--($I$2:I209=I210)*($E$2:E209),1),0)=0,0,B210-IFERROR(LARGE(--($I$2:I209=I210)*($E$2:E209),1),0))&lt;30/60/24)*IF(IFERROR(LARGE(--($I$2:I209=I210)*($E$2:E209),1),0)=0,0,B210-IFERROR(LARGE(--($I$2:I209=I210)*($E$2:E209),1),0))+D210</f>
        <v>1.0069444444444444E-3</v>
      </c>
    </row>
    <row r="211" spans="1:12" x14ac:dyDescent="0.25">
      <c r="A211" s="1">
        <v>41738</v>
      </c>
      <c r="B211" s="6">
        <v>0.65160879629629631</v>
      </c>
      <c r="C211" s="6">
        <v>0.65160879629629631</v>
      </c>
      <c r="D211" s="6">
        <v>2.2222222222222222E-3</v>
      </c>
      <c r="E211" s="6">
        <v>0.65384259259259259</v>
      </c>
      <c r="F211" s="1">
        <v>41738</v>
      </c>
      <c r="G211" s="3">
        <v>2149</v>
      </c>
      <c r="H211" s="8">
        <v>810998914115265</v>
      </c>
      <c r="I211" s="3" t="s">
        <v>13</v>
      </c>
      <c r="J211" s="8">
        <v>810998</v>
      </c>
      <c r="K211" s="5">
        <f t="shared" si="7"/>
        <v>15</v>
      </c>
      <c r="L211" s="11">
        <f>--(IF(IFERROR(LARGE(--($I$2:I210=I211)*($E$2:E210),1),0)=0,0,B211-IFERROR(LARGE(--($I$2:I210=I211)*($E$2:E210),1),0))&lt;30/60/24)*IF(IFERROR(LARGE(--($I$2:I210=I211)*($E$2:E210),1),0)=0,0,B211-IFERROR(LARGE(--($I$2:I210=I211)*($E$2:E210),1),0))+D211</f>
        <v>2.2222222222222222E-3</v>
      </c>
    </row>
    <row r="212" spans="1:12" x14ac:dyDescent="0.25">
      <c r="A212" s="1">
        <v>41738</v>
      </c>
      <c r="B212" s="6">
        <v>0.6521527777777778</v>
      </c>
      <c r="C212" s="6">
        <v>0.6521527777777778</v>
      </c>
      <c r="D212" s="6">
        <v>1.3425925925925925E-3</v>
      </c>
      <c r="E212" s="6">
        <v>0.65349537037037042</v>
      </c>
      <c r="F212" s="1">
        <v>41738</v>
      </c>
      <c r="G212" s="3">
        <v>2121</v>
      </c>
      <c r="H212" s="8">
        <v>810996555425269</v>
      </c>
      <c r="I212" s="3" t="s">
        <v>10</v>
      </c>
      <c r="J212" s="8">
        <v>810996</v>
      </c>
      <c r="K212" s="5">
        <f t="shared" si="7"/>
        <v>15</v>
      </c>
      <c r="L212" s="11">
        <f>--(IF(IFERROR(LARGE(--($I$2:I211=I212)*($E$2:E211),1),0)=0,0,B212-IFERROR(LARGE(--($I$2:I211=I212)*($E$2:E211),1),0))&lt;30/60/24)*IF(IFERROR(LARGE(--($I$2:I211=I212)*($E$2:E211),1),0)=0,0,B212-IFERROR(LARGE(--($I$2:I211=I212)*($E$2:E211),1),0))+D212</f>
        <v>1.3425925925925925E-3</v>
      </c>
    </row>
    <row r="213" spans="1:12" x14ac:dyDescent="0.25">
      <c r="A213" s="1">
        <v>41738</v>
      </c>
      <c r="B213" s="6">
        <v>0.65489583333333334</v>
      </c>
      <c r="C213" s="6">
        <v>0.65489583333333334</v>
      </c>
      <c r="D213" s="6">
        <v>3.1250000000000001E-4</v>
      </c>
      <c r="E213" s="6">
        <v>0.65521990740740743</v>
      </c>
      <c r="F213" s="1">
        <v>41738</v>
      </c>
      <c r="G213" s="3">
        <v>2149</v>
      </c>
      <c r="H213" s="8">
        <v>810998907445307</v>
      </c>
      <c r="I213" s="3" t="s">
        <v>13</v>
      </c>
      <c r="J213" s="8">
        <v>810998</v>
      </c>
      <c r="K213" s="5">
        <f t="shared" ref="K213:K236" si="8">HOUR(B213)</f>
        <v>15</v>
      </c>
      <c r="L213" s="11">
        <f>--(IF(IFERROR(LARGE(--($I$2:I212=I213)*($E$2:E212),1),0)=0,0,B213-IFERROR(LARGE(--($I$2:I212=I213)*($E$2:E212),1),0))&lt;30/60/24)*IF(IFERROR(LARGE(--($I$2:I212=I213)*($E$2:E212),1),0)=0,0,B213-IFERROR(LARGE(--($I$2:I212=I213)*($E$2:E212),1),0))+D213</f>
        <v>3.1250000000000001E-4</v>
      </c>
    </row>
    <row r="214" spans="1:12" x14ac:dyDescent="0.25">
      <c r="A214" s="1">
        <v>41738</v>
      </c>
      <c r="B214" s="6">
        <v>0.65528935185185189</v>
      </c>
      <c r="C214" s="6">
        <v>0.65528935185185189</v>
      </c>
      <c r="D214" s="6">
        <v>9.0277777777777784E-4</v>
      </c>
      <c r="E214" s="6">
        <v>0.65619212962962969</v>
      </c>
      <c r="F214" s="1">
        <v>41738</v>
      </c>
      <c r="G214" s="3">
        <v>2145</v>
      </c>
      <c r="H214" s="8">
        <v>810994553275253</v>
      </c>
      <c r="I214" s="3" t="s">
        <v>12</v>
      </c>
      <c r="J214" s="8">
        <v>810994</v>
      </c>
      <c r="K214" s="5">
        <f t="shared" si="8"/>
        <v>15</v>
      </c>
      <c r="L214" s="11">
        <f>--(IF(IFERROR(LARGE(--($I$2:I213=I214)*($E$2:E213),1),0)=0,0,B214-IFERROR(LARGE(--($I$2:I213=I214)*($E$2:E213),1),0))&lt;30/60/24)*IF(IFERROR(LARGE(--($I$2:I213=I214)*($E$2:E213),1),0)=0,0,B214-IFERROR(LARGE(--($I$2:I213=I214)*($E$2:E213),1),0))+D214</f>
        <v>9.0277777777777784E-4</v>
      </c>
    </row>
    <row r="215" spans="1:12" x14ac:dyDescent="0.25">
      <c r="A215" s="1">
        <v>41738</v>
      </c>
      <c r="B215" s="6">
        <v>0.6560879629629629</v>
      </c>
      <c r="C215" s="6">
        <v>0.6560879629629629</v>
      </c>
      <c r="D215" s="6">
        <v>8.564814814814815E-4</v>
      </c>
      <c r="E215" s="6">
        <v>0.65694444444444444</v>
      </c>
      <c r="F215" s="1">
        <v>41738</v>
      </c>
      <c r="G215" s="3">
        <v>2149</v>
      </c>
      <c r="H215" s="8">
        <v>810998914041361</v>
      </c>
      <c r="I215" s="3" t="s">
        <v>13</v>
      </c>
      <c r="J215" s="8">
        <v>810998</v>
      </c>
      <c r="K215" s="5">
        <f t="shared" si="8"/>
        <v>15</v>
      </c>
      <c r="L215" s="11">
        <f>--(IF(IFERROR(LARGE(--($I$2:I214=I215)*($E$2:E214),1),0)=0,0,B215-IFERROR(LARGE(--($I$2:I214=I215)*($E$2:E214),1),0))&lt;30/60/24)*IF(IFERROR(LARGE(--($I$2:I214=I215)*($E$2:E214),1),0)=0,0,B215-IFERROR(LARGE(--($I$2:I214=I215)*($E$2:E214),1),0))+D215</f>
        <v>8.564814814814815E-4</v>
      </c>
    </row>
    <row r="216" spans="1:12" x14ac:dyDescent="0.25">
      <c r="A216" s="1">
        <v>41738</v>
      </c>
      <c r="B216" s="6">
        <v>0.65648148148148155</v>
      </c>
      <c r="C216" s="6">
        <v>0.65648148148148155</v>
      </c>
      <c r="D216" s="6">
        <v>9.2592592592592588E-5</v>
      </c>
      <c r="E216" s="6">
        <v>0.65658564814814813</v>
      </c>
      <c r="F216" s="1">
        <v>41738</v>
      </c>
      <c r="G216" s="3">
        <v>2145</v>
      </c>
      <c r="H216" s="8">
        <v>810994553275253</v>
      </c>
      <c r="I216" s="3" t="s">
        <v>12</v>
      </c>
      <c r="J216" s="8">
        <v>810994</v>
      </c>
      <c r="K216" s="5">
        <f t="shared" si="8"/>
        <v>15</v>
      </c>
      <c r="L216" s="11">
        <f>--(IF(IFERROR(LARGE(--($I$2:I215=I216)*($E$2:E215),1),0)=0,0,B216-IFERROR(LARGE(--($I$2:I215=I216)*($E$2:E215),1),0))&lt;30/60/24)*IF(IFERROR(LARGE(--($I$2:I215=I216)*($E$2:E215),1),0)=0,0,B216-IFERROR(LARGE(--($I$2:I215=I216)*($E$2:E215),1),0))+D216</f>
        <v>9.2592592592592588E-5</v>
      </c>
    </row>
    <row r="217" spans="1:12" x14ac:dyDescent="0.25">
      <c r="A217" s="1">
        <v>41738</v>
      </c>
      <c r="B217" s="6">
        <v>0.65769675925925919</v>
      </c>
      <c r="C217" s="6">
        <v>0.65769675925925919</v>
      </c>
      <c r="D217" s="6">
        <v>2.199074074074074E-4</v>
      </c>
      <c r="E217" s="6">
        <v>0.65792824074074074</v>
      </c>
      <c r="F217" s="1">
        <v>41738</v>
      </c>
      <c r="G217" s="3">
        <v>2149</v>
      </c>
      <c r="H217" s="8">
        <v>810998907104216</v>
      </c>
      <c r="I217" s="3" t="s">
        <v>13</v>
      </c>
      <c r="J217" s="8">
        <v>810998</v>
      </c>
      <c r="K217" s="5">
        <f t="shared" si="8"/>
        <v>15</v>
      </c>
      <c r="L217" s="11">
        <f>--(IF(IFERROR(LARGE(--($I$2:I216=I217)*($E$2:E216),1),0)=0,0,B217-IFERROR(LARGE(--($I$2:I216=I217)*($E$2:E216),1),0))&lt;30/60/24)*IF(IFERROR(LARGE(--($I$2:I216=I217)*($E$2:E216),1),0)=0,0,B217-IFERROR(LARGE(--($I$2:I216=I217)*($E$2:E216),1),0))+D217</f>
        <v>2.199074074074074E-4</v>
      </c>
    </row>
    <row r="218" spans="1:12" x14ac:dyDescent="0.25">
      <c r="A218" s="1">
        <v>41738</v>
      </c>
      <c r="B218" s="6">
        <v>0.65853009259259265</v>
      </c>
      <c r="C218" s="6">
        <v>0.65853009259259265</v>
      </c>
      <c r="D218" s="6">
        <v>1.8055555555555557E-3</v>
      </c>
      <c r="E218" s="6">
        <v>0.6603472222222222</v>
      </c>
      <c r="F218" s="1">
        <v>41738</v>
      </c>
      <c r="G218" s="3">
        <v>2121</v>
      </c>
      <c r="H218" s="8">
        <v>810996708966830</v>
      </c>
      <c r="I218" s="3" t="s">
        <v>10</v>
      </c>
      <c r="J218" s="8">
        <v>810996</v>
      </c>
      <c r="K218" s="5">
        <f t="shared" si="8"/>
        <v>15</v>
      </c>
      <c r="L218" s="11">
        <f>--(IF(IFERROR(LARGE(--($I$2:I217=I218)*($E$2:E217),1),0)=0,0,B218-IFERROR(LARGE(--($I$2:I217=I218)*($E$2:E217),1),0))&lt;30/60/24)*IF(IFERROR(LARGE(--($I$2:I217=I218)*($E$2:E217),1),0)=0,0,B218-IFERROR(LARGE(--($I$2:I217=I218)*($E$2:E217),1),0))+D218</f>
        <v>1.8055555555555557E-3</v>
      </c>
    </row>
    <row r="219" spans="1:12" x14ac:dyDescent="0.25">
      <c r="A219" s="1">
        <v>41738</v>
      </c>
      <c r="B219" s="6">
        <v>0.6590625</v>
      </c>
      <c r="C219" s="6">
        <v>0.6590625</v>
      </c>
      <c r="D219" s="6">
        <v>1.2152777777777778E-3</v>
      </c>
      <c r="E219" s="6">
        <v>0.66027777777777774</v>
      </c>
      <c r="F219" s="1">
        <v>41738</v>
      </c>
      <c r="G219" s="3">
        <v>2145</v>
      </c>
      <c r="H219" s="8">
        <v>810994709279291</v>
      </c>
      <c r="I219" s="3" t="s">
        <v>12</v>
      </c>
      <c r="J219" s="8">
        <v>810994</v>
      </c>
      <c r="K219" s="5">
        <f t="shared" si="8"/>
        <v>15</v>
      </c>
      <c r="L219" s="11">
        <f>--(IF(IFERROR(LARGE(--($I$2:I218=I219)*($E$2:E218),1),0)=0,0,B219-IFERROR(LARGE(--($I$2:I218=I219)*($E$2:E218),1),0))&lt;30/60/24)*IF(IFERROR(LARGE(--($I$2:I218=I219)*($E$2:E218),1),0)=0,0,B219-IFERROR(LARGE(--($I$2:I218=I219)*($E$2:E218),1),0))+D219</f>
        <v>1.2152777777777778E-3</v>
      </c>
    </row>
    <row r="220" spans="1:12" x14ac:dyDescent="0.25">
      <c r="A220" s="1">
        <v>41738</v>
      </c>
      <c r="B220" s="6">
        <v>0.66001157407407407</v>
      </c>
      <c r="C220" s="6">
        <v>0.66001157407407407</v>
      </c>
      <c r="D220" s="6">
        <v>1.9328703703703704E-3</v>
      </c>
      <c r="E220" s="6">
        <v>0.66194444444444445</v>
      </c>
      <c r="F220" s="1">
        <v>41738</v>
      </c>
      <c r="G220" s="3">
        <v>2162</v>
      </c>
      <c r="H220" s="8">
        <v>810996555202200</v>
      </c>
      <c r="I220" s="3" t="s">
        <v>9</v>
      </c>
      <c r="J220" s="8">
        <v>810996</v>
      </c>
      <c r="K220" s="5">
        <f t="shared" si="8"/>
        <v>15</v>
      </c>
      <c r="L220" s="11">
        <f>--(IF(IFERROR(LARGE(--($I$2:I219=I220)*($E$2:E219),1),0)=0,0,B220-IFERROR(LARGE(--($I$2:I219=I220)*($E$2:E219),1),0))&lt;30/60/24)*IF(IFERROR(LARGE(--($I$2:I219=I220)*($E$2:E219),1),0)=0,0,B220-IFERROR(LARGE(--($I$2:I219=I220)*($E$2:E219),1),0))+D220</f>
        <v>1.9328703703703704E-3</v>
      </c>
    </row>
    <row r="221" spans="1:12" x14ac:dyDescent="0.25">
      <c r="A221" s="1">
        <v>41738</v>
      </c>
      <c r="B221" s="6">
        <v>0.66100694444444441</v>
      </c>
      <c r="C221" s="6">
        <v>0.66100694444444441</v>
      </c>
      <c r="D221" s="6">
        <v>1.8171296296296297E-3</v>
      </c>
      <c r="E221" s="6">
        <v>0.66282407407407407</v>
      </c>
      <c r="F221" s="1">
        <v>41738</v>
      </c>
      <c r="G221" s="3">
        <v>2121</v>
      </c>
      <c r="H221" s="8">
        <v>810996708717870</v>
      </c>
      <c r="I221" s="3" t="s">
        <v>10</v>
      </c>
      <c r="J221" s="8">
        <v>810996</v>
      </c>
      <c r="K221" s="5">
        <f t="shared" si="8"/>
        <v>15</v>
      </c>
      <c r="L221" s="11">
        <f>--(IF(IFERROR(LARGE(--($I$2:I220=I221)*($E$2:E220),1),0)=0,0,B221-IFERROR(LARGE(--($I$2:I220=I221)*($E$2:E220),1),0))&lt;30/60/24)*IF(IFERROR(LARGE(--($I$2:I220=I221)*($E$2:E220),1),0)=0,0,B221-IFERROR(LARGE(--($I$2:I220=I221)*($E$2:E220),1),0))+D221</f>
        <v>1.8171296296296297E-3</v>
      </c>
    </row>
    <row r="222" spans="1:12" x14ac:dyDescent="0.25">
      <c r="A222" s="1">
        <v>41738</v>
      </c>
      <c r="B222" s="6">
        <v>0.66271990740740738</v>
      </c>
      <c r="C222" s="6">
        <v>0.66271990740740738</v>
      </c>
      <c r="D222" s="6">
        <v>1.0300925925925926E-3</v>
      </c>
      <c r="E222" s="6">
        <v>0.66374999999999995</v>
      </c>
      <c r="F222" s="1">
        <v>41738</v>
      </c>
      <c r="G222" s="3">
        <v>2145</v>
      </c>
      <c r="H222" s="8">
        <v>810994552333672</v>
      </c>
      <c r="I222" s="3" t="s">
        <v>12</v>
      </c>
      <c r="J222" s="8">
        <v>810994</v>
      </c>
      <c r="K222" s="5">
        <f t="shared" si="8"/>
        <v>15</v>
      </c>
      <c r="L222" s="11">
        <f>--(IF(IFERROR(LARGE(--($I$2:I221=I222)*($E$2:E221),1),0)=0,0,B222-IFERROR(LARGE(--($I$2:I221=I222)*($E$2:E221),1),0))&lt;30/60/24)*IF(IFERROR(LARGE(--($I$2:I221=I222)*($E$2:E221),1),0)=0,0,B222-IFERROR(LARGE(--($I$2:I221=I222)*($E$2:E221),1),0))+D222</f>
        <v>1.0300925925925926E-3</v>
      </c>
    </row>
    <row r="223" spans="1:12" x14ac:dyDescent="0.25">
      <c r="A223" s="1">
        <v>41738</v>
      </c>
      <c r="B223" s="6">
        <v>0.66283564814814822</v>
      </c>
      <c r="C223" s="6">
        <v>0.66283564814814822</v>
      </c>
      <c r="D223" s="6">
        <v>6.3657407407407402E-4</v>
      </c>
      <c r="E223" s="6">
        <v>0.66347222222222224</v>
      </c>
      <c r="F223" s="1">
        <v>41738</v>
      </c>
      <c r="G223" s="3">
        <v>2149</v>
      </c>
      <c r="H223" s="8">
        <v>810998912452743</v>
      </c>
      <c r="I223" s="3" t="s">
        <v>13</v>
      </c>
      <c r="J223" s="8">
        <v>810998</v>
      </c>
      <c r="K223" s="5">
        <f t="shared" si="8"/>
        <v>15</v>
      </c>
      <c r="L223" s="11">
        <f>--(IF(IFERROR(LARGE(--($I$2:I222=I223)*($E$2:E222),1),0)=0,0,B223-IFERROR(LARGE(--($I$2:I222=I223)*($E$2:E222),1),0))&lt;30/60/24)*IF(IFERROR(LARGE(--($I$2:I222=I223)*($E$2:E222),1),0)=0,0,B223-IFERROR(LARGE(--($I$2:I222=I223)*($E$2:E222),1),0))+D223</f>
        <v>6.3657407407407402E-4</v>
      </c>
    </row>
    <row r="224" spans="1:12" x14ac:dyDescent="0.25">
      <c r="A224" s="1">
        <v>41738</v>
      </c>
      <c r="B224" s="6">
        <v>0.66378472222222229</v>
      </c>
      <c r="C224" s="6">
        <v>0.66378472222222229</v>
      </c>
      <c r="D224" s="6">
        <v>3.8194444444444446E-4</v>
      </c>
      <c r="E224" s="6">
        <v>0.66416666666666668</v>
      </c>
      <c r="F224" s="1">
        <v>41738</v>
      </c>
      <c r="G224" s="3">
        <v>2162</v>
      </c>
      <c r="H224" s="8">
        <v>810996772671692</v>
      </c>
      <c r="I224" s="3" t="s">
        <v>9</v>
      </c>
      <c r="J224" s="8">
        <v>810996</v>
      </c>
      <c r="K224" s="5">
        <f t="shared" si="8"/>
        <v>15</v>
      </c>
      <c r="L224" s="11">
        <f>--(IF(IFERROR(LARGE(--($I$2:I223=I224)*($E$2:E223),1),0)=0,0,B224-IFERROR(LARGE(--($I$2:I223=I224)*($E$2:E223),1),0))&lt;30/60/24)*IF(IFERROR(LARGE(--($I$2:I223=I224)*($E$2:E223),1),0)=0,0,B224-IFERROR(LARGE(--($I$2:I223=I224)*($E$2:E223),1),0))+D224</f>
        <v>3.8194444444444446E-4</v>
      </c>
    </row>
    <row r="225" spans="1:12" x14ac:dyDescent="0.25">
      <c r="A225" s="1">
        <v>41738</v>
      </c>
      <c r="B225" s="6">
        <v>0.66420138888888891</v>
      </c>
      <c r="C225" s="6">
        <v>0.66420138888888891</v>
      </c>
      <c r="D225" s="6">
        <v>1.3541666666666667E-3</v>
      </c>
      <c r="E225" s="6">
        <v>0.66556712962962961</v>
      </c>
      <c r="F225" s="1">
        <v>41738</v>
      </c>
      <c r="G225" s="3">
        <v>2149</v>
      </c>
      <c r="H225" s="8">
        <v>810998912452743</v>
      </c>
      <c r="I225" s="3" t="s">
        <v>13</v>
      </c>
      <c r="J225" s="8">
        <v>810998</v>
      </c>
      <c r="K225" s="5">
        <f t="shared" si="8"/>
        <v>15</v>
      </c>
      <c r="L225" s="11">
        <f>--(IF(IFERROR(LARGE(--($I$2:I224=I225)*($E$2:E224),1),0)=0,0,B225-IFERROR(LARGE(--($I$2:I224=I225)*($E$2:E224),1),0))&lt;30/60/24)*IF(IFERROR(LARGE(--($I$2:I224=I225)*($E$2:E224),1),0)=0,0,B225-IFERROR(LARGE(--($I$2:I224=I225)*($E$2:E224),1),0))+D225</f>
        <v>1.3541666666666667E-3</v>
      </c>
    </row>
    <row r="226" spans="1:12" x14ac:dyDescent="0.25">
      <c r="A226" s="1">
        <v>41738</v>
      </c>
      <c r="B226" s="6">
        <v>0.66549768518518515</v>
      </c>
      <c r="C226" s="6">
        <v>0.66549768518518515</v>
      </c>
      <c r="D226" s="6">
        <v>6.2500000000000001E-4</v>
      </c>
      <c r="E226" s="6">
        <v>0.66612268518518525</v>
      </c>
      <c r="F226" s="1">
        <v>41738</v>
      </c>
      <c r="G226" s="3">
        <v>2121</v>
      </c>
      <c r="H226" s="8">
        <v>810996555436676</v>
      </c>
      <c r="I226" s="3" t="s">
        <v>10</v>
      </c>
      <c r="J226" s="8">
        <v>810996</v>
      </c>
      <c r="K226" s="5">
        <f t="shared" si="8"/>
        <v>15</v>
      </c>
      <c r="L226" s="11">
        <f>--(IF(IFERROR(LARGE(--($I$2:I225=I226)*($E$2:E225),1),0)=0,0,B226-IFERROR(LARGE(--($I$2:I225=I226)*($E$2:E225),1),0))&lt;30/60/24)*IF(IFERROR(LARGE(--($I$2:I225=I226)*($E$2:E225),1),0)=0,0,B226-IFERROR(LARGE(--($I$2:I225=I226)*($E$2:E225),1),0))+D226</f>
        <v>6.2500000000000001E-4</v>
      </c>
    </row>
    <row r="227" spans="1:12" x14ac:dyDescent="0.25">
      <c r="A227" s="1">
        <v>41738</v>
      </c>
      <c r="B227" s="6">
        <v>0.66625000000000001</v>
      </c>
      <c r="C227" s="6">
        <v>0.66625000000000001</v>
      </c>
      <c r="D227" s="6">
        <v>1.0648148148148147E-3</v>
      </c>
      <c r="E227" s="6">
        <v>0.66731481481481481</v>
      </c>
      <c r="F227" s="1">
        <v>41738</v>
      </c>
      <c r="G227" s="3">
        <v>2149</v>
      </c>
      <c r="H227" s="8">
        <v>810998912452743</v>
      </c>
      <c r="I227" s="3" t="s">
        <v>13</v>
      </c>
      <c r="J227" s="8">
        <v>810998</v>
      </c>
      <c r="K227" s="5">
        <f t="shared" si="8"/>
        <v>15</v>
      </c>
      <c r="L227" s="11">
        <f>--(IF(IFERROR(LARGE(--($I$2:I226=I227)*($E$2:E226),1),0)=0,0,B227-IFERROR(LARGE(--($I$2:I226=I227)*($E$2:E226),1),0))&lt;30/60/24)*IF(IFERROR(LARGE(--($I$2:I226=I227)*($E$2:E226),1),0)=0,0,B227-IFERROR(LARGE(--($I$2:I226=I227)*($E$2:E226),1),0))+D227</f>
        <v>1.0648148148148147E-3</v>
      </c>
    </row>
    <row r="228" spans="1:12" x14ac:dyDescent="0.25">
      <c r="A228" s="1">
        <v>41738</v>
      </c>
      <c r="B228" s="6">
        <v>0.66635416666666669</v>
      </c>
      <c r="C228" s="6">
        <v>0.66635416666666669</v>
      </c>
      <c r="D228" s="6">
        <v>5.6712962962962956E-4</v>
      </c>
      <c r="E228" s="6">
        <v>0.66692129629629626</v>
      </c>
      <c r="F228" s="1">
        <v>41738</v>
      </c>
      <c r="G228" s="3">
        <v>2162</v>
      </c>
      <c r="H228" s="8">
        <v>810996771230856</v>
      </c>
      <c r="I228" s="3" t="s">
        <v>9</v>
      </c>
      <c r="J228" s="8">
        <v>810996</v>
      </c>
      <c r="K228" s="5">
        <f t="shared" si="8"/>
        <v>15</v>
      </c>
      <c r="L228" s="11">
        <f>--(IF(IFERROR(LARGE(--($I$2:I227=I228)*($E$2:E227),1),0)=0,0,B228-IFERROR(LARGE(--($I$2:I227=I228)*($E$2:E227),1),0))&lt;30/60/24)*IF(IFERROR(LARGE(--($I$2:I227=I228)*($E$2:E227),1),0)=0,0,B228-IFERROR(LARGE(--($I$2:I227=I228)*($E$2:E227),1),0))+D228</f>
        <v>5.6712962962962956E-4</v>
      </c>
    </row>
    <row r="229" spans="1:12" x14ac:dyDescent="0.25">
      <c r="A229" s="1">
        <v>41738</v>
      </c>
      <c r="B229" s="6">
        <v>0.66743055555555564</v>
      </c>
      <c r="C229" s="6">
        <v>0.66743055555555564</v>
      </c>
      <c r="D229" s="6">
        <v>1.8981481481481482E-3</v>
      </c>
      <c r="E229" s="6">
        <v>0.66934027777777771</v>
      </c>
      <c r="F229" s="1">
        <v>41738</v>
      </c>
      <c r="G229" s="3">
        <v>2121</v>
      </c>
      <c r="H229" s="8">
        <v>810996553527286</v>
      </c>
      <c r="I229" s="3" t="s">
        <v>10</v>
      </c>
      <c r="J229" s="8">
        <v>810996</v>
      </c>
      <c r="K229" s="5">
        <f t="shared" si="8"/>
        <v>16</v>
      </c>
      <c r="L229" s="11">
        <f>--(IF(IFERROR(LARGE(--($I$2:I228=I229)*($E$2:E228),1),0)=0,0,B229-IFERROR(LARGE(--($I$2:I228=I229)*($E$2:E228),1),0))&lt;30/60/24)*IF(IFERROR(LARGE(--($I$2:I228=I229)*($E$2:E228),1),0)=0,0,B229-IFERROR(LARGE(--($I$2:I228=I229)*($E$2:E228),1),0))+D229</f>
        <v>1.8981481481481482E-3</v>
      </c>
    </row>
    <row r="230" spans="1:12" x14ac:dyDescent="0.25">
      <c r="A230" s="1">
        <v>41738</v>
      </c>
      <c r="B230" s="6">
        <v>0.66783564814814822</v>
      </c>
      <c r="C230" s="6">
        <v>0.66783564814814822</v>
      </c>
      <c r="D230" s="6">
        <v>1.2152777777777778E-3</v>
      </c>
      <c r="E230" s="6">
        <v>0.6690625</v>
      </c>
      <c r="F230" s="1">
        <v>41738</v>
      </c>
      <c r="G230" s="3">
        <v>2162</v>
      </c>
      <c r="H230" s="8">
        <v>810996559295838</v>
      </c>
      <c r="I230" s="3" t="s">
        <v>9</v>
      </c>
      <c r="J230" s="8">
        <v>810996</v>
      </c>
      <c r="K230" s="5">
        <f t="shared" si="8"/>
        <v>16</v>
      </c>
      <c r="L230" s="11">
        <f>--(IF(IFERROR(LARGE(--($I$2:I229=I230)*($E$2:E229),1),0)=0,0,B230-IFERROR(LARGE(--($I$2:I229=I230)*($E$2:E229),1),0))&lt;30/60/24)*IF(IFERROR(LARGE(--($I$2:I229=I230)*($E$2:E229),1),0)=0,0,B230-IFERROR(LARGE(--($I$2:I229=I230)*($E$2:E229),1),0))+D230</f>
        <v>1.2152777777777778E-3</v>
      </c>
    </row>
    <row r="231" spans="1:12" x14ac:dyDescent="0.25">
      <c r="A231" s="1">
        <v>41738</v>
      </c>
      <c r="B231" s="6">
        <v>0.66997685185185185</v>
      </c>
      <c r="C231" s="6">
        <v>0.66997685185185185</v>
      </c>
      <c r="D231" s="6">
        <v>6.9444444444444447E-4</v>
      </c>
      <c r="E231" s="6">
        <v>0.67068287037037033</v>
      </c>
      <c r="F231" s="1">
        <v>41738</v>
      </c>
      <c r="G231" s="3">
        <v>2145</v>
      </c>
      <c r="H231" s="8">
        <v>810994552333672</v>
      </c>
      <c r="I231" s="3" t="s">
        <v>12</v>
      </c>
      <c r="J231" s="8">
        <v>810994</v>
      </c>
      <c r="K231" s="5">
        <f t="shared" si="8"/>
        <v>16</v>
      </c>
      <c r="L231" s="11">
        <f>--(IF(IFERROR(LARGE(--($I$2:I230=I231)*($E$2:E230),1),0)=0,0,B231-IFERROR(LARGE(--($I$2:I230=I231)*($E$2:E230),1),0))&lt;30/60/24)*IF(IFERROR(LARGE(--($I$2:I230=I231)*($E$2:E230),1),0)=0,0,B231-IFERROR(LARGE(--($I$2:I230=I231)*($E$2:E230),1),0))+D231</f>
        <v>6.9444444444444447E-4</v>
      </c>
    </row>
    <row r="232" spans="1:12" x14ac:dyDescent="0.25">
      <c r="A232" s="1">
        <v>41738</v>
      </c>
      <c r="B232" s="6">
        <v>0.67042824074074081</v>
      </c>
      <c r="C232" s="6">
        <v>0.67042824074074081</v>
      </c>
      <c r="D232" s="6">
        <v>3.7037037037037035E-4</v>
      </c>
      <c r="E232" s="6">
        <v>0.67079861111111105</v>
      </c>
      <c r="F232" s="1">
        <v>41738</v>
      </c>
      <c r="G232" s="3">
        <v>2162</v>
      </c>
      <c r="H232" s="8">
        <v>810996777607643</v>
      </c>
      <c r="I232" s="3" t="s">
        <v>9</v>
      </c>
      <c r="J232" s="8">
        <v>810996</v>
      </c>
      <c r="K232" s="5">
        <f t="shared" si="8"/>
        <v>16</v>
      </c>
      <c r="L232" s="11">
        <f>--(IF(IFERROR(LARGE(--($I$2:I231=I232)*($E$2:E231),1),0)=0,0,B232-IFERROR(LARGE(--($I$2:I231=I232)*($E$2:E231),1),0))&lt;30/60/24)*IF(IFERROR(LARGE(--($I$2:I231=I232)*($E$2:E231),1),0)=0,0,B232-IFERROR(LARGE(--($I$2:I231=I232)*($E$2:E231),1),0))+D232</f>
        <v>3.7037037037037035E-4</v>
      </c>
    </row>
    <row r="233" spans="1:12" x14ac:dyDescent="0.25">
      <c r="A233" s="1">
        <v>41738</v>
      </c>
      <c r="B233" s="6">
        <v>0.67046296296296293</v>
      </c>
      <c r="C233" s="6">
        <v>0.67046296296296293</v>
      </c>
      <c r="D233" s="6">
        <v>1.4467592592592594E-3</v>
      </c>
      <c r="E233" s="6">
        <v>0.67190972222222223</v>
      </c>
      <c r="F233" s="1">
        <v>41738</v>
      </c>
      <c r="G233" s="3">
        <v>2121</v>
      </c>
      <c r="H233" s="8">
        <v>810996555569892</v>
      </c>
      <c r="I233" s="3" t="s">
        <v>10</v>
      </c>
      <c r="J233" s="8">
        <v>810996</v>
      </c>
      <c r="K233" s="5">
        <f t="shared" si="8"/>
        <v>16</v>
      </c>
      <c r="L233" s="11">
        <f>--(IF(IFERROR(LARGE(--($I$2:I232=I233)*($E$2:E232),1),0)=0,0,B233-IFERROR(LARGE(--($I$2:I232=I233)*($E$2:E232),1),0))&lt;30/60/24)*IF(IFERROR(LARGE(--($I$2:I232=I233)*($E$2:E232),1),0)=0,0,B233-IFERROR(LARGE(--($I$2:I232=I233)*($E$2:E232),1),0))+D233</f>
        <v>1.4467592592592594E-3</v>
      </c>
    </row>
    <row r="234" spans="1:12" x14ac:dyDescent="0.25">
      <c r="A234" s="1">
        <v>41738</v>
      </c>
      <c r="B234" s="6">
        <v>0.6710532407407408</v>
      </c>
      <c r="C234" s="6">
        <v>0.6710532407407408</v>
      </c>
      <c r="D234" s="6">
        <v>1.5393518518518519E-3</v>
      </c>
      <c r="E234" s="6">
        <v>0.67259259259259263</v>
      </c>
      <c r="F234" s="1">
        <v>41738</v>
      </c>
      <c r="G234" s="3">
        <v>2149</v>
      </c>
      <c r="H234" s="8">
        <v>810998907458851</v>
      </c>
      <c r="I234" s="3" t="s">
        <v>13</v>
      </c>
      <c r="J234" s="8">
        <v>810998</v>
      </c>
      <c r="K234" s="5">
        <f t="shared" si="8"/>
        <v>16</v>
      </c>
      <c r="L234" s="11">
        <f>--(IF(IFERROR(LARGE(--($I$2:I233=I234)*($E$2:E233),1),0)=0,0,B234-IFERROR(LARGE(--($I$2:I233=I234)*($E$2:E233),1),0))&lt;30/60/24)*IF(IFERROR(LARGE(--($I$2:I233=I234)*($E$2:E233),1),0)=0,0,B234-IFERROR(LARGE(--($I$2:I233=I234)*($E$2:E233),1),0))+D234</f>
        <v>1.5393518518518519E-3</v>
      </c>
    </row>
    <row r="235" spans="1:12" x14ac:dyDescent="0.25">
      <c r="A235" s="1">
        <v>41738</v>
      </c>
      <c r="B235" s="6">
        <v>0.67128472222222213</v>
      </c>
      <c r="C235" s="6">
        <v>0.67128472222222213</v>
      </c>
      <c r="D235" s="6">
        <v>5.0925925925925921E-4</v>
      </c>
      <c r="E235" s="6">
        <v>0.67180555555555566</v>
      </c>
      <c r="F235" s="1">
        <v>41738</v>
      </c>
      <c r="G235" s="3">
        <v>2145</v>
      </c>
      <c r="H235" s="8">
        <v>810994505339495</v>
      </c>
      <c r="I235" s="3" t="s">
        <v>12</v>
      </c>
      <c r="J235" s="8">
        <v>810994</v>
      </c>
      <c r="K235" s="5">
        <f t="shared" si="8"/>
        <v>16</v>
      </c>
      <c r="L235" s="11">
        <f>--(IF(IFERROR(LARGE(--($I$2:I234=I235)*($E$2:E234),1),0)=0,0,B235-IFERROR(LARGE(--($I$2:I234=I235)*($E$2:E234),1),0))&lt;30/60/24)*IF(IFERROR(LARGE(--($I$2:I234=I235)*($E$2:E234),1),0)=0,0,B235-IFERROR(LARGE(--($I$2:I234=I235)*($E$2:E234),1),0))+D235</f>
        <v>5.0925925925925921E-4</v>
      </c>
    </row>
    <row r="236" spans="1:12" x14ac:dyDescent="0.25">
      <c r="A236" s="1">
        <v>41738</v>
      </c>
      <c r="B236" s="6">
        <v>0.6720949074074074</v>
      </c>
      <c r="C236" s="6">
        <v>0.6720949074074074</v>
      </c>
      <c r="D236" s="6">
        <v>2.6620370370370372E-4</v>
      </c>
      <c r="E236" s="6">
        <v>0.67237268518518523</v>
      </c>
      <c r="F236" s="1">
        <v>41738</v>
      </c>
      <c r="G236" s="3">
        <v>2145</v>
      </c>
      <c r="H236" s="8">
        <v>810994505339495</v>
      </c>
      <c r="I236" s="3" t="s">
        <v>12</v>
      </c>
      <c r="J236" s="8">
        <v>810994</v>
      </c>
      <c r="K236" s="5">
        <f t="shared" si="8"/>
        <v>16</v>
      </c>
      <c r="L236" s="11">
        <f>--(IF(IFERROR(LARGE(--($I$2:I235=I236)*($E$2:E235),1),0)=0,0,B236-IFERROR(LARGE(--($I$2:I235=I236)*($E$2:E235),1),0))&lt;30/60/24)*IF(IFERROR(LARGE(--($I$2:I235=I236)*($E$2:E235),1),0)=0,0,B236-IFERROR(LARGE(--($I$2:I235=I236)*($E$2:E235),1),0))+D236</f>
        <v>2.6620370370370372E-4</v>
      </c>
    </row>
    <row r="237" spans="1:12" x14ac:dyDescent="0.25">
      <c r="A237" s="1">
        <v>41738</v>
      </c>
      <c r="B237" s="6">
        <v>0.67320601851851858</v>
      </c>
      <c r="C237" s="6">
        <v>0.67320601851851858</v>
      </c>
      <c r="D237" s="6">
        <v>6.3657407407407402E-4</v>
      </c>
      <c r="E237" s="6">
        <v>0.67384259259259249</v>
      </c>
      <c r="F237" s="1">
        <v>41738</v>
      </c>
      <c r="G237" s="3">
        <v>2145</v>
      </c>
      <c r="H237" s="8">
        <v>810994558393616</v>
      </c>
      <c r="I237" s="3" t="s">
        <v>12</v>
      </c>
      <c r="J237" s="8">
        <v>810994</v>
      </c>
      <c r="K237" s="5">
        <f t="shared" ref="K237:K263" si="9">HOUR(B237)</f>
        <v>16</v>
      </c>
      <c r="L237" s="11">
        <f>--(IF(IFERROR(LARGE(--($I$2:I236=I237)*($E$2:E236),1),0)=0,0,B237-IFERROR(LARGE(--($I$2:I236=I237)*($E$2:E236),1),0))&lt;30/60/24)*IF(IFERROR(LARGE(--($I$2:I236=I237)*($E$2:E236),1),0)=0,0,B237-IFERROR(LARGE(--($I$2:I236=I237)*($E$2:E236),1),0))+D237</f>
        <v>6.3657407407407402E-4</v>
      </c>
    </row>
    <row r="238" spans="1:12" x14ac:dyDescent="0.25">
      <c r="A238" s="1">
        <v>41738</v>
      </c>
      <c r="B238" s="6">
        <v>0.67576388888888894</v>
      </c>
      <c r="C238" s="6">
        <v>0.67576388888888894</v>
      </c>
      <c r="D238" s="6">
        <v>1.8750000000000001E-3</v>
      </c>
      <c r="E238" s="6">
        <v>0.67763888888888879</v>
      </c>
      <c r="F238" s="1">
        <v>41738</v>
      </c>
      <c r="G238" s="3">
        <v>2149</v>
      </c>
      <c r="H238" s="8">
        <v>810998909084586</v>
      </c>
      <c r="I238" s="3" t="s">
        <v>13</v>
      </c>
      <c r="J238" s="8">
        <v>810998</v>
      </c>
      <c r="K238" s="5">
        <f t="shared" si="9"/>
        <v>16</v>
      </c>
      <c r="L238" s="11">
        <f>--(IF(IFERROR(LARGE(--($I$2:I237=I238)*($E$2:E237),1),0)=0,0,B238-IFERROR(LARGE(--($I$2:I237=I238)*($E$2:E237),1),0))&lt;30/60/24)*IF(IFERROR(LARGE(--($I$2:I237=I238)*($E$2:E237),1),0)=0,0,B238-IFERROR(LARGE(--($I$2:I237=I238)*($E$2:E237),1),0))+D238</f>
        <v>1.8750000000000001E-3</v>
      </c>
    </row>
    <row r="239" spans="1:12" x14ac:dyDescent="0.25">
      <c r="A239" s="1">
        <v>41738</v>
      </c>
      <c r="B239" s="6">
        <v>0.67615740740740737</v>
      </c>
      <c r="C239" s="6">
        <v>0.67615740740740737</v>
      </c>
      <c r="D239" s="6">
        <v>1.2847222222222223E-3</v>
      </c>
      <c r="E239" s="6">
        <v>0.67744212962962969</v>
      </c>
      <c r="F239" s="1">
        <v>41738</v>
      </c>
      <c r="G239" s="3">
        <v>2121</v>
      </c>
      <c r="H239" s="8">
        <v>87775131819</v>
      </c>
      <c r="I239" s="3" t="s">
        <v>10</v>
      </c>
      <c r="J239" s="2" t="s">
        <v>16</v>
      </c>
      <c r="K239" s="5">
        <f t="shared" si="9"/>
        <v>16</v>
      </c>
      <c r="L239" s="11">
        <f>--(IF(IFERROR(LARGE(--($I$2:I238=I239)*($E$2:E238),1),0)=0,0,B239-IFERROR(LARGE(--($I$2:I238=I239)*($E$2:E238),1),0))&lt;30/60/24)*IF(IFERROR(LARGE(--($I$2:I238=I239)*($E$2:E238),1),0)=0,0,B239-IFERROR(LARGE(--($I$2:I238=I239)*($E$2:E238),1),0))+D239</f>
        <v>1.2847222222222223E-3</v>
      </c>
    </row>
    <row r="240" spans="1:12" x14ac:dyDescent="0.25">
      <c r="A240" s="1">
        <v>41738</v>
      </c>
      <c r="B240" s="6">
        <v>0.67858796296296298</v>
      </c>
      <c r="C240" s="6">
        <v>0.67858796296296298</v>
      </c>
      <c r="D240" s="6">
        <v>3.0092592592592595E-4</v>
      </c>
      <c r="E240" s="6">
        <v>0.67888888888888888</v>
      </c>
      <c r="F240" s="1">
        <v>41738</v>
      </c>
      <c r="G240" s="3">
        <v>2121</v>
      </c>
      <c r="H240" s="8">
        <v>87472536226</v>
      </c>
      <c r="I240" s="3" t="s">
        <v>10</v>
      </c>
      <c r="J240" s="2" t="s">
        <v>16</v>
      </c>
      <c r="K240" s="5">
        <f t="shared" si="9"/>
        <v>16</v>
      </c>
      <c r="L240" s="11">
        <f>--(IF(IFERROR(LARGE(--($I$2:I239=I240)*($E$2:E239),1),0)=0,0,B240-IFERROR(LARGE(--($I$2:I239=I240)*($E$2:E239),1),0))&lt;30/60/24)*IF(IFERROR(LARGE(--($I$2:I239=I240)*($E$2:E239),1),0)=0,0,B240-IFERROR(LARGE(--($I$2:I239=I240)*($E$2:E239),1),0))+D240</f>
        <v>3.0092592592592595E-4</v>
      </c>
    </row>
    <row r="241" spans="1:12" x14ac:dyDescent="0.25">
      <c r="A241" s="1">
        <v>41738</v>
      </c>
      <c r="B241" s="6">
        <v>0.67952546296296301</v>
      </c>
      <c r="C241" s="6">
        <v>0.67952546296296301</v>
      </c>
      <c r="D241" s="6">
        <v>1.6319444444444445E-3</v>
      </c>
      <c r="E241" s="6">
        <v>0.68115740740740749</v>
      </c>
      <c r="F241" s="1">
        <v>41738</v>
      </c>
      <c r="G241" s="3">
        <v>2121</v>
      </c>
      <c r="H241" s="8">
        <v>87753204567</v>
      </c>
      <c r="I241" s="3" t="s">
        <v>10</v>
      </c>
      <c r="J241" s="2" t="s">
        <v>16</v>
      </c>
      <c r="K241" s="5">
        <f t="shared" si="9"/>
        <v>16</v>
      </c>
      <c r="L241" s="11">
        <f>--(IF(IFERROR(LARGE(--($I$2:I240=I241)*($E$2:E240),1),0)=0,0,B241-IFERROR(LARGE(--($I$2:I240=I241)*($E$2:E240),1),0))&lt;30/60/24)*IF(IFERROR(LARGE(--($I$2:I240=I241)*($E$2:E240),1),0)=0,0,B241-IFERROR(LARGE(--($I$2:I240=I241)*($E$2:E240),1),0))+D241</f>
        <v>1.6319444444444445E-3</v>
      </c>
    </row>
    <row r="242" spans="1:12" x14ac:dyDescent="0.25">
      <c r="A242" s="1">
        <v>41738</v>
      </c>
      <c r="B242" s="6">
        <v>0.67960648148148151</v>
      </c>
      <c r="C242" s="6">
        <v>0.67960648148148151</v>
      </c>
      <c r="D242" s="6">
        <v>4.8611111111111104E-4</v>
      </c>
      <c r="E242" s="6">
        <v>0.68010416666666673</v>
      </c>
      <c r="F242" s="1">
        <v>41738</v>
      </c>
      <c r="G242" s="3">
        <v>2149</v>
      </c>
      <c r="H242" s="8">
        <v>810998935350990</v>
      </c>
      <c r="I242" s="3" t="s">
        <v>13</v>
      </c>
      <c r="J242" s="8">
        <v>810998</v>
      </c>
      <c r="K242" s="5">
        <f t="shared" si="9"/>
        <v>16</v>
      </c>
      <c r="L242" s="11">
        <f>--(IF(IFERROR(LARGE(--($I$2:I241=I242)*($E$2:E241),1),0)=0,0,B242-IFERROR(LARGE(--($I$2:I241=I242)*($E$2:E241),1),0))&lt;30/60/24)*IF(IFERROR(LARGE(--($I$2:I241=I242)*($E$2:E241),1),0)=0,0,B242-IFERROR(LARGE(--($I$2:I241=I242)*($E$2:E241),1),0))+D242</f>
        <v>4.8611111111111104E-4</v>
      </c>
    </row>
    <row r="243" spans="1:12" x14ac:dyDescent="0.25">
      <c r="A243" s="1">
        <v>41738</v>
      </c>
      <c r="B243" s="6">
        <v>0.67984953703703699</v>
      </c>
      <c r="C243" s="6">
        <v>0.67984953703703699</v>
      </c>
      <c r="D243" s="6">
        <v>9.0277777777777784E-4</v>
      </c>
      <c r="E243" s="6">
        <v>0.6807523148148148</v>
      </c>
      <c r="F243" s="1">
        <v>41738</v>
      </c>
      <c r="G243" s="3">
        <v>2162</v>
      </c>
      <c r="H243" s="8">
        <v>87776527547</v>
      </c>
      <c r="I243" s="3" t="s">
        <v>9</v>
      </c>
      <c r="J243" s="2" t="s">
        <v>16</v>
      </c>
      <c r="K243" s="5">
        <f t="shared" si="9"/>
        <v>16</v>
      </c>
      <c r="L243" s="11">
        <f>--(IF(IFERROR(LARGE(--($I$2:I242=I243)*($E$2:E242),1),0)=0,0,B243-IFERROR(LARGE(--($I$2:I242=I243)*($E$2:E242),1),0))&lt;30/60/24)*IF(IFERROR(LARGE(--($I$2:I242=I243)*($E$2:E242),1),0)=0,0,B243-IFERROR(LARGE(--($I$2:I242=I243)*($E$2:E242),1),0))+D243</f>
        <v>9.0277777777777784E-4</v>
      </c>
    </row>
    <row r="244" spans="1:12" x14ac:dyDescent="0.25">
      <c r="A244" s="1">
        <v>41738</v>
      </c>
      <c r="B244" s="6">
        <v>0.68019675925925915</v>
      </c>
      <c r="C244" s="6">
        <v>0.68019675925925915</v>
      </c>
      <c r="D244" s="6">
        <v>1.6203703703703703E-3</v>
      </c>
      <c r="E244" s="6">
        <v>0.6818171296296297</v>
      </c>
      <c r="F244" s="1">
        <v>41738</v>
      </c>
      <c r="G244" s="3">
        <v>2145</v>
      </c>
      <c r="H244" s="8">
        <v>810994706666604</v>
      </c>
      <c r="I244" s="3" t="s">
        <v>12</v>
      </c>
      <c r="J244" s="8">
        <v>810994</v>
      </c>
      <c r="K244" s="5">
        <f t="shared" si="9"/>
        <v>16</v>
      </c>
      <c r="L244" s="11">
        <f>--(IF(IFERROR(LARGE(--($I$2:I243=I244)*($E$2:E243),1),0)=0,0,B244-IFERROR(LARGE(--($I$2:I243=I244)*($E$2:E243),1),0))&lt;30/60/24)*IF(IFERROR(LARGE(--($I$2:I243=I244)*($E$2:E243),1),0)=0,0,B244-IFERROR(LARGE(--($I$2:I243=I244)*($E$2:E243),1),0))+D244</f>
        <v>1.6203703703703703E-3</v>
      </c>
    </row>
    <row r="245" spans="1:12" x14ac:dyDescent="0.25">
      <c r="A245" s="1">
        <v>41738</v>
      </c>
      <c r="B245" s="6">
        <v>0.68052083333333335</v>
      </c>
      <c r="C245" s="6">
        <v>0.68052083333333335</v>
      </c>
      <c r="D245" s="6">
        <v>2.4652777777777776E-3</v>
      </c>
      <c r="E245" s="6">
        <v>0.68298611111111107</v>
      </c>
      <c r="F245" s="1">
        <v>41738</v>
      </c>
      <c r="G245" s="3">
        <v>2149</v>
      </c>
      <c r="H245" s="8">
        <v>810998935350990</v>
      </c>
      <c r="I245" s="3" t="s">
        <v>13</v>
      </c>
      <c r="J245" s="8">
        <v>810998</v>
      </c>
      <c r="K245" s="5">
        <f t="shared" si="9"/>
        <v>16</v>
      </c>
      <c r="L245" s="11">
        <f>--(IF(IFERROR(LARGE(--($I$2:I244=I245)*($E$2:E244),1),0)=0,0,B245-IFERROR(LARGE(--($I$2:I244=I245)*($E$2:E244),1),0))&lt;30/60/24)*IF(IFERROR(LARGE(--($I$2:I244=I245)*($E$2:E244),1),0)=0,0,B245-IFERROR(LARGE(--($I$2:I244=I245)*($E$2:E244),1),0))+D245</f>
        <v>2.4652777777777776E-3</v>
      </c>
    </row>
    <row r="246" spans="1:12" x14ac:dyDescent="0.25">
      <c r="A246" s="1">
        <v>41738</v>
      </c>
      <c r="B246" s="6">
        <v>0.68221064814814814</v>
      </c>
      <c r="C246" s="6">
        <v>0.68221064814814814</v>
      </c>
      <c r="D246" s="6">
        <v>1.5972222222222221E-3</v>
      </c>
      <c r="E246" s="6">
        <v>0.68381944444444442</v>
      </c>
      <c r="F246" s="1">
        <v>41738</v>
      </c>
      <c r="G246" s="3">
        <v>2162</v>
      </c>
      <c r="H246" s="8">
        <v>87755296573</v>
      </c>
      <c r="I246" s="3" t="s">
        <v>9</v>
      </c>
      <c r="J246" s="2" t="s">
        <v>16</v>
      </c>
      <c r="K246" s="5">
        <f t="shared" si="9"/>
        <v>16</v>
      </c>
      <c r="L246" s="11">
        <f>--(IF(IFERROR(LARGE(--($I$2:I245=I246)*($E$2:E245),1),0)=0,0,B246-IFERROR(LARGE(--($I$2:I245=I246)*($E$2:E245),1),0))&lt;30/60/24)*IF(IFERROR(LARGE(--($I$2:I245=I246)*($E$2:E245),1),0)=0,0,B246-IFERROR(LARGE(--($I$2:I245=I246)*($E$2:E245),1),0))+D246</f>
        <v>1.5972222222222221E-3</v>
      </c>
    </row>
    <row r="247" spans="1:12" x14ac:dyDescent="0.25">
      <c r="A247" s="1">
        <v>41738</v>
      </c>
      <c r="B247" s="6">
        <v>0.68304398148148149</v>
      </c>
      <c r="C247" s="6">
        <v>0.68304398148148149</v>
      </c>
      <c r="D247" s="6">
        <v>2.0370370370370373E-3</v>
      </c>
      <c r="E247" s="6">
        <v>0.68508101851851855</v>
      </c>
      <c r="F247" s="1">
        <v>41738</v>
      </c>
      <c r="G247" s="3">
        <v>2145</v>
      </c>
      <c r="H247" s="8">
        <v>810994552820100</v>
      </c>
      <c r="I247" s="3" t="s">
        <v>12</v>
      </c>
      <c r="J247" s="8">
        <v>810994</v>
      </c>
      <c r="K247" s="5">
        <f t="shared" si="9"/>
        <v>16</v>
      </c>
      <c r="L247" s="11">
        <f>--(IF(IFERROR(LARGE(--($I$2:I246=I247)*($E$2:E246),1),0)=0,0,B247-IFERROR(LARGE(--($I$2:I246=I247)*($E$2:E246),1),0))&lt;30/60/24)*IF(IFERROR(LARGE(--($I$2:I246=I247)*($E$2:E246),1),0)=0,0,B247-IFERROR(LARGE(--($I$2:I246=I247)*($E$2:E246),1),0))+D247</f>
        <v>2.0370370370370373E-3</v>
      </c>
    </row>
    <row r="248" spans="1:12" x14ac:dyDescent="0.25">
      <c r="A248" s="1">
        <v>41738</v>
      </c>
      <c r="B248" s="6">
        <v>0.68521990740740746</v>
      </c>
      <c r="C248" s="6">
        <v>0.68521990740740746</v>
      </c>
      <c r="D248" s="6">
        <v>1.8518518518518517E-3</v>
      </c>
      <c r="E248" s="6">
        <v>0.68707175925925934</v>
      </c>
      <c r="F248" s="1">
        <v>41738</v>
      </c>
      <c r="G248" s="3">
        <v>2149</v>
      </c>
      <c r="H248" s="8">
        <v>810998909882834</v>
      </c>
      <c r="I248" s="3" t="s">
        <v>13</v>
      </c>
      <c r="J248" s="8">
        <v>810998</v>
      </c>
      <c r="K248" s="5">
        <f t="shared" si="9"/>
        <v>16</v>
      </c>
      <c r="L248" s="11">
        <f>--(IF(IFERROR(LARGE(--($I$2:I247=I248)*($E$2:E247),1),0)=0,0,B248-IFERROR(LARGE(--($I$2:I247=I248)*($E$2:E247),1),0))&lt;30/60/24)*IF(IFERROR(LARGE(--($I$2:I247=I248)*($E$2:E247),1),0)=0,0,B248-IFERROR(LARGE(--($I$2:I247=I248)*($E$2:E247),1),0))+D248</f>
        <v>1.8518518518518517E-3</v>
      </c>
    </row>
    <row r="249" spans="1:12" x14ac:dyDescent="0.25">
      <c r="A249" s="1">
        <v>41738</v>
      </c>
      <c r="B249" s="6">
        <v>0.6856944444444445</v>
      </c>
      <c r="C249" s="6">
        <v>0.6856944444444445</v>
      </c>
      <c r="D249" s="6">
        <v>7.291666666666667E-4</v>
      </c>
      <c r="E249" s="6">
        <v>0.68642361111111105</v>
      </c>
      <c r="F249" s="1">
        <v>41738</v>
      </c>
      <c r="G249" s="3">
        <v>2145</v>
      </c>
      <c r="H249" s="8">
        <v>810994703774400</v>
      </c>
      <c r="I249" s="3" t="s">
        <v>12</v>
      </c>
      <c r="J249" s="8">
        <v>810994</v>
      </c>
      <c r="K249" s="5">
        <f t="shared" si="9"/>
        <v>16</v>
      </c>
      <c r="L249" s="11">
        <f>--(IF(IFERROR(LARGE(--($I$2:I248=I249)*($E$2:E248),1),0)=0,0,B249-IFERROR(LARGE(--($I$2:I248=I249)*($E$2:E248),1),0))&lt;30/60/24)*IF(IFERROR(LARGE(--($I$2:I248=I249)*($E$2:E248),1),0)=0,0,B249-IFERROR(LARGE(--($I$2:I248=I249)*($E$2:E248),1),0))+D249</f>
        <v>7.291666666666667E-4</v>
      </c>
    </row>
    <row r="250" spans="1:12" x14ac:dyDescent="0.25">
      <c r="A250" s="1">
        <v>41738</v>
      </c>
      <c r="B250" s="6">
        <v>0.68687500000000001</v>
      </c>
      <c r="C250" s="6">
        <v>0.68687500000000001</v>
      </c>
      <c r="D250" s="6">
        <v>4.5138888888888892E-4</v>
      </c>
      <c r="E250" s="6">
        <v>0.68732638888888886</v>
      </c>
      <c r="F250" s="1">
        <v>41738</v>
      </c>
      <c r="G250" s="3">
        <v>2162</v>
      </c>
      <c r="H250" s="8">
        <v>87784332781</v>
      </c>
      <c r="I250" s="3" t="s">
        <v>9</v>
      </c>
      <c r="J250" s="2" t="s">
        <v>16</v>
      </c>
      <c r="K250" s="5">
        <f t="shared" si="9"/>
        <v>16</v>
      </c>
      <c r="L250" s="11">
        <f>--(IF(IFERROR(LARGE(--($I$2:I249=I250)*($E$2:E249),1),0)=0,0,B250-IFERROR(LARGE(--($I$2:I249=I250)*($E$2:E249),1),0))&lt;30/60/24)*IF(IFERROR(LARGE(--($I$2:I249=I250)*($E$2:E249),1),0)=0,0,B250-IFERROR(LARGE(--($I$2:I249=I250)*($E$2:E249),1),0))+D250</f>
        <v>4.5138888888888892E-4</v>
      </c>
    </row>
    <row r="251" spans="1:12" x14ac:dyDescent="0.25">
      <c r="A251" s="1">
        <v>41738</v>
      </c>
      <c r="B251" s="6">
        <v>0.68739583333333332</v>
      </c>
      <c r="C251" s="6">
        <v>0.68739583333333332</v>
      </c>
      <c r="D251" s="6">
        <v>1.5740740740740741E-3</v>
      </c>
      <c r="E251" s="6">
        <v>0.68896990740740749</v>
      </c>
      <c r="F251" s="1">
        <v>41738</v>
      </c>
      <c r="G251" s="3">
        <v>2145</v>
      </c>
      <c r="H251" s="8">
        <v>810994773744422</v>
      </c>
      <c r="I251" s="3" t="s">
        <v>12</v>
      </c>
      <c r="J251" s="8">
        <v>810994</v>
      </c>
      <c r="K251" s="5">
        <f t="shared" si="9"/>
        <v>16</v>
      </c>
      <c r="L251" s="11">
        <f>--(IF(IFERROR(LARGE(--($I$2:I250=I251)*($E$2:E250),1),0)=0,0,B251-IFERROR(LARGE(--($I$2:I250=I251)*($E$2:E250),1),0))&lt;30/60/24)*IF(IFERROR(LARGE(--($I$2:I250=I251)*($E$2:E250),1),0)=0,0,B251-IFERROR(LARGE(--($I$2:I250=I251)*($E$2:E250),1),0))+D251</f>
        <v>1.5740740740740741E-3</v>
      </c>
    </row>
    <row r="252" spans="1:12" x14ac:dyDescent="0.25">
      <c r="A252" s="1">
        <v>41738</v>
      </c>
      <c r="B252" s="6">
        <v>0.68885416666666666</v>
      </c>
      <c r="C252" s="6">
        <v>0.68885416666666666</v>
      </c>
      <c r="D252" s="6">
        <v>4.6296296296296293E-4</v>
      </c>
      <c r="E252" s="6">
        <v>0.68931712962962965</v>
      </c>
      <c r="F252" s="1">
        <v>41738</v>
      </c>
      <c r="G252" s="3">
        <v>2149</v>
      </c>
      <c r="H252" s="8">
        <v>810998937060099</v>
      </c>
      <c r="I252" s="3" t="s">
        <v>13</v>
      </c>
      <c r="J252" s="8">
        <v>810998</v>
      </c>
      <c r="K252" s="5">
        <f t="shared" si="9"/>
        <v>16</v>
      </c>
      <c r="L252" s="11">
        <f>--(IF(IFERROR(LARGE(--($I$2:I251=I252)*($E$2:E251),1),0)=0,0,B252-IFERROR(LARGE(--($I$2:I251=I252)*($E$2:E251),1),0))&lt;30/60/24)*IF(IFERROR(LARGE(--($I$2:I251=I252)*($E$2:E251),1),0)=0,0,B252-IFERROR(LARGE(--($I$2:I251=I252)*($E$2:E251),1),0))+D252</f>
        <v>4.6296296296296293E-4</v>
      </c>
    </row>
    <row r="253" spans="1:12" x14ac:dyDescent="0.25">
      <c r="A253" s="1">
        <v>41738</v>
      </c>
      <c r="B253" s="6">
        <v>0.68920138888888882</v>
      </c>
      <c r="C253" s="6">
        <v>0.68920138888888882</v>
      </c>
      <c r="D253" s="6">
        <v>1.7245370370370372E-3</v>
      </c>
      <c r="E253" s="6">
        <v>0.69092592592592583</v>
      </c>
      <c r="F253" s="1">
        <v>41738</v>
      </c>
      <c r="G253" s="3">
        <v>2121</v>
      </c>
      <c r="H253" s="8">
        <v>87751758683</v>
      </c>
      <c r="I253" s="3" t="s">
        <v>10</v>
      </c>
      <c r="J253" s="2" t="s">
        <v>16</v>
      </c>
      <c r="K253" s="5">
        <f t="shared" si="9"/>
        <v>16</v>
      </c>
      <c r="L253" s="11">
        <f>--(IF(IFERROR(LARGE(--($I$2:I252=I253)*($E$2:E252),1),0)=0,0,B253-IFERROR(LARGE(--($I$2:I252=I253)*($E$2:E252),1),0))&lt;30/60/24)*IF(IFERROR(LARGE(--($I$2:I252=I253)*($E$2:E252),1),0)=0,0,B253-IFERROR(LARGE(--($I$2:I252=I253)*($E$2:E252),1),0))+D253</f>
        <v>1.7245370370370372E-3</v>
      </c>
    </row>
    <row r="254" spans="1:12" x14ac:dyDescent="0.25">
      <c r="A254" s="1">
        <v>41738</v>
      </c>
      <c r="B254" s="6">
        <v>0.68922453703703701</v>
      </c>
      <c r="C254" s="6">
        <v>0.68922453703703701</v>
      </c>
      <c r="D254" s="6">
        <v>1.689814814814815E-3</v>
      </c>
      <c r="E254" s="6">
        <v>0.69092592592592583</v>
      </c>
      <c r="F254" s="1">
        <v>41738</v>
      </c>
      <c r="G254" s="3">
        <v>2145</v>
      </c>
      <c r="H254" s="8">
        <v>810994519292950</v>
      </c>
      <c r="I254" s="3" t="s">
        <v>12</v>
      </c>
      <c r="J254" s="8">
        <v>810994</v>
      </c>
      <c r="K254" s="5">
        <f t="shared" si="9"/>
        <v>16</v>
      </c>
      <c r="L254" s="11">
        <f>--(IF(IFERROR(LARGE(--($I$2:I253=I254)*($E$2:E253),1),0)=0,0,B254-IFERROR(LARGE(--($I$2:I253=I254)*($E$2:E253),1),0))&lt;30/60/24)*IF(IFERROR(LARGE(--($I$2:I253=I254)*($E$2:E253),1),0)=0,0,B254-IFERROR(LARGE(--($I$2:I253=I254)*($E$2:E253),1),0))+D254</f>
        <v>1.689814814814815E-3</v>
      </c>
    </row>
    <row r="255" spans="1:12" x14ac:dyDescent="0.25">
      <c r="A255" s="1">
        <v>41738</v>
      </c>
      <c r="B255" s="6">
        <v>0.68939814814814815</v>
      </c>
      <c r="C255" s="6">
        <v>0.68939814814814815</v>
      </c>
      <c r="D255" s="6">
        <v>1.3194444444444443E-3</v>
      </c>
      <c r="E255" s="6">
        <v>0.69072916666666673</v>
      </c>
      <c r="F255" s="1">
        <v>41738</v>
      </c>
      <c r="G255" s="3">
        <v>2162</v>
      </c>
      <c r="H255" s="8">
        <v>87772956492</v>
      </c>
      <c r="I255" s="3" t="s">
        <v>9</v>
      </c>
      <c r="J255" s="2" t="s">
        <v>16</v>
      </c>
      <c r="K255" s="5">
        <f t="shared" si="9"/>
        <v>16</v>
      </c>
      <c r="L255" s="11">
        <f>--(IF(IFERROR(LARGE(--($I$2:I254=I255)*($E$2:E254),1),0)=0,0,B255-IFERROR(LARGE(--($I$2:I254=I255)*($E$2:E254),1),0))&lt;30/60/24)*IF(IFERROR(LARGE(--($I$2:I254=I255)*($E$2:E254),1),0)=0,0,B255-IFERROR(LARGE(--($I$2:I254=I255)*($E$2:E254),1),0))+D255</f>
        <v>1.3194444444444443E-3</v>
      </c>
    </row>
    <row r="256" spans="1:12" x14ac:dyDescent="0.25">
      <c r="A256" s="1">
        <v>41738</v>
      </c>
      <c r="B256" s="6">
        <v>0.69155092592592593</v>
      </c>
      <c r="C256" s="6">
        <v>0.69155092592592593</v>
      </c>
      <c r="D256" s="6">
        <v>5.6712962962962956E-4</v>
      </c>
      <c r="E256" s="6">
        <v>0.6921180555555555</v>
      </c>
      <c r="F256" s="1">
        <v>41738</v>
      </c>
      <c r="G256" s="3">
        <v>2121</v>
      </c>
      <c r="H256" s="8">
        <v>87014182971</v>
      </c>
      <c r="I256" s="3" t="s">
        <v>10</v>
      </c>
      <c r="J256" s="2" t="s">
        <v>16</v>
      </c>
      <c r="K256" s="5">
        <f t="shared" si="9"/>
        <v>16</v>
      </c>
      <c r="L256" s="11">
        <f>--(IF(IFERROR(LARGE(--($I$2:I255=I256)*($E$2:E255),1),0)=0,0,B256-IFERROR(LARGE(--($I$2:I255=I256)*($E$2:E255),1),0))&lt;30/60/24)*IF(IFERROR(LARGE(--($I$2:I255=I256)*($E$2:E255),1),0)=0,0,B256-IFERROR(LARGE(--($I$2:I255=I256)*($E$2:E255),1),0))+D256</f>
        <v>5.6712962962962956E-4</v>
      </c>
    </row>
    <row r="257" spans="1:12" x14ac:dyDescent="0.25">
      <c r="A257" s="1">
        <v>41738</v>
      </c>
      <c r="B257" s="6">
        <v>0.69158564814814805</v>
      </c>
      <c r="C257" s="6">
        <v>0.69158564814814805</v>
      </c>
      <c r="D257" s="6">
        <v>2.0254629629629629E-3</v>
      </c>
      <c r="E257" s="6">
        <v>0.69361111111111118</v>
      </c>
      <c r="F257" s="1">
        <v>41738</v>
      </c>
      <c r="G257" s="3">
        <v>2162</v>
      </c>
      <c r="H257" s="8">
        <v>87026539990</v>
      </c>
      <c r="I257" s="3" t="s">
        <v>9</v>
      </c>
      <c r="J257" s="2" t="s">
        <v>16</v>
      </c>
      <c r="K257" s="5">
        <f t="shared" si="9"/>
        <v>16</v>
      </c>
      <c r="L257" s="11">
        <f>--(IF(IFERROR(LARGE(--($I$2:I256=I257)*($E$2:E256),1),0)=0,0,B257-IFERROR(LARGE(--($I$2:I256=I257)*($E$2:E256),1),0))&lt;30/60/24)*IF(IFERROR(LARGE(--($I$2:I256=I257)*($E$2:E256),1),0)=0,0,B257-IFERROR(LARGE(--($I$2:I256=I257)*($E$2:E256),1),0))+D257</f>
        <v>2.0254629629629629E-3</v>
      </c>
    </row>
    <row r="258" spans="1:12" x14ac:dyDescent="0.25">
      <c r="A258" s="1">
        <v>41738</v>
      </c>
      <c r="B258" s="6">
        <v>0.69204861111111116</v>
      </c>
      <c r="C258" s="6">
        <v>0.69204861111111116</v>
      </c>
      <c r="D258" s="6">
        <v>1.5277777777777779E-3</v>
      </c>
      <c r="E258" s="6">
        <v>0.69358796296296299</v>
      </c>
      <c r="F258" s="1">
        <v>41738</v>
      </c>
      <c r="G258" s="3">
        <v>2145</v>
      </c>
      <c r="H258" s="8">
        <v>810994504679846</v>
      </c>
      <c r="I258" s="3" t="s">
        <v>12</v>
      </c>
      <c r="J258" s="8">
        <v>810994</v>
      </c>
      <c r="K258" s="5">
        <f t="shared" si="9"/>
        <v>16</v>
      </c>
      <c r="L258" s="11">
        <f>--(IF(IFERROR(LARGE(--($I$2:I257=I258)*($E$2:E257),1),0)=0,0,B258-IFERROR(LARGE(--($I$2:I257=I258)*($E$2:E257),1),0))&lt;30/60/24)*IF(IFERROR(LARGE(--($I$2:I257=I258)*($E$2:E257),1),0)=0,0,B258-IFERROR(LARGE(--($I$2:I257=I258)*($E$2:E257),1),0))+D258</f>
        <v>1.5277777777777779E-3</v>
      </c>
    </row>
    <row r="259" spans="1:12" x14ac:dyDescent="0.25">
      <c r="A259" s="1">
        <v>41738</v>
      </c>
      <c r="B259" s="6">
        <v>0.69225694444444441</v>
      </c>
      <c r="C259" s="6">
        <v>0.69225694444444441</v>
      </c>
      <c r="D259" s="6">
        <v>1.8518518518518517E-3</v>
      </c>
      <c r="E259" s="6">
        <v>0.69410879629629629</v>
      </c>
      <c r="F259" s="1">
        <v>41738</v>
      </c>
      <c r="G259" s="3">
        <v>2149</v>
      </c>
      <c r="H259" s="8">
        <v>810998946754956</v>
      </c>
      <c r="I259" s="3" t="s">
        <v>13</v>
      </c>
      <c r="J259" s="8">
        <v>810998</v>
      </c>
      <c r="K259" s="5">
        <f t="shared" si="9"/>
        <v>16</v>
      </c>
      <c r="L259" s="11">
        <f>--(IF(IFERROR(LARGE(--($I$2:I258=I259)*($E$2:E258),1),0)=0,0,B259-IFERROR(LARGE(--($I$2:I258=I259)*($E$2:E258),1),0))&lt;30/60/24)*IF(IFERROR(LARGE(--($I$2:I258=I259)*($E$2:E258),1),0)=0,0,B259-IFERROR(LARGE(--($I$2:I258=I259)*($E$2:E258),1),0))+D259</f>
        <v>1.8518518518518517E-3</v>
      </c>
    </row>
    <row r="260" spans="1:12" x14ac:dyDescent="0.25">
      <c r="A260" s="1">
        <v>41738</v>
      </c>
      <c r="B260" s="6">
        <v>0.69401620370370365</v>
      </c>
      <c r="C260" s="6">
        <v>0.69401620370370365</v>
      </c>
      <c r="D260" s="6">
        <v>1.0300925925925926E-3</v>
      </c>
      <c r="E260" s="6">
        <v>0.69505787037037037</v>
      </c>
      <c r="F260" s="1">
        <v>41738</v>
      </c>
      <c r="G260" s="3">
        <v>2145</v>
      </c>
      <c r="H260" s="8">
        <v>810994504252590</v>
      </c>
      <c r="I260" s="3" t="s">
        <v>12</v>
      </c>
      <c r="J260" s="8">
        <v>810994</v>
      </c>
      <c r="K260" s="5">
        <f t="shared" si="9"/>
        <v>16</v>
      </c>
      <c r="L260" s="11">
        <f>--(IF(IFERROR(LARGE(--($I$2:I259=I260)*($E$2:E259),1),0)=0,0,B260-IFERROR(LARGE(--($I$2:I259=I260)*($E$2:E259),1),0))&lt;30/60/24)*IF(IFERROR(LARGE(--($I$2:I259=I260)*($E$2:E259),1),0)=0,0,B260-IFERROR(LARGE(--($I$2:I259=I260)*($E$2:E259),1),0))+D260</f>
        <v>1.0300925925925926E-3</v>
      </c>
    </row>
    <row r="261" spans="1:12" x14ac:dyDescent="0.25">
      <c r="A261" s="1">
        <v>41738</v>
      </c>
      <c r="B261" s="6">
        <v>0.69603009259259263</v>
      </c>
      <c r="C261" s="6">
        <v>0.69603009259259263</v>
      </c>
      <c r="D261" s="6">
        <v>1.25E-3</v>
      </c>
      <c r="E261" s="6">
        <v>0.69728009259259249</v>
      </c>
      <c r="F261" s="1">
        <v>41738</v>
      </c>
      <c r="G261" s="3">
        <v>2145</v>
      </c>
      <c r="H261" s="8">
        <v>810994557980275</v>
      </c>
      <c r="I261" s="3" t="s">
        <v>12</v>
      </c>
      <c r="J261" s="8">
        <v>810994</v>
      </c>
      <c r="K261" s="5">
        <f t="shared" si="9"/>
        <v>16</v>
      </c>
      <c r="L261" s="11">
        <f>--(IF(IFERROR(LARGE(--($I$2:I260=I261)*($E$2:E260),1),0)=0,0,B261-IFERROR(LARGE(--($I$2:I260=I261)*($E$2:E260),1),0))&lt;30/60/24)*IF(IFERROR(LARGE(--($I$2:I260=I261)*($E$2:E260),1),0)=0,0,B261-IFERROR(LARGE(--($I$2:I260=I261)*($E$2:E260),1),0))+D261</f>
        <v>1.25E-3</v>
      </c>
    </row>
    <row r="262" spans="1:12" x14ac:dyDescent="0.25">
      <c r="A262" s="1">
        <v>41738</v>
      </c>
      <c r="B262" s="6">
        <v>0.69690972222222225</v>
      </c>
      <c r="C262" s="6">
        <v>0.69690972222222225</v>
      </c>
      <c r="D262" s="6">
        <v>1.4699074074074074E-3</v>
      </c>
      <c r="E262" s="6">
        <v>0.69839120370370367</v>
      </c>
      <c r="F262" s="1">
        <v>41738</v>
      </c>
      <c r="G262" s="3">
        <v>2162</v>
      </c>
      <c r="H262" s="8">
        <v>87751584647</v>
      </c>
      <c r="I262" s="3" t="s">
        <v>9</v>
      </c>
      <c r="J262" s="2" t="s">
        <v>16</v>
      </c>
      <c r="K262" s="5">
        <f t="shared" si="9"/>
        <v>16</v>
      </c>
      <c r="L262" s="11">
        <f>--(IF(IFERROR(LARGE(--($I$2:I261=I262)*($E$2:E261),1),0)=0,0,B262-IFERROR(LARGE(--($I$2:I261=I262)*($E$2:E261),1),0))&lt;30/60/24)*IF(IFERROR(LARGE(--($I$2:I261=I262)*($E$2:E261),1),0)=0,0,B262-IFERROR(LARGE(--($I$2:I261=I262)*($E$2:E261),1),0))+D262</f>
        <v>1.4699074074074074E-3</v>
      </c>
    </row>
    <row r="263" spans="1:12" x14ac:dyDescent="0.25">
      <c r="A263" s="1">
        <v>41738</v>
      </c>
      <c r="B263" s="6">
        <v>0.69792824074074078</v>
      </c>
      <c r="C263" s="6">
        <v>0.69792824074074078</v>
      </c>
      <c r="D263" s="6">
        <v>1.0069444444444444E-3</v>
      </c>
      <c r="E263" s="6">
        <v>0.69893518518518516</v>
      </c>
      <c r="F263" s="1">
        <v>41738</v>
      </c>
      <c r="G263" s="3">
        <v>2145</v>
      </c>
      <c r="H263" s="8">
        <v>810994553200020</v>
      </c>
      <c r="I263" s="3" t="s">
        <v>12</v>
      </c>
      <c r="J263" s="8">
        <v>810994</v>
      </c>
      <c r="K263" s="5">
        <f t="shared" si="9"/>
        <v>16</v>
      </c>
      <c r="L263" s="11">
        <f>--(IF(IFERROR(LARGE(--($I$2:I262=I263)*($E$2:E262),1),0)=0,0,B263-IFERROR(LARGE(--($I$2:I262=I263)*($E$2:E262),1),0))&lt;30/60/24)*IF(IFERROR(LARGE(--($I$2:I262=I263)*($E$2:E262),1),0)=0,0,B263-IFERROR(LARGE(--($I$2:I262=I263)*($E$2:E262),1),0))+D263</f>
        <v>1.0069444444444444E-3</v>
      </c>
    </row>
    <row r="264" spans="1:12" x14ac:dyDescent="0.25">
      <c r="A264" s="1">
        <v>41738</v>
      </c>
      <c r="B264" s="6">
        <v>0.69973379629629628</v>
      </c>
      <c r="C264" s="6">
        <v>0.69973379629629628</v>
      </c>
      <c r="D264" s="6">
        <v>8.449074074074075E-4</v>
      </c>
      <c r="E264" s="6">
        <v>0.70059027777777771</v>
      </c>
      <c r="F264" s="1">
        <v>41738</v>
      </c>
      <c r="G264" s="3">
        <v>2145</v>
      </c>
      <c r="H264" s="8">
        <v>810994703150389</v>
      </c>
      <c r="I264" s="3" t="s">
        <v>12</v>
      </c>
      <c r="J264" s="8">
        <v>810994</v>
      </c>
      <c r="K264" s="5">
        <f t="shared" ref="K264:K284" si="10">HOUR(B264)</f>
        <v>16</v>
      </c>
      <c r="L264" s="11">
        <f>--(IF(IFERROR(LARGE(--($I$2:I263=I264)*($E$2:E263),1),0)=0,0,B264-IFERROR(LARGE(--($I$2:I263=I264)*($E$2:E263),1),0))&lt;30/60/24)*IF(IFERROR(LARGE(--($I$2:I263=I264)*($E$2:E263),1),0)=0,0,B264-IFERROR(LARGE(--($I$2:I263=I264)*($E$2:E263),1),0))+D264</f>
        <v>8.449074074074075E-4</v>
      </c>
    </row>
    <row r="265" spans="1:12" x14ac:dyDescent="0.25">
      <c r="A265" s="1">
        <v>41738</v>
      </c>
      <c r="B265" s="6">
        <v>0.70020833333333332</v>
      </c>
      <c r="C265" s="6">
        <v>0.70020833333333332</v>
      </c>
      <c r="D265" s="6">
        <v>1.4351851851851854E-3</v>
      </c>
      <c r="E265" s="6">
        <v>0.70164351851851858</v>
      </c>
      <c r="F265" s="1">
        <v>41738</v>
      </c>
      <c r="G265" s="3">
        <v>2162</v>
      </c>
      <c r="H265" s="8">
        <v>87182502126</v>
      </c>
      <c r="I265" s="3" t="s">
        <v>9</v>
      </c>
      <c r="J265" s="2" t="s">
        <v>16</v>
      </c>
      <c r="K265" s="5">
        <f t="shared" si="10"/>
        <v>16</v>
      </c>
      <c r="L265" s="11">
        <f>--(IF(IFERROR(LARGE(--($I$2:I264=I265)*($E$2:E264),1),0)=0,0,B265-IFERROR(LARGE(--($I$2:I264=I265)*($E$2:E264),1),0))&lt;30/60/24)*IF(IFERROR(LARGE(--($I$2:I264=I265)*($E$2:E264),1),0)=0,0,B265-IFERROR(LARGE(--($I$2:I264=I265)*($E$2:E264),1),0))+D265</f>
        <v>1.4351851851851854E-3</v>
      </c>
    </row>
    <row r="266" spans="1:12" x14ac:dyDescent="0.25">
      <c r="A266" s="1">
        <v>41738</v>
      </c>
      <c r="B266" s="6">
        <v>0.70085648148148139</v>
      </c>
      <c r="C266" s="6">
        <v>0.70085648148148139</v>
      </c>
      <c r="D266" s="6">
        <v>6.5972222222222213E-4</v>
      </c>
      <c r="E266" s="6">
        <v>0.7015162037037036</v>
      </c>
      <c r="F266" s="1">
        <v>41738</v>
      </c>
      <c r="G266" s="3">
        <v>2145</v>
      </c>
      <c r="H266" s="8">
        <v>810994559190377</v>
      </c>
      <c r="I266" s="3" t="s">
        <v>12</v>
      </c>
      <c r="J266" s="8">
        <v>810994</v>
      </c>
      <c r="K266" s="5">
        <f t="shared" si="10"/>
        <v>16</v>
      </c>
      <c r="L266" s="11">
        <f>--(IF(IFERROR(LARGE(--($I$2:I265=I266)*($E$2:E265),1),0)=0,0,B266-IFERROR(LARGE(--($I$2:I265=I266)*($E$2:E265),1),0))&lt;30/60/24)*IF(IFERROR(LARGE(--($I$2:I265=I266)*($E$2:E265),1),0)=0,0,B266-IFERROR(LARGE(--($I$2:I265=I266)*($E$2:E265),1),0))+D266</f>
        <v>6.5972222222222213E-4</v>
      </c>
    </row>
    <row r="267" spans="1:12" x14ac:dyDescent="0.25">
      <c r="A267" s="1">
        <v>41738</v>
      </c>
      <c r="B267" s="6">
        <v>0.70192129629629629</v>
      </c>
      <c r="C267" s="6">
        <v>0.70192129629629629</v>
      </c>
      <c r="D267" s="6">
        <v>8.449074074074075E-4</v>
      </c>
      <c r="E267" s="6">
        <v>0.70276620370370368</v>
      </c>
      <c r="F267" s="1">
        <v>41738</v>
      </c>
      <c r="G267" s="3">
        <v>2145</v>
      </c>
      <c r="H267" s="8">
        <v>810994502832191</v>
      </c>
      <c r="I267" s="3" t="s">
        <v>12</v>
      </c>
      <c r="J267" s="8">
        <v>810994</v>
      </c>
      <c r="K267" s="5">
        <f t="shared" si="10"/>
        <v>16</v>
      </c>
      <c r="L267" s="11">
        <f>--(IF(IFERROR(LARGE(--($I$2:I266=I267)*($E$2:E266),1),0)=0,0,B267-IFERROR(LARGE(--($I$2:I266=I267)*($E$2:E266),1),0))&lt;30/60/24)*IF(IFERROR(LARGE(--($I$2:I266=I267)*($E$2:E266),1),0)=0,0,B267-IFERROR(LARGE(--($I$2:I266=I267)*($E$2:E266),1),0))+D267</f>
        <v>8.449074074074075E-4</v>
      </c>
    </row>
    <row r="268" spans="1:12" x14ac:dyDescent="0.25">
      <c r="A268" s="1">
        <v>41738</v>
      </c>
      <c r="B268" s="6">
        <v>0.70293981481481482</v>
      </c>
      <c r="C268" s="6">
        <v>0.70293981481481482</v>
      </c>
      <c r="D268" s="6">
        <v>6.018518518518519E-4</v>
      </c>
      <c r="E268" s="6">
        <v>0.70355324074074066</v>
      </c>
      <c r="F268" s="1">
        <v>41738</v>
      </c>
      <c r="G268" s="3">
        <v>2145</v>
      </c>
      <c r="H268" s="8">
        <v>810994513444220</v>
      </c>
      <c r="I268" s="3" t="s">
        <v>12</v>
      </c>
      <c r="J268" s="8">
        <v>810994</v>
      </c>
      <c r="K268" s="5">
        <f t="shared" si="10"/>
        <v>16</v>
      </c>
      <c r="L268" s="11">
        <f>--(IF(IFERROR(LARGE(--($I$2:I267=I268)*($E$2:E267),1),0)=0,0,B268-IFERROR(LARGE(--($I$2:I267=I268)*($E$2:E267),1),0))&lt;30/60/24)*IF(IFERROR(LARGE(--($I$2:I267=I268)*($E$2:E267),1),0)=0,0,B268-IFERROR(LARGE(--($I$2:I267=I268)*($E$2:E267),1),0))+D268</f>
        <v>6.018518518518519E-4</v>
      </c>
    </row>
    <row r="269" spans="1:12" x14ac:dyDescent="0.25">
      <c r="A269" s="1">
        <v>41738</v>
      </c>
      <c r="B269" s="6">
        <v>0.7038078703703704</v>
      </c>
      <c r="C269" s="6">
        <v>0.7038078703703704</v>
      </c>
      <c r="D269" s="6">
        <v>1.9675925925925926E-4</v>
      </c>
      <c r="E269" s="6">
        <v>0.70400462962962962</v>
      </c>
      <c r="F269" s="1">
        <v>41738</v>
      </c>
      <c r="G269" s="3">
        <v>2145</v>
      </c>
      <c r="H269" s="8">
        <v>810994705371005</v>
      </c>
      <c r="I269" s="3" t="s">
        <v>12</v>
      </c>
      <c r="J269" s="8">
        <v>810994</v>
      </c>
      <c r="K269" s="5">
        <f t="shared" si="10"/>
        <v>16</v>
      </c>
      <c r="L269" s="11">
        <f>--(IF(IFERROR(LARGE(--($I$2:I268=I269)*($E$2:E268),1),0)=0,0,B269-IFERROR(LARGE(--($I$2:I268=I269)*($E$2:E268),1),0))&lt;30/60/24)*IF(IFERROR(LARGE(--($I$2:I268=I269)*($E$2:E268),1),0)=0,0,B269-IFERROR(LARGE(--($I$2:I268=I269)*($E$2:E268),1),0))+D269</f>
        <v>1.9675925925925926E-4</v>
      </c>
    </row>
    <row r="270" spans="1:12" x14ac:dyDescent="0.25">
      <c r="A270" s="1">
        <v>41738</v>
      </c>
      <c r="B270" s="6">
        <v>0.70434027777777775</v>
      </c>
      <c r="C270" s="6">
        <v>0.70434027777777775</v>
      </c>
      <c r="D270" s="6">
        <v>1.0416666666666667E-4</v>
      </c>
      <c r="E270" s="6">
        <v>0.70445601851851858</v>
      </c>
      <c r="F270" s="1">
        <v>41738</v>
      </c>
      <c r="G270" s="3">
        <v>2145</v>
      </c>
      <c r="H270" s="8">
        <v>810994705371005</v>
      </c>
      <c r="I270" s="3" t="s">
        <v>12</v>
      </c>
      <c r="J270" s="8">
        <v>810994</v>
      </c>
      <c r="K270" s="5">
        <f t="shared" si="10"/>
        <v>16</v>
      </c>
      <c r="L270" s="11">
        <f>--(IF(IFERROR(LARGE(--($I$2:I269=I270)*($E$2:E269),1),0)=0,0,B270-IFERROR(LARGE(--($I$2:I269=I270)*($E$2:E269),1),0))&lt;30/60/24)*IF(IFERROR(LARGE(--($I$2:I269=I270)*($E$2:E269),1),0)=0,0,B270-IFERROR(LARGE(--($I$2:I269=I270)*($E$2:E269),1),0))+D270</f>
        <v>1.0416666666666667E-4</v>
      </c>
    </row>
    <row r="271" spans="1:12" x14ac:dyDescent="0.25">
      <c r="A271" s="1">
        <v>41738</v>
      </c>
      <c r="B271" s="6">
        <v>0.70475694444444448</v>
      </c>
      <c r="C271" s="6">
        <v>0.70475694444444448</v>
      </c>
      <c r="D271" s="6">
        <v>2.8935185185185189E-4</v>
      </c>
      <c r="E271" s="6">
        <v>0.70505787037037038</v>
      </c>
      <c r="F271" s="1">
        <v>41738</v>
      </c>
      <c r="G271" s="3">
        <v>2162</v>
      </c>
      <c r="H271" s="8">
        <v>87013734175</v>
      </c>
      <c r="I271" s="3" t="s">
        <v>9</v>
      </c>
      <c r="J271" s="2" t="s">
        <v>16</v>
      </c>
      <c r="K271" s="5">
        <f t="shared" si="10"/>
        <v>16</v>
      </c>
      <c r="L271" s="11">
        <f>--(IF(IFERROR(LARGE(--($I$2:I270=I271)*($E$2:E270),1),0)=0,0,B271-IFERROR(LARGE(--($I$2:I270=I271)*($E$2:E270),1),0))&lt;30/60/24)*IF(IFERROR(LARGE(--($I$2:I270=I271)*($E$2:E270),1),0)=0,0,B271-IFERROR(LARGE(--($I$2:I270=I271)*($E$2:E270),1),0))+D271</f>
        <v>2.8935185185185189E-4</v>
      </c>
    </row>
    <row r="272" spans="1:12" x14ac:dyDescent="0.25">
      <c r="A272" s="1">
        <v>41738</v>
      </c>
      <c r="B272" s="6">
        <v>0.70597222222222233</v>
      </c>
      <c r="C272" s="6">
        <v>0.70597222222222233</v>
      </c>
      <c r="D272" s="6">
        <v>7.291666666666667E-4</v>
      </c>
      <c r="E272" s="6">
        <v>0.70671296296296304</v>
      </c>
      <c r="F272" s="1">
        <v>41738</v>
      </c>
      <c r="G272" s="3">
        <v>2145</v>
      </c>
      <c r="H272" s="8">
        <v>810994504936162</v>
      </c>
      <c r="I272" s="3" t="s">
        <v>12</v>
      </c>
      <c r="J272" s="8">
        <v>810994</v>
      </c>
      <c r="K272" s="5">
        <f t="shared" si="10"/>
        <v>16</v>
      </c>
      <c r="L272" s="11">
        <f>--(IF(IFERROR(LARGE(--($I$2:I271=I272)*($E$2:E271),1),0)=0,0,B272-IFERROR(LARGE(--($I$2:I271=I272)*($E$2:E271),1),0))&lt;30/60/24)*IF(IFERROR(LARGE(--($I$2:I271=I272)*($E$2:E271),1),0)=0,0,B272-IFERROR(LARGE(--($I$2:I271=I272)*($E$2:E271),1),0))+D272</f>
        <v>7.291666666666667E-4</v>
      </c>
    </row>
    <row r="273" spans="1:12" x14ac:dyDescent="0.25">
      <c r="A273" s="1">
        <v>41738</v>
      </c>
      <c r="B273" s="6">
        <v>0.70640046296296299</v>
      </c>
      <c r="C273" s="6">
        <v>0.70640046296296299</v>
      </c>
      <c r="D273" s="6">
        <v>3.9236111111111112E-3</v>
      </c>
      <c r="E273" s="6">
        <v>0.71032407407407405</v>
      </c>
      <c r="F273" s="1">
        <v>41738</v>
      </c>
      <c r="G273" s="3">
        <v>2162</v>
      </c>
      <c r="H273" s="8">
        <v>87711736317</v>
      </c>
      <c r="I273" s="3" t="s">
        <v>9</v>
      </c>
      <c r="J273" s="2" t="s">
        <v>16</v>
      </c>
      <c r="K273" s="5">
        <f t="shared" si="10"/>
        <v>16</v>
      </c>
      <c r="L273" s="11">
        <f>--(IF(IFERROR(LARGE(--($I$2:I272=I273)*($E$2:E272),1),0)=0,0,B273-IFERROR(LARGE(--($I$2:I272=I273)*($E$2:E272),1),0))&lt;30/60/24)*IF(IFERROR(LARGE(--($I$2:I272=I273)*($E$2:E272),1),0)=0,0,B273-IFERROR(LARGE(--($I$2:I272=I273)*($E$2:E272),1),0))+D273</f>
        <v>3.9236111111111112E-3</v>
      </c>
    </row>
    <row r="274" spans="1:12" x14ac:dyDescent="0.25">
      <c r="A274" s="1">
        <v>41738</v>
      </c>
      <c r="B274" s="6">
        <v>0.70659722222222221</v>
      </c>
      <c r="C274" s="6">
        <v>0.70659722222222221</v>
      </c>
      <c r="D274" s="6">
        <v>4.6296296296296293E-4</v>
      </c>
      <c r="E274" s="6">
        <v>0.70706018518518521</v>
      </c>
      <c r="F274" s="1">
        <v>41738</v>
      </c>
      <c r="G274" s="3">
        <v>2149</v>
      </c>
      <c r="H274" s="8">
        <v>810998903032538</v>
      </c>
      <c r="I274" s="3" t="s">
        <v>13</v>
      </c>
      <c r="J274" s="8">
        <v>810998</v>
      </c>
      <c r="K274" s="5">
        <f t="shared" si="10"/>
        <v>16</v>
      </c>
      <c r="L274" s="11">
        <f>--(IF(IFERROR(LARGE(--($I$2:I273=I274)*($E$2:E273),1),0)=0,0,B274-IFERROR(LARGE(--($I$2:I273=I274)*($E$2:E273),1),0))&lt;30/60/24)*IF(IFERROR(LARGE(--($I$2:I273=I274)*($E$2:E273),1),0)=0,0,B274-IFERROR(LARGE(--($I$2:I273=I274)*($E$2:E273),1),0))+D274</f>
        <v>4.6296296296296293E-4</v>
      </c>
    </row>
    <row r="275" spans="1:12" x14ac:dyDescent="0.25">
      <c r="A275" s="1">
        <v>41738</v>
      </c>
      <c r="B275" s="6">
        <v>0.70660879629629625</v>
      </c>
      <c r="C275" s="6">
        <v>0.70660879629629625</v>
      </c>
      <c r="D275" s="6">
        <v>3.0671296296296297E-3</v>
      </c>
      <c r="E275" s="6">
        <v>0.70968749999999992</v>
      </c>
      <c r="F275" s="1">
        <v>41738</v>
      </c>
      <c r="G275" s="3">
        <v>2121</v>
      </c>
      <c r="H275" s="8">
        <v>87028689009</v>
      </c>
      <c r="I275" s="3" t="s">
        <v>10</v>
      </c>
      <c r="J275" s="2" t="s">
        <v>16</v>
      </c>
      <c r="K275" s="5">
        <f t="shared" si="10"/>
        <v>16</v>
      </c>
      <c r="L275" s="11">
        <f>--(IF(IFERROR(LARGE(--($I$2:I274=I275)*($E$2:E274),1),0)=0,0,B275-IFERROR(LARGE(--($I$2:I274=I275)*($E$2:E274),1),0))&lt;30/60/24)*IF(IFERROR(LARGE(--($I$2:I274=I275)*($E$2:E274),1),0)=0,0,B275-IFERROR(LARGE(--($I$2:I274=I275)*($E$2:E274),1),0))+D275</f>
        <v>3.0671296296296297E-3</v>
      </c>
    </row>
    <row r="276" spans="1:12" x14ac:dyDescent="0.25">
      <c r="A276" s="1">
        <v>41738</v>
      </c>
      <c r="B276" s="6">
        <v>0.70942129629629624</v>
      </c>
      <c r="C276" s="6">
        <v>0.70942129629629624</v>
      </c>
      <c r="D276" s="6">
        <v>1.4814814814814814E-3</v>
      </c>
      <c r="E276" s="6">
        <v>0.71091435185185192</v>
      </c>
      <c r="F276" s="1">
        <v>41738</v>
      </c>
      <c r="G276" s="3">
        <v>2149</v>
      </c>
      <c r="H276" s="8">
        <v>810998903237739</v>
      </c>
      <c r="I276" s="3" t="s">
        <v>13</v>
      </c>
      <c r="J276" s="8">
        <v>810998</v>
      </c>
      <c r="K276" s="5">
        <f t="shared" si="10"/>
        <v>17</v>
      </c>
      <c r="L276" s="11">
        <f>--(IF(IFERROR(LARGE(--($I$2:I275=I276)*($E$2:E275),1),0)=0,0,B276-IFERROR(LARGE(--($I$2:I275=I276)*($E$2:E275),1),0))&lt;30/60/24)*IF(IFERROR(LARGE(--($I$2:I275=I276)*($E$2:E275),1),0)=0,0,B276-IFERROR(LARGE(--($I$2:I275=I276)*($E$2:E275),1),0))+D276</f>
        <v>1.4814814814814814E-3</v>
      </c>
    </row>
    <row r="277" spans="1:12" x14ac:dyDescent="0.25">
      <c r="A277" s="1">
        <v>41738</v>
      </c>
      <c r="B277" s="6">
        <v>0.71094907407407415</v>
      </c>
      <c r="C277" s="6">
        <v>0.71094907407407415</v>
      </c>
      <c r="D277" s="6">
        <v>1.3773148148148147E-3</v>
      </c>
      <c r="E277" s="6">
        <v>0.71233796296296292</v>
      </c>
      <c r="F277" s="1">
        <v>41738</v>
      </c>
      <c r="G277" s="3">
        <v>2121</v>
      </c>
      <c r="H277" s="8">
        <v>87059111444</v>
      </c>
      <c r="I277" s="3" t="s">
        <v>10</v>
      </c>
      <c r="J277" s="2" t="s">
        <v>16</v>
      </c>
      <c r="K277" s="5">
        <f t="shared" si="10"/>
        <v>17</v>
      </c>
      <c r="L277" s="11">
        <f>--(IF(IFERROR(LARGE(--($I$2:I276=I277)*($E$2:E276),1),0)=0,0,B277-IFERROR(LARGE(--($I$2:I276=I277)*($E$2:E276),1),0))&lt;30/60/24)*IF(IFERROR(LARGE(--($I$2:I276=I277)*($E$2:E276),1),0)=0,0,B277-IFERROR(LARGE(--($I$2:I276=I277)*($E$2:E276),1),0))+D277</f>
        <v>1.3773148148148147E-3</v>
      </c>
    </row>
    <row r="278" spans="1:12" x14ac:dyDescent="0.25">
      <c r="A278" s="1">
        <v>41738</v>
      </c>
      <c r="B278" s="6">
        <v>0.71216435185185178</v>
      </c>
      <c r="C278" s="6">
        <v>0.71216435185185178</v>
      </c>
      <c r="D278" s="6">
        <v>1.5046296296296297E-4</v>
      </c>
      <c r="E278" s="6">
        <v>0.71232638888888899</v>
      </c>
      <c r="F278" s="1">
        <v>41738</v>
      </c>
      <c r="G278" s="3">
        <v>2149</v>
      </c>
      <c r="H278" s="8">
        <v>810998904400550</v>
      </c>
      <c r="I278" s="3" t="s">
        <v>13</v>
      </c>
      <c r="J278" s="8">
        <v>810998</v>
      </c>
      <c r="K278" s="5">
        <f t="shared" si="10"/>
        <v>17</v>
      </c>
      <c r="L278" s="11">
        <f>--(IF(IFERROR(LARGE(--($I$2:I277=I278)*($E$2:E277),1),0)=0,0,B278-IFERROR(LARGE(--($I$2:I277=I278)*($E$2:E277),1),0))&lt;30/60/24)*IF(IFERROR(LARGE(--($I$2:I277=I278)*($E$2:E277),1),0)=0,0,B278-IFERROR(LARGE(--($I$2:I277=I278)*($E$2:E277),1),0))+D278</f>
        <v>1.5046296296296297E-4</v>
      </c>
    </row>
    <row r="279" spans="1:12" x14ac:dyDescent="0.25">
      <c r="A279" s="1">
        <v>41738</v>
      </c>
      <c r="B279" s="6">
        <v>0.71355324074074078</v>
      </c>
      <c r="C279" s="6">
        <v>0.71355324074074078</v>
      </c>
      <c r="D279" s="6">
        <v>1.6319444444444445E-3</v>
      </c>
      <c r="E279" s="6">
        <v>0.7151967592592593</v>
      </c>
      <c r="F279" s="1">
        <v>41738</v>
      </c>
      <c r="G279" s="3">
        <v>2149</v>
      </c>
      <c r="H279" s="8">
        <v>810998983063090</v>
      </c>
      <c r="I279" s="3" t="s">
        <v>13</v>
      </c>
      <c r="J279" s="8">
        <v>810998</v>
      </c>
      <c r="K279" s="5">
        <f t="shared" si="10"/>
        <v>17</v>
      </c>
      <c r="L279" s="11">
        <f>--(IF(IFERROR(LARGE(--($I$2:I278=I279)*($E$2:E278),1),0)=0,0,B279-IFERROR(LARGE(--($I$2:I278=I279)*($E$2:E278),1),0))&lt;30/60/24)*IF(IFERROR(LARGE(--($I$2:I278=I279)*($E$2:E278),1),0)=0,0,B279-IFERROR(LARGE(--($I$2:I278=I279)*($E$2:E278),1),0))+D279</f>
        <v>1.6319444444444445E-3</v>
      </c>
    </row>
    <row r="280" spans="1:12" x14ac:dyDescent="0.25">
      <c r="A280" s="1">
        <v>41738</v>
      </c>
      <c r="B280" s="6">
        <v>0.71444444444444455</v>
      </c>
      <c r="C280" s="6">
        <v>0.71444444444444455</v>
      </c>
      <c r="D280" s="6">
        <v>4.6296296296296294E-5</v>
      </c>
      <c r="E280" s="6">
        <v>0.71450231481481474</v>
      </c>
      <c r="F280" s="1">
        <v>41738</v>
      </c>
      <c r="G280" s="3">
        <v>2121</v>
      </c>
      <c r="H280" s="8">
        <v>87781613011</v>
      </c>
      <c r="I280" s="3" t="s">
        <v>10</v>
      </c>
      <c r="J280" s="2" t="s">
        <v>16</v>
      </c>
      <c r="K280" s="5">
        <f t="shared" si="10"/>
        <v>17</v>
      </c>
      <c r="L280" s="11">
        <f>--(IF(IFERROR(LARGE(--($I$2:I279=I280)*($E$2:E279),1),0)=0,0,B280-IFERROR(LARGE(--($I$2:I279=I280)*($E$2:E279),1),0))&lt;30/60/24)*IF(IFERROR(LARGE(--($I$2:I279=I280)*($E$2:E279),1),0)=0,0,B280-IFERROR(LARGE(--($I$2:I279=I280)*($E$2:E279),1),0))+D280</f>
        <v>4.6296296296296294E-5</v>
      </c>
    </row>
    <row r="281" spans="1:12" x14ac:dyDescent="0.25">
      <c r="A281" s="1">
        <v>41738</v>
      </c>
      <c r="B281" s="6">
        <v>0.71447916666666667</v>
      </c>
      <c r="C281" s="6">
        <v>0.71447916666666667</v>
      </c>
      <c r="D281" s="6">
        <v>1.7013888888888892E-3</v>
      </c>
      <c r="E281" s="6">
        <v>0.71618055555555549</v>
      </c>
      <c r="F281" s="1">
        <v>41738</v>
      </c>
      <c r="G281" s="3">
        <v>2162</v>
      </c>
      <c r="H281" s="8">
        <v>87784437013</v>
      </c>
      <c r="I281" s="3" t="s">
        <v>9</v>
      </c>
      <c r="J281" s="2" t="s">
        <v>16</v>
      </c>
      <c r="K281" s="5">
        <f t="shared" si="10"/>
        <v>17</v>
      </c>
      <c r="L281" s="11">
        <f>--(IF(IFERROR(LARGE(--($I$2:I280=I281)*($E$2:E280),1),0)=0,0,B281-IFERROR(LARGE(--($I$2:I280=I281)*($E$2:E280),1),0))&lt;30/60/24)*IF(IFERROR(LARGE(--($I$2:I280=I281)*($E$2:E280),1),0)=0,0,B281-IFERROR(LARGE(--($I$2:I280=I281)*($E$2:E280),1),0))+D281</f>
        <v>1.7013888888888892E-3</v>
      </c>
    </row>
    <row r="282" spans="1:12" x14ac:dyDescent="0.25">
      <c r="A282" s="1">
        <v>41738</v>
      </c>
      <c r="B282" s="6">
        <v>0.71657407407407403</v>
      </c>
      <c r="C282" s="6">
        <v>0.71657407407407403</v>
      </c>
      <c r="D282" s="6">
        <v>1.5393518518518519E-3</v>
      </c>
      <c r="E282" s="6">
        <v>0.71812500000000001</v>
      </c>
      <c r="F282" s="1">
        <v>41738</v>
      </c>
      <c r="G282" s="3">
        <v>2121</v>
      </c>
      <c r="H282" s="8">
        <v>87022509073</v>
      </c>
      <c r="I282" s="3" t="s">
        <v>10</v>
      </c>
      <c r="J282" s="2" t="s">
        <v>16</v>
      </c>
      <c r="K282" s="5">
        <f t="shared" si="10"/>
        <v>17</v>
      </c>
      <c r="L282" s="11">
        <f>--(IF(IFERROR(LARGE(--($I$2:I281=I282)*($E$2:E281),1),0)=0,0,B282-IFERROR(LARGE(--($I$2:I281=I282)*($E$2:E281),1),0))&lt;30/60/24)*IF(IFERROR(LARGE(--($I$2:I281=I282)*($E$2:E281),1),0)=0,0,B282-IFERROR(LARGE(--($I$2:I281=I282)*($E$2:E281),1),0))+D282</f>
        <v>1.5393518518518519E-3</v>
      </c>
    </row>
    <row r="283" spans="1:12" x14ac:dyDescent="0.25">
      <c r="A283" s="1">
        <v>41738</v>
      </c>
      <c r="B283" s="6">
        <v>0.71862268518518524</v>
      </c>
      <c r="C283" s="6">
        <v>0.71862268518518524</v>
      </c>
      <c r="D283" s="6">
        <v>1.0069444444444444E-3</v>
      </c>
      <c r="E283" s="6">
        <v>0.71964120370370377</v>
      </c>
      <c r="F283" s="1">
        <v>41738</v>
      </c>
      <c r="G283" s="3">
        <v>2149</v>
      </c>
      <c r="H283" s="8">
        <v>810998935860430</v>
      </c>
      <c r="I283" s="3" t="s">
        <v>13</v>
      </c>
      <c r="J283" s="8">
        <v>810998</v>
      </c>
      <c r="K283" s="5">
        <f t="shared" si="10"/>
        <v>17</v>
      </c>
      <c r="L283" s="11">
        <f>--(IF(IFERROR(LARGE(--($I$2:I282=I283)*($E$2:E282),1),0)=0,0,B283-IFERROR(LARGE(--($I$2:I282=I283)*($E$2:E282),1),0))&lt;30/60/24)*IF(IFERROR(LARGE(--($I$2:I282=I283)*($E$2:E282),1),0)=0,0,B283-IFERROR(LARGE(--($I$2:I282=I283)*($E$2:E282),1),0))+D283</f>
        <v>1.0069444444444444E-3</v>
      </c>
    </row>
    <row r="284" spans="1:12" x14ac:dyDescent="0.25">
      <c r="A284" s="1">
        <v>41738</v>
      </c>
      <c r="B284" s="6">
        <v>0.7194328703703704</v>
      </c>
      <c r="C284" s="6">
        <v>0.7194328703703704</v>
      </c>
      <c r="D284" s="6">
        <v>3.1250000000000001E-4</v>
      </c>
      <c r="E284" s="6">
        <v>0.71974537037037034</v>
      </c>
      <c r="F284" s="1">
        <v>41738</v>
      </c>
      <c r="G284" s="3">
        <v>2145</v>
      </c>
      <c r="H284" s="8">
        <v>810994504042424</v>
      </c>
      <c r="I284" s="3" t="s">
        <v>12</v>
      </c>
      <c r="J284" s="8">
        <v>810994</v>
      </c>
      <c r="K284" s="5">
        <f t="shared" si="10"/>
        <v>17</v>
      </c>
      <c r="L284" s="11">
        <f>--(IF(IFERROR(LARGE(--($I$2:I283=I284)*($E$2:E283),1),0)=0,0,B284-IFERROR(LARGE(--($I$2:I283=I284)*($E$2:E283),1),0))&lt;30/60/24)*IF(IFERROR(LARGE(--($I$2:I283=I284)*($E$2:E283),1),0)=0,0,B284-IFERROR(LARGE(--($I$2:I283=I284)*($E$2:E283),1),0))+D284</f>
        <v>3.1250000000000001E-4</v>
      </c>
    </row>
    <row r="285" spans="1:12" x14ac:dyDescent="0.25">
      <c r="A285" s="1">
        <v>41738</v>
      </c>
      <c r="B285" s="6">
        <v>0.72012731481481485</v>
      </c>
      <c r="C285" s="6">
        <v>0.72012731481481485</v>
      </c>
      <c r="D285" s="6">
        <v>8.1018518518518516E-4</v>
      </c>
      <c r="E285" s="6">
        <v>0.72094907407407405</v>
      </c>
      <c r="F285" s="1">
        <v>41738</v>
      </c>
      <c r="G285" s="3">
        <v>2145</v>
      </c>
      <c r="H285" s="8">
        <v>810994558767077</v>
      </c>
      <c r="I285" s="3" t="s">
        <v>12</v>
      </c>
      <c r="J285" s="8">
        <v>810994</v>
      </c>
      <c r="K285" s="5">
        <f t="shared" ref="K285:K307" si="11">HOUR(B285)</f>
        <v>17</v>
      </c>
      <c r="L285" s="11">
        <f>--(IF(IFERROR(LARGE(--($I$2:I284=I285)*($E$2:E284),1),0)=0,0,B285-IFERROR(LARGE(--($I$2:I284=I285)*($E$2:E284),1),0))&lt;30/60/24)*IF(IFERROR(LARGE(--($I$2:I284=I285)*($E$2:E284),1),0)=0,0,B285-IFERROR(LARGE(--($I$2:I284=I285)*($E$2:E284),1),0))+D285</f>
        <v>8.1018518518518516E-4</v>
      </c>
    </row>
    <row r="286" spans="1:12" x14ac:dyDescent="0.25">
      <c r="A286" s="1">
        <v>41738</v>
      </c>
      <c r="B286" s="6">
        <v>0.72145833333333342</v>
      </c>
      <c r="C286" s="6">
        <v>0.72145833333333342</v>
      </c>
      <c r="D286" s="6">
        <v>1.8750000000000001E-3</v>
      </c>
      <c r="E286" s="6">
        <v>0.72334490740740742</v>
      </c>
      <c r="F286" s="1">
        <v>41738</v>
      </c>
      <c r="G286" s="3">
        <v>2149</v>
      </c>
      <c r="H286" s="8">
        <v>810998909448060</v>
      </c>
      <c r="I286" s="3" t="s">
        <v>13</v>
      </c>
      <c r="J286" s="8">
        <v>810998</v>
      </c>
      <c r="K286" s="5">
        <f t="shared" si="11"/>
        <v>17</v>
      </c>
      <c r="L286" s="11">
        <f>--(IF(IFERROR(LARGE(--($I$2:I285=I286)*($E$2:E285),1),0)=0,0,B286-IFERROR(LARGE(--($I$2:I285=I286)*($E$2:E285),1),0))&lt;30/60/24)*IF(IFERROR(LARGE(--($I$2:I285=I286)*($E$2:E285),1),0)=0,0,B286-IFERROR(LARGE(--($I$2:I285=I286)*($E$2:E285),1),0))+D286</f>
        <v>1.8750000000000001E-3</v>
      </c>
    </row>
    <row r="287" spans="1:12" x14ac:dyDescent="0.25">
      <c r="A287" s="1">
        <v>41738</v>
      </c>
      <c r="B287" s="6">
        <v>0.72188657407407408</v>
      </c>
      <c r="C287" s="6">
        <v>0.72188657407407408</v>
      </c>
      <c r="D287" s="6">
        <v>3.0092592592592595E-4</v>
      </c>
      <c r="E287" s="6">
        <v>0.72218749999999998</v>
      </c>
      <c r="F287" s="1">
        <v>41738</v>
      </c>
      <c r="G287" s="3">
        <v>2145</v>
      </c>
      <c r="H287" s="8">
        <v>810994125714722</v>
      </c>
      <c r="I287" s="3" t="s">
        <v>12</v>
      </c>
      <c r="J287" s="8">
        <v>810994</v>
      </c>
      <c r="K287" s="5">
        <f t="shared" si="11"/>
        <v>17</v>
      </c>
      <c r="L287" s="11">
        <f>--(IF(IFERROR(LARGE(--($I$2:I286=I287)*($E$2:E286),1),0)=0,0,B287-IFERROR(LARGE(--($I$2:I286=I287)*($E$2:E286),1),0))&lt;30/60/24)*IF(IFERROR(LARGE(--($I$2:I286=I287)*($E$2:E286),1),0)=0,0,B287-IFERROR(LARGE(--($I$2:I286=I287)*($E$2:E286),1),0))+D287</f>
        <v>3.0092592592592595E-4</v>
      </c>
    </row>
    <row r="288" spans="1:12" x14ac:dyDescent="0.25">
      <c r="A288" s="1">
        <v>41738</v>
      </c>
      <c r="B288" s="6">
        <v>0.72247685185185195</v>
      </c>
      <c r="C288" s="6">
        <v>0.72247685185185195</v>
      </c>
      <c r="D288" s="6">
        <v>6.3657407407407402E-4</v>
      </c>
      <c r="E288" s="6">
        <v>0.72312500000000002</v>
      </c>
      <c r="F288" s="1">
        <v>41738</v>
      </c>
      <c r="G288" s="3">
        <v>2145</v>
      </c>
      <c r="H288" s="8">
        <v>810994123705689</v>
      </c>
      <c r="I288" s="3" t="s">
        <v>12</v>
      </c>
      <c r="J288" s="8">
        <v>810994</v>
      </c>
      <c r="K288" s="5">
        <f t="shared" si="11"/>
        <v>17</v>
      </c>
      <c r="L288" s="11">
        <f>--(IF(IFERROR(LARGE(--($I$2:I287=I288)*($E$2:E287),1),0)=0,0,B288-IFERROR(LARGE(--($I$2:I287=I288)*($E$2:E287),1),0))&lt;30/60/24)*IF(IFERROR(LARGE(--($I$2:I287=I288)*($E$2:E287),1),0)=0,0,B288-IFERROR(LARGE(--($I$2:I287=I288)*($E$2:E287),1),0))+D288</f>
        <v>6.3657407407407402E-4</v>
      </c>
    </row>
    <row r="289" spans="1:12" x14ac:dyDescent="0.25">
      <c r="A289" s="1">
        <v>41738</v>
      </c>
      <c r="B289" s="6">
        <v>0.72447916666666667</v>
      </c>
      <c r="C289" s="6">
        <v>0.72447916666666667</v>
      </c>
      <c r="D289" s="6">
        <v>6.018518518518519E-4</v>
      </c>
      <c r="E289" s="6">
        <v>0.72509259259259251</v>
      </c>
      <c r="F289" s="1">
        <v>41738</v>
      </c>
      <c r="G289" s="3">
        <v>2145</v>
      </c>
      <c r="H289" s="8">
        <v>810994556842671</v>
      </c>
      <c r="I289" s="3" t="s">
        <v>12</v>
      </c>
      <c r="J289" s="8">
        <v>810994</v>
      </c>
      <c r="K289" s="5">
        <f t="shared" si="11"/>
        <v>17</v>
      </c>
      <c r="L289" s="11">
        <f>--(IF(IFERROR(LARGE(--($I$2:I288=I289)*($E$2:E288),1),0)=0,0,B289-IFERROR(LARGE(--($I$2:I288=I289)*($E$2:E288),1),0))&lt;30/60/24)*IF(IFERROR(LARGE(--($I$2:I288=I289)*($E$2:E288),1),0)=0,0,B289-IFERROR(LARGE(--($I$2:I288=I289)*($E$2:E288),1),0))+D289</f>
        <v>6.018518518518519E-4</v>
      </c>
    </row>
    <row r="290" spans="1:12" x14ac:dyDescent="0.25">
      <c r="A290" s="1">
        <v>41738</v>
      </c>
      <c r="B290" s="6">
        <v>0.72629629629629633</v>
      </c>
      <c r="C290" s="6">
        <v>0.72629629629629633</v>
      </c>
      <c r="D290" s="6">
        <v>1.0532407407407407E-3</v>
      </c>
      <c r="E290" s="6">
        <v>0.72736111111111112</v>
      </c>
      <c r="F290" s="1">
        <v>41738</v>
      </c>
      <c r="G290" s="3">
        <v>2145</v>
      </c>
      <c r="H290" s="8">
        <v>810994505112392</v>
      </c>
      <c r="I290" s="3" t="s">
        <v>12</v>
      </c>
      <c r="J290" s="8">
        <v>810994</v>
      </c>
      <c r="K290" s="5">
        <f t="shared" si="11"/>
        <v>17</v>
      </c>
      <c r="L290" s="11">
        <f>--(IF(IFERROR(LARGE(--($I$2:I289=I290)*($E$2:E289),1),0)=0,0,B290-IFERROR(LARGE(--($I$2:I289=I290)*($E$2:E289),1),0))&lt;30/60/24)*IF(IFERROR(LARGE(--($I$2:I289=I290)*($E$2:E289),1),0)=0,0,B290-IFERROR(LARGE(--($I$2:I289=I290)*($E$2:E289),1),0))+D290</f>
        <v>1.0532407407407407E-3</v>
      </c>
    </row>
    <row r="291" spans="1:12" x14ac:dyDescent="0.25">
      <c r="A291" s="1">
        <v>41738</v>
      </c>
      <c r="B291" s="6">
        <v>0.72788194444444443</v>
      </c>
      <c r="C291" s="6">
        <v>0.72788194444444443</v>
      </c>
      <c r="D291" s="6">
        <v>7.407407407407407E-4</v>
      </c>
      <c r="E291" s="6">
        <v>0.72863425925925929</v>
      </c>
      <c r="F291" s="1">
        <v>41738</v>
      </c>
      <c r="G291" s="3">
        <v>2145</v>
      </c>
      <c r="H291" s="8">
        <v>810994556842671</v>
      </c>
      <c r="I291" s="3" t="s">
        <v>12</v>
      </c>
      <c r="J291" s="8">
        <v>810994</v>
      </c>
      <c r="K291" s="5">
        <f t="shared" si="11"/>
        <v>17</v>
      </c>
      <c r="L291" s="11">
        <f>--(IF(IFERROR(LARGE(--($I$2:I290=I291)*($E$2:E290),1),0)=0,0,B291-IFERROR(LARGE(--($I$2:I290=I291)*($E$2:E290),1),0))&lt;30/60/24)*IF(IFERROR(LARGE(--($I$2:I290=I291)*($E$2:E290),1),0)=0,0,B291-IFERROR(LARGE(--($I$2:I290=I291)*($E$2:E290),1),0))+D291</f>
        <v>7.407407407407407E-4</v>
      </c>
    </row>
    <row r="292" spans="1:12" x14ac:dyDescent="0.25">
      <c r="A292" s="1">
        <v>41738</v>
      </c>
      <c r="B292" s="6">
        <v>0.73001157407407413</v>
      </c>
      <c r="C292" s="6">
        <v>0.73001157407407413</v>
      </c>
      <c r="D292" s="6">
        <v>5.4398148148148144E-4</v>
      </c>
      <c r="E292" s="6">
        <v>0.73055555555555562</v>
      </c>
      <c r="F292" s="1">
        <v>41738</v>
      </c>
      <c r="G292" s="3">
        <v>2145</v>
      </c>
      <c r="H292" s="8">
        <v>810994123754912</v>
      </c>
      <c r="I292" s="3" t="s">
        <v>12</v>
      </c>
      <c r="J292" s="8">
        <v>810994</v>
      </c>
      <c r="K292" s="5">
        <f t="shared" si="11"/>
        <v>17</v>
      </c>
      <c r="L292" s="11">
        <f>--(IF(IFERROR(LARGE(--($I$2:I291=I292)*($E$2:E291),1),0)=0,0,B292-IFERROR(LARGE(--($I$2:I291=I292)*($E$2:E291),1),0))&lt;30/60/24)*IF(IFERROR(LARGE(--($I$2:I291=I292)*($E$2:E291),1),0)=0,0,B292-IFERROR(LARGE(--($I$2:I291=I292)*($E$2:E291),1),0))+D292</f>
        <v>5.4398148148148144E-4</v>
      </c>
    </row>
    <row r="293" spans="1:12" x14ac:dyDescent="0.25">
      <c r="A293" s="1">
        <v>41738</v>
      </c>
      <c r="B293" s="6">
        <v>0.73128472222222218</v>
      </c>
      <c r="C293" s="6">
        <v>0.73128472222222218</v>
      </c>
      <c r="D293" s="6">
        <v>6.5972222222222213E-4</v>
      </c>
      <c r="E293" s="6">
        <v>0.7319444444444444</v>
      </c>
      <c r="F293" s="1">
        <v>41738</v>
      </c>
      <c r="G293" s="3">
        <v>2145</v>
      </c>
      <c r="H293" s="8">
        <v>810994702466696</v>
      </c>
      <c r="I293" s="3" t="s">
        <v>12</v>
      </c>
      <c r="J293" s="8">
        <v>810994</v>
      </c>
      <c r="K293" s="5">
        <f t="shared" si="11"/>
        <v>17</v>
      </c>
      <c r="L293" s="11">
        <f>--(IF(IFERROR(LARGE(--($I$2:I292=I293)*($E$2:E292),1),0)=0,0,B293-IFERROR(LARGE(--($I$2:I292=I293)*($E$2:E292),1),0))&lt;30/60/24)*IF(IFERROR(LARGE(--($I$2:I292=I293)*($E$2:E292),1),0)=0,0,B293-IFERROR(LARGE(--($I$2:I292=I293)*($E$2:E292),1),0))+D293</f>
        <v>6.5972222222222213E-4</v>
      </c>
    </row>
    <row r="294" spans="1:12" x14ac:dyDescent="0.25">
      <c r="A294" s="1">
        <v>41738</v>
      </c>
      <c r="B294" s="6">
        <v>0.73282407407407402</v>
      </c>
      <c r="C294" s="6">
        <v>0.73282407407407402</v>
      </c>
      <c r="D294" s="6">
        <v>5.0925925925925921E-4</v>
      </c>
      <c r="E294" s="6">
        <v>0.73334490740740732</v>
      </c>
      <c r="F294" s="1">
        <v>41738</v>
      </c>
      <c r="G294" s="3">
        <v>2145</v>
      </c>
      <c r="H294" s="8">
        <v>810994557516152</v>
      </c>
      <c r="I294" s="3" t="s">
        <v>12</v>
      </c>
      <c r="J294" s="8">
        <v>810994</v>
      </c>
      <c r="K294" s="5">
        <f t="shared" si="11"/>
        <v>17</v>
      </c>
      <c r="L294" s="11">
        <f>--(IF(IFERROR(LARGE(--($I$2:I293=I294)*($E$2:E293),1),0)=0,0,B294-IFERROR(LARGE(--($I$2:I293=I294)*($E$2:E293),1),0))&lt;30/60/24)*IF(IFERROR(LARGE(--($I$2:I293=I294)*($E$2:E293),1),0)=0,0,B294-IFERROR(LARGE(--($I$2:I293=I294)*($E$2:E293),1),0))+D294</f>
        <v>5.0925925925925921E-4</v>
      </c>
    </row>
    <row r="295" spans="1:12" x14ac:dyDescent="0.25">
      <c r="A295" s="1">
        <v>41738</v>
      </c>
      <c r="B295" s="6">
        <v>0.73347222222222219</v>
      </c>
      <c r="C295" s="6">
        <v>0.73347222222222219</v>
      </c>
      <c r="D295" s="6">
        <v>3.2523148148148151E-3</v>
      </c>
      <c r="E295" s="6">
        <v>0.73672453703703711</v>
      </c>
      <c r="F295" s="1">
        <v>41738</v>
      </c>
      <c r="G295" s="3">
        <v>2149</v>
      </c>
      <c r="H295" s="8">
        <v>810998936026875</v>
      </c>
      <c r="I295" s="3" t="s">
        <v>13</v>
      </c>
      <c r="J295" s="8">
        <v>810998</v>
      </c>
      <c r="K295" s="5">
        <f t="shared" si="11"/>
        <v>17</v>
      </c>
      <c r="L295" s="11">
        <f>--(IF(IFERROR(LARGE(--($I$2:I294=I295)*($E$2:E294),1),0)=0,0,B295-IFERROR(LARGE(--($I$2:I294=I295)*($E$2:E294),1),0))&lt;30/60/24)*IF(IFERROR(LARGE(--($I$2:I294=I295)*($E$2:E294),1),0)=0,0,B295-IFERROR(LARGE(--($I$2:I294=I295)*($E$2:E294),1),0))+D295</f>
        <v>3.2523148148148151E-3</v>
      </c>
    </row>
    <row r="296" spans="1:12" x14ac:dyDescent="0.25">
      <c r="A296" s="1">
        <v>41738</v>
      </c>
      <c r="B296" s="6">
        <v>0.73368055555555556</v>
      </c>
      <c r="C296" s="6">
        <v>0.73368055555555556</v>
      </c>
      <c r="D296" s="6">
        <v>5.7870370370370378E-4</v>
      </c>
      <c r="E296" s="6">
        <v>0.73425925925925928</v>
      </c>
      <c r="F296" s="1">
        <v>41738</v>
      </c>
      <c r="G296" s="3">
        <v>2145</v>
      </c>
      <c r="H296" s="8">
        <v>810994557516152</v>
      </c>
      <c r="I296" s="3" t="s">
        <v>12</v>
      </c>
      <c r="J296" s="8">
        <v>810994</v>
      </c>
      <c r="K296" s="5">
        <f t="shared" si="11"/>
        <v>17</v>
      </c>
      <c r="L296" s="11">
        <f>--(IF(IFERROR(LARGE(--($I$2:I295=I296)*($E$2:E295),1),0)=0,0,B296-IFERROR(LARGE(--($I$2:I295=I296)*($E$2:E295),1),0))&lt;30/60/24)*IF(IFERROR(LARGE(--($I$2:I295=I296)*($E$2:E295),1),0)=0,0,B296-IFERROR(LARGE(--($I$2:I295=I296)*($E$2:E295),1),0))+D296</f>
        <v>5.7870370370370378E-4</v>
      </c>
    </row>
    <row r="297" spans="1:12" x14ac:dyDescent="0.25">
      <c r="A297" s="1">
        <v>41738</v>
      </c>
      <c r="B297" s="6">
        <v>0.7357407407407407</v>
      </c>
      <c r="C297" s="6">
        <v>0.7357407407407407</v>
      </c>
      <c r="D297" s="6">
        <v>8.449074074074075E-4</v>
      </c>
      <c r="E297" s="6">
        <v>0.7365856481481482</v>
      </c>
      <c r="F297" s="1">
        <v>41738</v>
      </c>
      <c r="G297" s="3">
        <v>2145</v>
      </c>
      <c r="H297" s="8">
        <v>810994506161524</v>
      </c>
      <c r="I297" s="3" t="s">
        <v>12</v>
      </c>
      <c r="J297" s="8">
        <v>810994</v>
      </c>
      <c r="K297" s="5">
        <f t="shared" si="11"/>
        <v>17</v>
      </c>
      <c r="L297" s="11">
        <f>--(IF(IFERROR(LARGE(--($I$2:I296=I297)*($E$2:E296),1),0)=0,0,B297-IFERROR(LARGE(--($I$2:I296=I297)*($E$2:E296),1),0))&lt;30/60/24)*IF(IFERROR(LARGE(--($I$2:I296=I297)*($E$2:E296),1),0)=0,0,B297-IFERROR(LARGE(--($I$2:I296=I297)*($E$2:E296),1),0))+D297</f>
        <v>8.449074074074075E-4</v>
      </c>
    </row>
    <row r="298" spans="1:12" x14ac:dyDescent="0.25">
      <c r="A298" s="1">
        <v>41738</v>
      </c>
      <c r="B298" s="6">
        <v>0.73681712962962964</v>
      </c>
      <c r="C298" s="6">
        <v>0.73681712962962964</v>
      </c>
      <c r="D298" s="6">
        <v>5.7870370370370366E-5</v>
      </c>
      <c r="E298" s="6">
        <v>0.7368865740740741</v>
      </c>
      <c r="F298" s="1">
        <v>41738</v>
      </c>
      <c r="G298" s="3">
        <v>2145</v>
      </c>
      <c r="H298" s="8">
        <v>810994502161837</v>
      </c>
      <c r="I298" s="3" t="s">
        <v>12</v>
      </c>
      <c r="J298" s="8">
        <v>810994</v>
      </c>
      <c r="K298" s="5">
        <f t="shared" si="11"/>
        <v>17</v>
      </c>
      <c r="L298" s="11">
        <f>--(IF(IFERROR(LARGE(--($I$2:I297=I298)*($E$2:E297),1),0)=0,0,B298-IFERROR(LARGE(--($I$2:I297=I298)*($E$2:E297),1),0))&lt;30/60/24)*IF(IFERROR(LARGE(--($I$2:I297=I298)*($E$2:E297),1),0)=0,0,B298-IFERROR(LARGE(--($I$2:I297=I298)*($E$2:E297),1),0))+D298</f>
        <v>5.7870370370370366E-5</v>
      </c>
    </row>
    <row r="299" spans="1:12" x14ac:dyDescent="0.25">
      <c r="A299" s="1">
        <v>41738</v>
      </c>
      <c r="B299" s="6">
        <v>0.73803240740740739</v>
      </c>
      <c r="C299" s="6">
        <v>0.73803240740740739</v>
      </c>
      <c r="D299" s="6">
        <v>1.7592592592592592E-3</v>
      </c>
      <c r="E299" s="6">
        <v>0.73979166666666663</v>
      </c>
      <c r="F299" s="1">
        <v>41738</v>
      </c>
      <c r="G299" s="3">
        <v>2149</v>
      </c>
      <c r="H299" s="8">
        <v>810998909881664</v>
      </c>
      <c r="I299" s="3" t="s">
        <v>13</v>
      </c>
      <c r="J299" s="8">
        <v>810998</v>
      </c>
      <c r="K299" s="5">
        <f t="shared" si="11"/>
        <v>17</v>
      </c>
      <c r="L299" s="11">
        <f>--(IF(IFERROR(LARGE(--($I$2:I298=I299)*($E$2:E298),1),0)=0,0,B299-IFERROR(LARGE(--($I$2:I298=I299)*($E$2:E298),1),0))&lt;30/60/24)*IF(IFERROR(LARGE(--($I$2:I298=I299)*($E$2:E298),1),0)=0,0,B299-IFERROR(LARGE(--($I$2:I298=I299)*($E$2:E298),1),0))+D299</f>
        <v>1.7592592592592592E-3</v>
      </c>
    </row>
    <row r="300" spans="1:12" x14ac:dyDescent="0.25">
      <c r="A300" s="1">
        <v>41738</v>
      </c>
      <c r="B300" s="6">
        <v>0.73871527777777779</v>
      </c>
      <c r="C300" s="6">
        <v>0.73871527777777779</v>
      </c>
      <c r="D300" s="6">
        <v>4.5138888888888892E-4</v>
      </c>
      <c r="E300" s="6">
        <v>0.73917824074074068</v>
      </c>
      <c r="F300" s="1">
        <v>41738</v>
      </c>
      <c r="G300" s="3">
        <v>2121</v>
      </c>
      <c r="H300" s="8">
        <v>87011503526</v>
      </c>
      <c r="I300" s="3" t="s">
        <v>10</v>
      </c>
      <c r="J300" s="2" t="s">
        <v>16</v>
      </c>
      <c r="K300" s="5">
        <f t="shared" si="11"/>
        <v>17</v>
      </c>
      <c r="L300" s="11">
        <f>--(IF(IFERROR(LARGE(--($I$2:I299=I300)*($E$2:E299),1),0)=0,0,B300-IFERROR(LARGE(--($I$2:I299=I300)*($E$2:E299),1),0))&lt;30/60/24)*IF(IFERROR(LARGE(--($I$2:I299=I300)*($E$2:E299),1),0)=0,0,B300-IFERROR(LARGE(--($I$2:I299=I300)*($E$2:E299),1),0))+D300</f>
        <v>4.5138888888888892E-4</v>
      </c>
    </row>
    <row r="301" spans="1:12" x14ac:dyDescent="0.25">
      <c r="A301" s="1">
        <v>41738</v>
      </c>
      <c r="B301" s="6">
        <v>0.74021990740740751</v>
      </c>
      <c r="C301" s="6">
        <v>0.74021990740740751</v>
      </c>
      <c r="D301" s="6">
        <v>1.7824074074074072E-3</v>
      </c>
      <c r="E301" s="6">
        <v>0.74200231481481482</v>
      </c>
      <c r="F301" s="1">
        <v>41738</v>
      </c>
      <c r="G301" s="3">
        <v>2121</v>
      </c>
      <c r="H301" s="8">
        <v>87759682245</v>
      </c>
      <c r="I301" s="3" t="s">
        <v>10</v>
      </c>
      <c r="J301" s="2" t="s">
        <v>16</v>
      </c>
      <c r="K301" s="5">
        <f t="shared" si="11"/>
        <v>17</v>
      </c>
      <c r="L301" s="11">
        <f>--(IF(IFERROR(LARGE(--($I$2:I300=I301)*($E$2:E300),1),0)=0,0,B301-IFERROR(LARGE(--($I$2:I300=I301)*($E$2:E300),1),0))&lt;30/60/24)*IF(IFERROR(LARGE(--($I$2:I300=I301)*($E$2:E300),1),0)=0,0,B301-IFERROR(LARGE(--($I$2:I300=I301)*($E$2:E300),1),0))+D301</f>
        <v>1.7824074074074072E-3</v>
      </c>
    </row>
    <row r="302" spans="1:12" x14ac:dyDescent="0.25">
      <c r="A302" s="1">
        <v>41738</v>
      </c>
      <c r="B302" s="6">
        <v>0.74159722222222213</v>
      </c>
      <c r="C302" s="6">
        <v>0.74159722222222213</v>
      </c>
      <c r="D302" s="6">
        <v>2.5462962962962961E-4</v>
      </c>
      <c r="E302" s="6">
        <v>0.74186342592592591</v>
      </c>
      <c r="F302" s="1">
        <v>41738</v>
      </c>
      <c r="G302" s="3">
        <v>2149</v>
      </c>
      <c r="H302" s="8">
        <v>810998909097255</v>
      </c>
      <c r="I302" s="3" t="s">
        <v>13</v>
      </c>
      <c r="J302" s="8">
        <v>810998</v>
      </c>
      <c r="K302" s="5">
        <f t="shared" si="11"/>
        <v>17</v>
      </c>
      <c r="L302" s="11">
        <f>--(IF(IFERROR(LARGE(--($I$2:I301=I302)*($E$2:E301),1),0)=0,0,B302-IFERROR(LARGE(--($I$2:I301=I302)*($E$2:E301),1),0))&lt;30/60/24)*IF(IFERROR(LARGE(--($I$2:I301=I302)*($E$2:E301),1),0)=0,0,B302-IFERROR(LARGE(--($I$2:I301=I302)*($E$2:E301),1),0))+D302</f>
        <v>2.5462962962962961E-4</v>
      </c>
    </row>
    <row r="303" spans="1:12" x14ac:dyDescent="0.25">
      <c r="A303" s="1">
        <v>41738</v>
      </c>
      <c r="B303" s="6">
        <v>0.74268518518518523</v>
      </c>
      <c r="C303" s="6">
        <v>0.74268518518518523</v>
      </c>
      <c r="D303" s="6">
        <v>2.0023148148148148E-3</v>
      </c>
      <c r="E303" s="6">
        <v>0.74468749999999995</v>
      </c>
      <c r="F303" s="1">
        <v>41738</v>
      </c>
      <c r="G303" s="3">
        <v>2121</v>
      </c>
      <c r="H303" s="8">
        <v>87029814141</v>
      </c>
      <c r="I303" s="3" t="s">
        <v>10</v>
      </c>
      <c r="J303" s="2" t="s">
        <v>16</v>
      </c>
      <c r="K303" s="5">
        <f t="shared" si="11"/>
        <v>17</v>
      </c>
      <c r="L303" s="11">
        <f>--(IF(IFERROR(LARGE(--($I$2:I302=I303)*($E$2:E302),1),0)=0,0,B303-IFERROR(LARGE(--($I$2:I302=I303)*($E$2:E302),1),0))&lt;30/60/24)*IF(IFERROR(LARGE(--($I$2:I302=I303)*($E$2:E302),1),0)=0,0,B303-IFERROR(LARGE(--($I$2:I302=I303)*($E$2:E302),1),0))+D303</f>
        <v>2.0023148148148148E-3</v>
      </c>
    </row>
    <row r="304" spans="1:12" x14ac:dyDescent="0.25">
      <c r="A304" s="1">
        <v>41738</v>
      </c>
      <c r="B304" s="6">
        <v>0.74526620370370367</v>
      </c>
      <c r="C304" s="6">
        <v>0.74526620370370367</v>
      </c>
      <c r="D304" s="6">
        <v>1.5740740740740741E-3</v>
      </c>
      <c r="E304" s="6">
        <v>0.74685185185185177</v>
      </c>
      <c r="F304" s="1">
        <v>41738</v>
      </c>
      <c r="G304" s="3">
        <v>2121</v>
      </c>
      <c r="H304" s="8">
        <v>87758288293</v>
      </c>
      <c r="I304" s="3" t="s">
        <v>10</v>
      </c>
      <c r="J304" s="2" t="s">
        <v>16</v>
      </c>
      <c r="K304" s="5">
        <f t="shared" si="11"/>
        <v>17</v>
      </c>
      <c r="L304" s="11">
        <f>--(IF(IFERROR(LARGE(--($I$2:I303=I304)*($E$2:E303),1),0)=0,0,B304-IFERROR(LARGE(--($I$2:I303=I304)*($E$2:E303),1),0))&lt;30/60/24)*IF(IFERROR(LARGE(--($I$2:I303=I304)*($E$2:E303),1),0)=0,0,B304-IFERROR(LARGE(--($I$2:I303=I304)*($E$2:E303),1),0))+D304</f>
        <v>1.5740740740740741E-3</v>
      </c>
    </row>
    <row r="305" spans="1:12" x14ac:dyDescent="0.25">
      <c r="A305" s="1">
        <v>41738</v>
      </c>
      <c r="B305" s="6">
        <v>0.74752314814814813</v>
      </c>
      <c r="C305" s="6">
        <v>0.74752314814814813</v>
      </c>
      <c r="D305" s="6">
        <v>0</v>
      </c>
      <c r="E305" s="6">
        <v>0.74753472222222228</v>
      </c>
      <c r="F305" s="1">
        <v>41738</v>
      </c>
      <c r="G305" s="3">
        <v>2145</v>
      </c>
      <c r="H305" s="8">
        <v>810994502161837</v>
      </c>
      <c r="I305" s="3" t="s">
        <v>12</v>
      </c>
      <c r="J305" s="8">
        <v>810994</v>
      </c>
      <c r="K305" s="5">
        <f t="shared" si="11"/>
        <v>17</v>
      </c>
      <c r="L305" s="11">
        <f>--(IF(IFERROR(LARGE(--($I$2:I304=I305)*($E$2:E304),1),0)=0,0,B305-IFERROR(LARGE(--($I$2:I304=I305)*($E$2:E304),1),0))&lt;30/60/24)*IF(IFERROR(LARGE(--($I$2:I304=I305)*($E$2:E304),1),0)=0,0,B305-IFERROR(LARGE(--($I$2:I304=I305)*($E$2:E304),1),0))+D305</f>
        <v>0</v>
      </c>
    </row>
    <row r="306" spans="1:12" x14ac:dyDescent="0.25">
      <c r="A306" s="1">
        <v>41738</v>
      </c>
      <c r="B306" s="6">
        <v>0.74846064814814817</v>
      </c>
      <c r="C306" s="6">
        <v>0.74846064814814817</v>
      </c>
      <c r="D306" s="6">
        <v>2.0833333333333333E-3</v>
      </c>
      <c r="E306" s="6">
        <v>0.75054398148148149</v>
      </c>
      <c r="F306" s="1">
        <v>41738</v>
      </c>
      <c r="G306" s="3">
        <v>2162</v>
      </c>
      <c r="H306" s="8">
        <v>87772236987</v>
      </c>
      <c r="I306" s="3" t="s">
        <v>9</v>
      </c>
      <c r="J306" s="2" t="s">
        <v>16</v>
      </c>
      <c r="K306" s="5">
        <f t="shared" si="11"/>
        <v>17</v>
      </c>
      <c r="L306" s="11">
        <f>--(IF(IFERROR(LARGE(--($I$2:I305=I306)*($E$2:E305),1),0)=0,0,B306-IFERROR(LARGE(--($I$2:I305=I306)*($E$2:E305),1),0))&lt;30/60/24)*IF(IFERROR(LARGE(--($I$2:I305=I306)*($E$2:E305),1),0)=0,0,B306-IFERROR(LARGE(--($I$2:I305=I306)*($E$2:E305),1),0))+D306</f>
        <v>2.0833333333333333E-3</v>
      </c>
    </row>
    <row r="307" spans="1:12" x14ac:dyDescent="0.25">
      <c r="A307" s="1">
        <v>41738</v>
      </c>
      <c r="B307" s="6">
        <v>0.74887731481481479</v>
      </c>
      <c r="C307" s="6">
        <v>0.74887731481481479</v>
      </c>
      <c r="D307" s="6">
        <v>5.6712962962962956E-4</v>
      </c>
      <c r="E307" s="6">
        <v>0.74944444444444447</v>
      </c>
      <c r="F307" s="1">
        <v>41738</v>
      </c>
      <c r="G307" s="3">
        <v>2145</v>
      </c>
      <c r="H307" s="8">
        <v>810994502161837</v>
      </c>
      <c r="I307" s="3" t="s">
        <v>12</v>
      </c>
      <c r="J307" s="8">
        <v>810994</v>
      </c>
      <c r="K307" s="5">
        <f t="shared" si="11"/>
        <v>17</v>
      </c>
      <c r="L307" s="11">
        <f>--(IF(IFERROR(LARGE(--($I$2:I306=I307)*($E$2:E306),1),0)=0,0,B307-IFERROR(LARGE(--($I$2:I306=I307)*($E$2:E306),1),0))&lt;30/60/24)*IF(IFERROR(LARGE(--($I$2:I306=I307)*($E$2:E306),1),0)=0,0,B307-IFERROR(LARGE(--($I$2:I306=I307)*($E$2:E306),1),0))+D307</f>
        <v>5.6712962962962956E-4</v>
      </c>
    </row>
    <row r="308" spans="1:12" x14ac:dyDescent="0.25">
      <c r="A308" s="1">
        <v>41738</v>
      </c>
      <c r="B308" s="6">
        <v>0.74976851851851845</v>
      </c>
      <c r="C308" s="6">
        <v>0.74976851851851845</v>
      </c>
      <c r="D308" s="6">
        <v>2.3148148148148147E-5</v>
      </c>
      <c r="E308" s="6">
        <v>0.74979166666666675</v>
      </c>
      <c r="F308" s="1">
        <v>41738</v>
      </c>
      <c r="G308" s="3">
        <v>2121</v>
      </c>
      <c r="H308" s="8">
        <v>87755150801</v>
      </c>
      <c r="I308" s="3" t="s">
        <v>10</v>
      </c>
      <c r="J308" s="2" t="s">
        <v>16</v>
      </c>
      <c r="K308" s="5">
        <f t="shared" ref="K308:K331" si="12">HOUR(B308)</f>
        <v>17</v>
      </c>
      <c r="L308" s="11">
        <f>--(IF(IFERROR(LARGE(--($I$2:I307=I308)*($E$2:E307),1),0)=0,0,B308-IFERROR(LARGE(--($I$2:I307=I308)*($E$2:E307),1),0))&lt;30/60/24)*IF(IFERROR(LARGE(--($I$2:I307=I308)*($E$2:E307),1),0)=0,0,B308-IFERROR(LARGE(--($I$2:I307=I308)*($E$2:E307),1),0))+D308</f>
        <v>2.3148148148148147E-5</v>
      </c>
    </row>
    <row r="309" spans="1:12" x14ac:dyDescent="0.25">
      <c r="A309" s="1">
        <v>41738</v>
      </c>
      <c r="B309" s="6">
        <v>0.75040509259259258</v>
      </c>
      <c r="C309" s="6">
        <v>0.75040509259259258</v>
      </c>
      <c r="D309" s="6">
        <v>1.6319444444444445E-3</v>
      </c>
      <c r="E309" s="6">
        <v>0.75203703703703706</v>
      </c>
      <c r="F309" s="1">
        <v>41738</v>
      </c>
      <c r="G309" s="3">
        <v>2121</v>
      </c>
      <c r="H309" s="8">
        <v>87781052848</v>
      </c>
      <c r="I309" s="3" t="s">
        <v>10</v>
      </c>
      <c r="J309" s="2" t="s">
        <v>16</v>
      </c>
      <c r="K309" s="5">
        <f t="shared" si="12"/>
        <v>18</v>
      </c>
      <c r="L309" s="11">
        <f>--(IF(IFERROR(LARGE(--($I$2:I308=I309)*($E$2:E308),1),0)=0,0,B309-IFERROR(LARGE(--($I$2:I308=I309)*($E$2:E308),1),0))&lt;30/60/24)*IF(IFERROR(LARGE(--($I$2:I308=I309)*($E$2:E308),1),0)=0,0,B309-IFERROR(LARGE(--($I$2:I308=I309)*($E$2:E308),1),0))+D309</f>
        <v>1.6319444444444445E-3</v>
      </c>
    </row>
    <row r="310" spans="1:12" x14ac:dyDescent="0.25">
      <c r="A310" s="1">
        <v>41738</v>
      </c>
      <c r="B310" s="6">
        <v>0.75263888888888886</v>
      </c>
      <c r="C310" s="6">
        <v>0.75263888888888886</v>
      </c>
      <c r="D310" s="6">
        <v>1.1342592592592591E-3</v>
      </c>
      <c r="E310" s="6">
        <v>0.75377314814814822</v>
      </c>
      <c r="F310" s="1">
        <v>41738</v>
      </c>
      <c r="G310" s="3">
        <v>2149</v>
      </c>
      <c r="H310" s="8">
        <v>810998983039525</v>
      </c>
      <c r="I310" s="3" t="s">
        <v>13</v>
      </c>
      <c r="J310" s="8">
        <v>810998</v>
      </c>
      <c r="K310" s="5">
        <f t="shared" si="12"/>
        <v>18</v>
      </c>
      <c r="L310" s="11">
        <f>--(IF(IFERROR(LARGE(--($I$2:I309=I310)*($E$2:E309),1),0)=0,0,B310-IFERROR(LARGE(--($I$2:I309=I310)*($E$2:E309),1),0))&lt;30/60/24)*IF(IFERROR(LARGE(--($I$2:I309=I310)*($E$2:E309),1),0)=0,0,B310-IFERROR(LARGE(--($I$2:I309=I310)*($E$2:E309),1),0))+D310</f>
        <v>1.1342592592592591E-3</v>
      </c>
    </row>
    <row r="311" spans="1:12" x14ac:dyDescent="0.25">
      <c r="A311" s="1">
        <v>41738</v>
      </c>
      <c r="B311" s="6">
        <v>0.75370370370370365</v>
      </c>
      <c r="C311" s="6">
        <v>0.75370370370370365</v>
      </c>
      <c r="D311" s="6">
        <v>1.7361111111111112E-4</v>
      </c>
      <c r="E311" s="6">
        <v>0.75388888888888894</v>
      </c>
      <c r="F311" s="1">
        <v>41738</v>
      </c>
      <c r="G311" s="3">
        <v>2145</v>
      </c>
      <c r="H311" s="8">
        <v>810994552146665</v>
      </c>
      <c r="I311" s="3" t="s">
        <v>12</v>
      </c>
      <c r="J311" s="8">
        <v>810994</v>
      </c>
      <c r="K311" s="5">
        <f t="shared" si="12"/>
        <v>18</v>
      </c>
      <c r="L311" s="11">
        <f>--(IF(IFERROR(LARGE(--($I$2:I310=I311)*($E$2:E310),1),0)=0,0,B311-IFERROR(LARGE(--($I$2:I310=I311)*($E$2:E310),1),0))&lt;30/60/24)*IF(IFERROR(LARGE(--($I$2:I310=I311)*($E$2:E310),1),0)=0,0,B311-IFERROR(LARGE(--($I$2:I310=I311)*($E$2:E310),1),0))+D311</f>
        <v>1.7361111111111112E-4</v>
      </c>
    </row>
    <row r="312" spans="1:12" x14ac:dyDescent="0.25">
      <c r="A312" s="1">
        <v>41738</v>
      </c>
      <c r="B312" s="6">
        <v>0.75391203703703702</v>
      </c>
      <c r="C312" s="6">
        <v>0.75391203703703702</v>
      </c>
      <c r="D312" s="6">
        <v>1.5972222222222221E-3</v>
      </c>
      <c r="E312" s="6">
        <v>0.75550925925925927</v>
      </c>
      <c r="F312" s="1">
        <v>41738</v>
      </c>
      <c r="G312" s="3">
        <v>2162</v>
      </c>
      <c r="H312" s="8">
        <v>87782557627</v>
      </c>
      <c r="I312" s="3" t="s">
        <v>9</v>
      </c>
      <c r="J312" s="2" t="s">
        <v>16</v>
      </c>
      <c r="K312" s="5">
        <f t="shared" si="12"/>
        <v>18</v>
      </c>
      <c r="L312" s="11">
        <f>--(IF(IFERROR(LARGE(--($I$2:I311=I312)*($E$2:E311),1),0)=0,0,B312-IFERROR(LARGE(--($I$2:I311=I312)*($E$2:E311),1),0))&lt;30/60/24)*IF(IFERROR(LARGE(--($I$2:I311=I312)*($E$2:E311),1),0)=0,0,B312-IFERROR(LARGE(--($I$2:I311=I312)*($E$2:E311),1),0))+D312</f>
        <v>1.5972222222222221E-3</v>
      </c>
    </row>
    <row r="313" spans="1:12" x14ac:dyDescent="0.25">
      <c r="A313" s="1">
        <v>41738</v>
      </c>
      <c r="B313" s="6">
        <v>0.75511574074074073</v>
      </c>
      <c r="C313" s="6">
        <v>0.75511574074074073</v>
      </c>
      <c r="D313" s="6">
        <v>1.0416666666666667E-3</v>
      </c>
      <c r="E313" s="6">
        <v>0.75616898148148148</v>
      </c>
      <c r="F313" s="1">
        <v>41738</v>
      </c>
      <c r="G313" s="3">
        <v>2149</v>
      </c>
      <c r="H313" s="8">
        <v>810998933936421</v>
      </c>
      <c r="I313" s="3" t="s">
        <v>13</v>
      </c>
      <c r="J313" s="8">
        <v>810998</v>
      </c>
      <c r="K313" s="5">
        <f t="shared" si="12"/>
        <v>18</v>
      </c>
      <c r="L313" s="11">
        <f>--(IF(IFERROR(LARGE(--($I$2:I312=I313)*($E$2:E312),1),0)=0,0,B313-IFERROR(LARGE(--($I$2:I312=I313)*($E$2:E312),1),0))&lt;30/60/24)*IF(IFERROR(LARGE(--($I$2:I312=I313)*($E$2:E312),1),0)=0,0,B313-IFERROR(LARGE(--($I$2:I312=I313)*($E$2:E312),1),0))+D313</f>
        <v>1.0416666666666667E-3</v>
      </c>
    </row>
    <row r="314" spans="1:12" x14ac:dyDescent="0.25">
      <c r="A314" s="1">
        <v>41738</v>
      </c>
      <c r="B314" s="6">
        <v>0.75583333333333336</v>
      </c>
      <c r="C314" s="6">
        <v>0.75583333333333336</v>
      </c>
      <c r="D314" s="6">
        <v>6.3657407407407402E-4</v>
      </c>
      <c r="E314" s="6">
        <v>0.75648148148148142</v>
      </c>
      <c r="F314" s="1">
        <v>41738</v>
      </c>
      <c r="G314" s="3">
        <v>2145</v>
      </c>
      <c r="H314" s="8">
        <v>810994507591010</v>
      </c>
      <c r="I314" s="3" t="s">
        <v>12</v>
      </c>
      <c r="J314" s="8">
        <v>810994</v>
      </c>
      <c r="K314" s="5">
        <f t="shared" si="12"/>
        <v>18</v>
      </c>
      <c r="L314" s="11">
        <f>--(IF(IFERROR(LARGE(--($I$2:I313=I314)*($E$2:E313),1),0)=0,0,B314-IFERROR(LARGE(--($I$2:I313=I314)*($E$2:E313),1),0))&lt;30/60/24)*IF(IFERROR(LARGE(--($I$2:I313=I314)*($E$2:E313),1),0)=0,0,B314-IFERROR(LARGE(--($I$2:I313=I314)*($E$2:E313),1),0))+D314</f>
        <v>6.3657407407407402E-4</v>
      </c>
    </row>
    <row r="315" spans="1:12" x14ac:dyDescent="0.25">
      <c r="A315" s="1">
        <v>41738</v>
      </c>
      <c r="B315" s="6">
        <v>0.75643518518518515</v>
      </c>
      <c r="C315" s="6">
        <v>0.75643518518518515</v>
      </c>
      <c r="D315" s="6">
        <v>1.9328703703703704E-3</v>
      </c>
      <c r="E315" s="6">
        <v>0.75836805555555553</v>
      </c>
      <c r="F315" s="1">
        <v>41738</v>
      </c>
      <c r="G315" s="3">
        <v>2162</v>
      </c>
      <c r="H315" s="8">
        <v>87029231704</v>
      </c>
      <c r="I315" s="3" t="s">
        <v>9</v>
      </c>
      <c r="J315" s="2" t="s">
        <v>16</v>
      </c>
      <c r="K315" s="5">
        <f t="shared" si="12"/>
        <v>18</v>
      </c>
      <c r="L315" s="11">
        <f>--(IF(IFERROR(LARGE(--($I$2:I314=I315)*($E$2:E314),1),0)=0,0,B315-IFERROR(LARGE(--($I$2:I314=I315)*($E$2:E314),1),0))&lt;30/60/24)*IF(IFERROR(LARGE(--($I$2:I314=I315)*($E$2:E314),1),0)=0,0,B315-IFERROR(LARGE(--($I$2:I314=I315)*($E$2:E314),1),0))+D315</f>
        <v>1.9328703703703704E-3</v>
      </c>
    </row>
    <row r="316" spans="1:12" x14ac:dyDescent="0.25">
      <c r="A316" s="1">
        <v>41738</v>
      </c>
      <c r="B316" s="6">
        <v>0.7571296296296296</v>
      </c>
      <c r="C316" s="6">
        <v>0.7571296296296296</v>
      </c>
      <c r="D316" s="6">
        <v>2.5462962962962961E-4</v>
      </c>
      <c r="E316" s="6">
        <v>0.75739583333333327</v>
      </c>
      <c r="F316" s="1">
        <v>41738</v>
      </c>
      <c r="G316" s="3">
        <v>2149</v>
      </c>
      <c r="H316" s="8">
        <v>810998946996652</v>
      </c>
      <c r="I316" s="3" t="s">
        <v>13</v>
      </c>
      <c r="J316" s="8">
        <v>810998</v>
      </c>
      <c r="K316" s="5">
        <f t="shared" si="12"/>
        <v>18</v>
      </c>
      <c r="L316" s="11">
        <f>--(IF(IFERROR(LARGE(--($I$2:I315=I316)*($E$2:E315),1),0)=0,0,B316-IFERROR(LARGE(--($I$2:I315=I316)*($E$2:E315),1),0))&lt;30/60/24)*IF(IFERROR(LARGE(--($I$2:I315=I316)*($E$2:E315),1),0)=0,0,B316-IFERROR(LARGE(--($I$2:I315=I316)*($E$2:E315),1),0))+D316</f>
        <v>2.5462962962962961E-4</v>
      </c>
    </row>
    <row r="317" spans="1:12" x14ac:dyDescent="0.25">
      <c r="A317" s="1">
        <v>41738</v>
      </c>
      <c r="B317" s="6">
        <v>0.758275462962963</v>
      </c>
      <c r="C317" s="6">
        <v>0.758275462962963</v>
      </c>
      <c r="D317" s="6">
        <v>1.1574074074074073E-3</v>
      </c>
      <c r="E317" s="6">
        <v>0.75943287037037033</v>
      </c>
      <c r="F317" s="1">
        <v>41738</v>
      </c>
      <c r="G317" s="3">
        <v>2149</v>
      </c>
      <c r="H317" s="8">
        <v>810998907150880</v>
      </c>
      <c r="I317" s="3" t="s">
        <v>13</v>
      </c>
      <c r="J317" s="8">
        <v>810998</v>
      </c>
      <c r="K317" s="5">
        <f t="shared" si="12"/>
        <v>18</v>
      </c>
      <c r="L317" s="11">
        <f>--(IF(IFERROR(LARGE(--($I$2:I316=I317)*($E$2:E316),1),0)=0,0,B317-IFERROR(LARGE(--($I$2:I316=I317)*($E$2:E316),1),0))&lt;30/60/24)*IF(IFERROR(LARGE(--($I$2:I316=I317)*($E$2:E316),1),0)=0,0,B317-IFERROR(LARGE(--($I$2:I316=I317)*($E$2:E316),1),0))+D317</f>
        <v>1.1574074074074073E-3</v>
      </c>
    </row>
    <row r="318" spans="1:12" x14ac:dyDescent="0.25">
      <c r="A318" s="1">
        <v>41738</v>
      </c>
      <c r="B318" s="6">
        <v>0.76001157407407405</v>
      </c>
      <c r="C318" s="6">
        <v>0.76001157407407405</v>
      </c>
      <c r="D318" s="6">
        <v>1.5393518518518519E-3</v>
      </c>
      <c r="E318" s="6">
        <v>0.76155092592592588</v>
      </c>
      <c r="F318" s="1">
        <v>41738</v>
      </c>
      <c r="G318" s="3">
        <v>2162</v>
      </c>
      <c r="H318" s="8">
        <v>87757678701</v>
      </c>
      <c r="I318" s="3" t="s">
        <v>9</v>
      </c>
      <c r="J318" s="2" t="s">
        <v>16</v>
      </c>
      <c r="K318" s="5">
        <f t="shared" si="12"/>
        <v>18</v>
      </c>
      <c r="L318" s="11">
        <f>--(IF(IFERROR(LARGE(--($I$2:I317=I318)*($E$2:E317),1),0)=0,0,B318-IFERROR(LARGE(--($I$2:I317=I318)*($E$2:E317),1),0))&lt;30/60/24)*IF(IFERROR(LARGE(--($I$2:I317=I318)*($E$2:E317),1),0)=0,0,B318-IFERROR(LARGE(--($I$2:I317=I318)*($E$2:E317),1),0))+D318</f>
        <v>1.5393518518518519E-3</v>
      </c>
    </row>
    <row r="319" spans="1:12" x14ac:dyDescent="0.25">
      <c r="A319" s="1">
        <v>41738</v>
      </c>
      <c r="B319" s="6">
        <v>0.76385416666666661</v>
      </c>
      <c r="C319" s="6">
        <v>0.76385416666666661</v>
      </c>
      <c r="D319" s="6">
        <v>2.5462962962962961E-4</v>
      </c>
      <c r="E319" s="6">
        <v>0.76410879629629624</v>
      </c>
      <c r="F319" s="1">
        <v>41738</v>
      </c>
      <c r="G319" s="3">
        <v>2162</v>
      </c>
      <c r="H319" s="8">
        <v>87752748528</v>
      </c>
      <c r="I319" s="3" t="s">
        <v>9</v>
      </c>
      <c r="J319" s="2" t="s">
        <v>16</v>
      </c>
      <c r="K319" s="5">
        <f t="shared" si="12"/>
        <v>18</v>
      </c>
      <c r="L319" s="11">
        <f>--(IF(IFERROR(LARGE(--($I$2:I318=I319)*($E$2:E318),1),0)=0,0,B319-IFERROR(LARGE(--($I$2:I318=I319)*($E$2:E318),1),0))&lt;30/60/24)*IF(IFERROR(LARGE(--($I$2:I318=I319)*($E$2:E318),1),0)=0,0,B319-IFERROR(LARGE(--($I$2:I318=I319)*($E$2:E318),1),0))+D319</f>
        <v>2.5462962962962961E-4</v>
      </c>
    </row>
    <row r="320" spans="1:12" x14ac:dyDescent="0.25">
      <c r="A320" s="1">
        <v>41738</v>
      </c>
      <c r="B320" s="6">
        <v>0.76466435185185189</v>
      </c>
      <c r="C320" s="6">
        <v>0.76466435185185189</v>
      </c>
      <c r="D320" s="6">
        <v>1.25E-3</v>
      </c>
      <c r="E320" s="6">
        <v>0.76591435185185175</v>
      </c>
      <c r="F320" s="1">
        <v>41738</v>
      </c>
      <c r="G320" s="3">
        <v>2162</v>
      </c>
      <c r="H320" s="8">
        <v>87015199484</v>
      </c>
      <c r="I320" s="3" t="s">
        <v>9</v>
      </c>
      <c r="J320" s="2" t="s">
        <v>16</v>
      </c>
      <c r="K320" s="5">
        <f t="shared" si="12"/>
        <v>18</v>
      </c>
      <c r="L320" s="11">
        <f>--(IF(IFERROR(LARGE(--($I$2:I319=I320)*($E$2:E319),1),0)=0,0,B320-IFERROR(LARGE(--($I$2:I319=I320)*($E$2:E319),1),0))&lt;30/60/24)*IF(IFERROR(LARGE(--($I$2:I319=I320)*($E$2:E319),1),0)=0,0,B320-IFERROR(LARGE(--($I$2:I319=I320)*($E$2:E319),1),0))+D320</f>
        <v>1.25E-3</v>
      </c>
    </row>
    <row r="321" spans="1:12" x14ac:dyDescent="0.25">
      <c r="A321" s="1">
        <v>41738</v>
      </c>
      <c r="B321" s="6">
        <v>0.76665509259259268</v>
      </c>
      <c r="C321" s="6">
        <v>0.76665509259259268</v>
      </c>
      <c r="D321" s="6">
        <v>6.7129629629629625E-4</v>
      </c>
      <c r="E321" s="6">
        <v>0.76733796296296297</v>
      </c>
      <c r="F321" s="1">
        <v>41738</v>
      </c>
      <c r="G321" s="3">
        <v>2162</v>
      </c>
      <c r="H321" s="8">
        <v>87773156428</v>
      </c>
      <c r="I321" s="3" t="s">
        <v>9</v>
      </c>
      <c r="J321" s="2" t="s">
        <v>16</v>
      </c>
      <c r="K321" s="5">
        <f t="shared" si="12"/>
        <v>18</v>
      </c>
      <c r="L321" s="11">
        <f>--(IF(IFERROR(LARGE(--($I$2:I320=I321)*($E$2:E320),1),0)=0,0,B321-IFERROR(LARGE(--($I$2:I320=I321)*($E$2:E320),1),0))&lt;30/60/24)*IF(IFERROR(LARGE(--($I$2:I320=I321)*($E$2:E320),1),0)=0,0,B321-IFERROR(LARGE(--($I$2:I320=I321)*($E$2:E320),1),0))+D321</f>
        <v>6.7129629629629625E-4</v>
      </c>
    </row>
    <row r="322" spans="1:12" x14ac:dyDescent="0.25">
      <c r="A322" s="1">
        <v>41738</v>
      </c>
      <c r="B322" s="6">
        <v>0.7666898148148148</v>
      </c>
      <c r="C322" s="6">
        <v>0.7666898148148148</v>
      </c>
      <c r="D322" s="6">
        <v>1.4004629629629629E-3</v>
      </c>
      <c r="E322" s="6">
        <v>0.76810185185185187</v>
      </c>
      <c r="F322" s="1">
        <v>41738</v>
      </c>
      <c r="G322" s="3">
        <v>2121</v>
      </c>
      <c r="H322" s="8">
        <v>87714268428</v>
      </c>
      <c r="I322" s="3" t="s">
        <v>10</v>
      </c>
      <c r="J322" s="2" t="s">
        <v>16</v>
      </c>
      <c r="K322" s="5">
        <f t="shared" si="12"/>
        <v>18</v>
      </c>
      <c r="L322" s="11">
        <f>--(IF(IFERROR(LARGE(--($I$2:I321=I322)*($E$2:E321),1),0)=0,0,B322-IFERROR(LARGE(--($I$2:I321=I322)*($E$2:E321),1),0))&lt;30/60/24)*IF(IFERROR(LARGE(--($I$2:I321=I322)*($E$2:E321),1),0)=0,0,B322-IFERROR(LARGE(--($I$2:I321=I322)*($E$2:E321),1),0))+D322</f>
        <v>1.4004629629629629E-3</v>
      </c>
    </row>
    <row r="323" spans="1:12" x14ac:dyDescent="0.25">
      <c r="A323" s="1">
        <v>41738</v>
      </c>
      <c r="B323" s="6">
        <v>0.76802083333333337</v>
      </c>
      <c r="C323" s="6">
        <v>0.76802083333333337</v>
      </c>
      <c r="D323" s="6">
        <v>8.7962962962962962E-4</v>
      </c>
      <c r="E323" s="6">
        <v>0.76890046296296299</v>
      </c>
      <c r="F323" s="1">
        <v>41738</v>
      </c>
      <c r="G323" s="3">
        <v>2162</v>
      </c>
      <c r="H323" s="8">
        <v>87778871953</v>
      </c>
      <c r="I323" s="3" t="s">
        <v>9</v>
      </c>
      <c r="J323" s="2" t="s">
        <v>16</v>
      </c>
      <c r="K323" s="5">
        <f t="shared" si="12"/>
        <v>18</v>
      </c>
      <c r="L323" s="11">
        <f>--(IF(IFERROR(LARGE(--($I$2:I322=I323)*($E$2:E322),1),0)=0,0,B323-IFERROR(LARGE(--($I$2:I322=I323)*($E$2:E322),1),0))&lt;30/60/24)*IF(IFERROR(LARGE(--($I$2:I322=I323)*($E$2:E322),1),0)=0,0,B323-IFERROR(LARGE(--($I$2:I322=I323)*($E$2:E322),1),0))+D323</f>
        <v>8.7962962962962962E-4</v>
      </c>
    </row>
    <row r="324" spans="1:12" x14ac:dyDescent="0.25">
      <c r="A324" s="1">
        <v>41738</v>
      </c>
      <c r="B324" s="6">
        <v>0.76918981481481474</v>
      </c>
      <c r="C324" s="6">
        <v>0.76918981481481474</v>
      </c>
      <c r="D324" s="6">
        <v>4.6296296296296294E-5</v>
      </c>
      <c r="E324" s="6">
        <v>0.76923611111111112</v>
      </c>
      <c r="F324" s="1">
        <v>41738</v>
      </c>
      <c r="G324" s="3">
        <v>2121</v>
      </c>
      <c r="H324" s="8">
        <v>87018172168</v>
      </c>
      <c r="I324" s="3" t="s">
        <v>10</v>
      </c>
      <c r="J324" s="2" t="s">
        <v>16</v>
      </c>
      <c r="K324" s="5">
        <f t="shared" si="12"/>
        <v>18</v>
      </c>
      <c r="L324" s="11">
        <f>--(IF(IFERROR(LARGE(--($I$2:I323=I324)*($E$2:E323),1),0)=0,0,B324-IFERROR(LARGE(--($I$2:I323=I324)*($E$2:E323),1),0))&lt;30/60/24)*IF(IFERROR(LARGE(--($I$2:I323=I324)*($E$2:E323),1),0)=0,0,B324-IFERROR(LARGE(--($I$2:I323=I324)*($E$2:E323),1),0))+D324</f>
        <v>4.6296296296296294E-5</v>
      </c>
    </row>
    <row r="325" spans="1:12" x14ac:dyDescent="0.25">
      <c r="A325" s="1">
        <v>41738</v>
      </c>
      <c r="B325" s="6">
        <v>0.76954861111111106</v>
      </c>
      <c r="C325" s="6">
        <v>0.76954861111111106</v>
      </c>
      <c r="D325" s="6">
        <v>1.689814814814815E-3</v>
      </c>
      <c r="E325" s="6">
        <v>0.77123842592592595</v>
      </c>
      <c r="F325" s="1">
        <v>41738</v>
      </c>
      <c r="G325" s="3">
        <v>2162</v>
      </c>
      <c r="H325" s="8">
        <v>87028530801</v>
      </c>
      <c r="I325" s="3" t="s">
        <v>9</v>
      </c>
      <c r="J325" s="2" t="s">
        <v>16</v>
      </c>
      <c r="K325" s="5">
        <f t="shared" si="12"/>
        <v>18</v>
      </c>
      <c r="L325" s="11">
        <f>--(IF(IFERROR(LARGE(--($I$2:I324=I325)*($E$2:E324),1),0)=0,0,B325-IFERROR(LARGE(--($I$2:I324=I325)*($E$2:E324),1),0))&lt;30/60/24)*IF(IFERROR(LARGE(--($I$2:I324=I325)*($E$2:E324),1),0)=0,0,B325-IFERROR(LARGE(--($I$2:I324=I325)*($E$2:E324),1),0))+D325</f>
        <v>1.689814814814815E-3</v>
      </c>
    </row>
    <row r="326" spans="1:12" x14ac:dyDescent="0.25">
      <c r="A326" s="1">
        <v>41738</v>
      </c>
      <c r="B326" s="6">
        <v>0.77108796296296289</v>
      </c>
      <c r="C326" s="6">
        <v>0.77108796296296289</v>
      </c>
      <c r="D326" s="6">
        <v>3.4722222222222222E-5</v>
      </c>
      <c r="E326" s="6">
        <v>0.77112268518518512</v>
      </c>
      <c r="F326" s="1">
        <v>41738</v>
      </c>
      <c r="G326" s="3">
        <v>2149</v>
      </c>
      <c r="H326" s="8">
        <v>810998712584767</v>
      </c>
      <c r="I326" s="3" t="s">
        <v>13</v>
      </c>
      <c r="J326" s="8">
        <v>810998</v>
      </c>
      <c r="K326" s="5">
        <f t="shared" si="12"/>
        <v>18</v>
      </c>
      <c r="L326" s="11">
        <f>--(IF(IFERROR(LARGE(--($I$2:I325=I326)*($E$2:E325),1),0)=0,0,B326-IFERROR(LARGE(--($I$2:I325=I326)*($E$2:E325),1),0))&lt;30/60/24)*IF(IFERROR(LARGE(--($I$2:I325=I326)*($E$2:E325),1),0)=0,0,B326-IFERROR(LARGE(--($I$2:I325=I326)*($E$2:E325),1),0))+D326</f>
        <v>3.4722222222222222E-5</v>
      </c>
    </row>
    <row r="327" spans="1:12" x14ac:dyDescent="0.25">
      <c r="A327" s="1">
        <v>41738</v>
      </c>
      <c r="B327" s="6">
        <v>0.77295138888888892</v>
      </c>
      <c r="C327" s="6">
        <v>0.77295138888888892</v>
      </c>
      <c r="D327" s="6">
        <v>2.3032407407407407E-3</v>
      </c>
      <c r="E327" s="6">
        <v>0.7752662037037038</v>
      </c>
      <c r="F327" s="1">
        <v>41738</v>
      </c>
      <c r="G327" s="3">
        <v>2162</v>
      </c>
      <c r="H327" s="8">
        <v>87014429773</v>
      </c>
      <c r="I327" s="3" t="s">
        <v>9</v>
      </c>
      <c r="J327" s="2" t="s">
        <v>16</v>
      </c>
      <c r="K327" s="5">
        <f t="shared" si="12"/>
        <v>18</v>
      </c>
      <c r="L327" s="11">
        <f>--(IF(IFERROR(LARGE(--($I$2:I326=I327)*($E$2:E326),1),0)=0,0,B327-IFERROR(LARGE(--($I$2:I326=I327)*($E$2:E326),1),0))&lt;30/60/24)*IF(IFERROR(LARGE(--($I$2:I326=I327)*($E$2:E326),1),0)=0,0,B327-IFERROR(LARGE(--($I$2:I326=I327)*($E$2:E326),1),0))+D327</f>
        <v>2.3032407407407407E-3</v>
      </c>
    </row>
    <row r="328" spans="1:12" x14ac:dyDescent="0.25">
      <c r="A328" s="1">
        <v>41738</v>
      </c>
      <c r="B328" s="6">
        <v>0.77445601851851853</v>
      </c>
      <c r="C328" s="6">
        <v>0.77445601851851853</v>
      </c>
      <c r="D328" s="6">
        <v>3.4722222222222224E-4</v>
      </c>
      <c r="E328" s="6">
        <v>0.7748032407407407</v>
      </c>
      <c r="F328" s="1">
        <v>41738</v>
      </c>
      <c r="G328" s="3">
        <v>2149</v>
      </c>
      <c r="H328" s="8">
        <v>810998908088831</v>
      </c>
      <c r="I328" s="3" t="s">
        <v>13</v>
      </c>
      <c r="J328" s="8">
        <v>810998</v>
      </c>
      <c r="K328" s="5">
        <f t="shared" si="12"/>
        <v>18</v>
      </c>
      <c r="L328" s="11">
        <f>--(IF(IFERROR(LARGE(--($I$2:I327=I328)*($E$2:E327),1),0)=0,0,B328-IFERROR(LARGE(--($I$2:I327=I328)*($E$2:E327),1),0))&lt;30/60/24)*IF(IFERROR(LARGE(--($I$2:I327=I328)*($E$2:E327),1),0)=0,0,B328-IFERROR(LARGE(--($I$2:I327=I328)*($E$2:E327),1),0))+D328</f>
        <v>3.4722222222222224E-4</v>
      </c>
    </row>
    <row r="329" spans="1:12" x14ac:dyDescent="0.25">
      <c r="A329" s="1">
        <v>41738</v>
      </c>
      <c r="B329" s="6">
        <v>0.78326388888888887</v>
      </c>
      <c r="C329" s="6">
        <v>0.78326388888888887</v>
      </c>
      <c r="D329" s="6">
        <v>1.3078703703703705E-3</v>
      </c>
      <c r="E329" s="6">
        <v>0.78457175925925926</v>
      </c>
      <c r="F329" s="1">
        <v>41738</v>
      </c>
      <c r="G329" s="3">
        <v>2162</v>
      </c>
      <c r="H329" s="8">
        <v>87057698482</v>
      </c>
      <c r="I329" s="3" t="s">
        <v>9</v>
      </c>
      <c r="J329" s="2" t="s">
        <v>16</v>
      </c>
      <c r="K329" s="5">
        <f t="shared" si="12"/>
        <v>18</v>
      </c>
      <c r="L329" s="11">
        <f>--(IF(IFERROR(LARGE(--($I$2:I328=I329)*($E$2:E328),1),0)=0,0,B329-IFERROR(LARGE(--($I$2:I328=I329)*($E$2:E328),1),0))&lt;30/60/24)*IF(IFERROR(LARGE(--($I$2:I328=I329)*($E$2:E328),1),0)=0,0,B329-IFERROR(LARGE(--($I$2:I328=I329)*($E$2:E328),1),0))+D329</f>
        <v>1.3078703703703705E-3</v>
      </c>
    </row>
    <row r="330" spans="1:12" x14ac:dyDescent="0.25">
      <c r="A330" s="1">
        <v>41738</v>
      </c>
      <c r="B330" s="6">
        <v>0.78849537037037043</v>
      </c>
      <c r="C330" s="6">
        <v>0.78849537037037043</v>
      </c>
      <c r="D330" s="6">
        <v>2.2800925925925927E-3</v>
      </c>
      <c r="E330" s="6">
        <v>0.79077546296296297</v>
      </c>
      <c r="F330" s="1">
        <v>41738</v>
      </c>
      <c r="G330" s="3">
        <v>2149</v>
      </c>
      <c r="H330" s="8">
        <v>810998937029009</v>
      </c>
      <c r="I330" s="3" t="s">
        <v>13</v>
      </c>
      <c r="J330" s="8">
        <v>810998</v>
      </c>
      <c r="K330" s="5">
        <f t="shared" si="12"/>
        <v>18</v>
      </c>
      <c r="L330" s="11">
        <f>--(IF(IFERROR(LARGE(--($I$2:I329=I330)*($E$2:E329),1),0)=0,0,B330-IFERROR(LARGE(--($I$2:I329=I330)*($E$2:E329),1),0))&lt;30/60/24)*IF(IFERROR(LARGE(--($I$2:I329=I330)*($E$2:E329),1),0)=0,0,B330-IFERROR(LARGE(--($I$2:I329=I330)*($E$2:E329),1),0))+D330</f>
        <v>2.2800925925925927E-3</v>
      </c>
    </row>
    <row r="331" spans="1:12" x14ac:dyDescent="0.25">
      <c r="A331" s="1">
        <v>41738</v>
      </c>
      <c r="B331" s="6">
        <v>0.79113425925925929</v>
      </c>
      <c r="C331" s="6">
        <v>0.79113425925925929</v>
      </c>
      <c r="D331" s="6">
        <v>1.5740740740740741E-3</v>
      </c>
      <c r="E331" s="6">
        <v>0.79270833333333324</v>
      </c>
      <c r="F331" s="1">
        <v>41738</v>
      </c>
      <c r="G331" s="3">
        <v>2162</v>
      </c>
      <c r="H331" s="8">
        <v>87751845854</v>
      </c>
      <c r="I331" s="3" t="s">
        <v>9</v>
      </c>
      <c r="J331" s="2" t="s">
        <v>16</v>
      </c>
      <c r="K331" s="5">
        <f t="shared" si="12"/>
        <v>18</v>
      </c>
      <c r="L331" s="11">
        <f>--(IF(IFERROR(LARGE(--($I$2:I330=I331)*($E$2:E330),1),0)=0,0,B331-IFERROR(LARGE(--($I$2:I330=I331)*($E$2:E330),1),0))&lt;30/60/24)*IF(IFERROR(LARGE(--($I$2:I330=I331)*($E$2:E330),1),0)=0,0,B331-IFERROR(LARGE(--($I$2:I330=I331)*($E$2:E330),1),0))+D331</f>
        <v>1.5740740740740741E-3</v>
      </c>
    </row>
    <row r="332" spans="1:12" x14ac:dyDescent="0.25">
      <c r="A332" s="1">
        <v>41738</v>
      </c>
      <c r="B332" s="6">
        <v>0.79120370370370363</v>
      </c>
      <c r="C332" s="6">
        <v>0.79120370370370363</v>
      </c>
      <c r="D332" s="6">
        <v>0</v>
      </c>
      <c r="E332" s="6">
        <v>0.79120370370370363</v>
      </c>
      <c r="F332" s="1">
        <v>41738</v>
      </c>
      <c r="G332" s="3">
        <v>2149</v>
      </c>
      <c r="H332" s="8">
        <v>810998903551590</v>
      </c>
      <c r="I332" s="3" t="s">
        <v>13</v>
      </c>
      <c r="J332" s="8">
        <v>810998</v>
      </c>
      <c r="K332" s="5">
        <f t="shared" ref="K332:K355" si="13">HOUR(B332)</f>
        <v>18</v>
      </c>
      <c r="L332" s="11">
        <f>--(IF(IFERROR(LARGE(--($I$2:I331=I332)*($E$2:E331),1),0)=0,0,B332-IFERROR(LARGE(--($I$2:I331=I332)*($E$2:E331),1),0))&lt;30/60/24)*IF(IFERROR(LARGE(--($I$2:I331=I332)*($E$2:E331),1),0)=0,0,B332-IFERROR(LARGE(--($I$2:I331=I332)*($E$2:E331),1),0))+D332</f>
        <v>0</v>
      </c>
    </row>
    <row r="333" spans="1:12" x14ac:dyDescent="0.25">
      <c r="A333" s="1">
        <v>41738</v>
      </c>
      <c r="B333" s="6">
        <v>0.79166666666666663</v>
      </c>
      <c r="C333" s="6">
        <v>0.79166666666666663</v>
      </c>
      <c r="D333" s="6">
        <v>1.6666666666666668E-3</v>
      </c>
      <c r="E333" s="6">
        <v>0.79333333333333333</v>
      </c>
      <c r="F333" s="1">
        <v>41738</v>
      </c>
      <c r="G333" s="3">
        <v>2149</v>
      </c>
      <c r="H333" s="8">
        <v>810998903551590</v>
      </c>
      <c r="I333" s="3" t="s">
        <v>13</v>
      </c>
      <c r="J333" s="8">
        <v>810998</v>
      </c>
      <c r="K333" s="5">
        <f t="shared" si="13"/>
        <v>19</v>
      </c>
      <c r="L333" s="11">
        <f>--(IF(IFERROR(LARGE(--($I$2:I332=I333)*($E$2:E332),1),0)=0,0,B333-IFERROR(LARGE(--($I$2:I332=I333)*($E$2:E332),1),0))&lt;30/60/24)*IF(IFERROR(LARGE(--($I$2:I332=I333)*($E$2:E332),1),0)=0,0,B333-IFERROR(LARGE(--($I$2:I332=I333)*($E$2:E332),1),0))+D333</f>
        <v>1.6666666666666668E-3</v>
      </c>
    </row>
    <row r="334" spans="1:12" x14ac:dyDescent="0.25">
      <c r="A334" s="1">
        <v>41738</v>
      </c>
      <c r="B334" s="6">
        <v>0.79546296296296293</v>
      </c>
      <c r="C334" s="6">
        <v>0.79546296296296293</v>
      </c>
      <c r="D334" s="6">
        <v>2.4305555555555552E-4</v>
      </c>
      <c r="E334" s="6">
        <v>0.79570601851851841</v>
      </c>
      <c r="F334" s="1">
        <v>41738</v>
      </c>
      <c r="G334" s="3">
        <v>2162</v>
      </c>
      <c r="H334" s="8">
        <v>87018842905</v>
      </c>
      <c r="I334" s="3" t="s">
        <v>9</v>
      </c>
      <c r="J334" s="2" t="s">
        <v>16</v>
      </c>
      <c r="K334" s="5">
        <f t="shared" si="13"/>
        <v>19</v>
      </c>
      <c r="L334" s="11">
        <f>--(IF(IFERROR(LARGE(--($I$2:I333=I334)*($E$2:E333),1),0)=0,0,B334-IFERROR(LARGE(--($I$2:I333=I334)*($E$2:E333),1),0))&lt;30/60/24)*IF(IFERROR(LARGE(--($I$2:I333=I334)*($E$2:E333),1),0)=0,0,B334-IFERROR(LARGE(--($I$2:I333=I334)*($E$2:E333),1),0))+D334</f>
        <v>2.4305555555555552E-4</v>
      </c>
    </row>
    <row r="335" spans="1:12" x14ac:dyDescent="0.25">
      <c r="A335" s="1">
        <v>41738</v>
      </c>
      <c r="B335" s="6">
        <v>0.79638888888888892</v>
      </c>
      <c r="C335" s="6">
        <v>0.79638888888888892</v>
      </c>
      <c r="D335" s="6">
        <v>7.5810185185185182E-3</v>
      </c>
      <c r="E335" s="6">
        <v>0.80398148148148152</v>
      </c>
      <c r="F335" s="1">
        <v>41738</v>
      </c>
      <c r="G335" s="3">
        <v>2162</v>
      </c>
      <c r="H335" s="8">
        <v>87774526661</v>
      </c>
      <c r="I335" s="3" t="s">
        <v>9</v>
      </c>
      <c r="J335" s="2" t="s">
        <v>16</v>
      </c>
      <c r="K335" s="5">
        <f t="shared" si="13"/>
        <v>19</v>
      </c>
      <c r="L335" s="11">
        <f>--(IF(IFERROR(LARGE(--($I$2:I334=I335)*($E$2:E334),1),0)=0,0,B335-IFERROR(LARGE(--($I$2:I334=I335)*($E$2:E334),1),0))&lt;30/60/24)*IF(IFERROR(LARGE(--($I$2:I334=I335)*($E$2:E334),1),0)=0,0,B335-IFERROR(LARGE(--($I$2:I334=I335)*($E$2:E334),1),0))+D335</f>
        <v>7.5810185185185182E-3</v>
      </c>
    </row>
    <row r="336" spans="1:12" x14ac:dyDescent="0.25">
      <c r="A336" s="1">
        <v>41738</v>
      </c>
      <c r="B336" s="6">
        <v>0.80887731481481484</v>
      </c>
      <c r="C336" s="6">
        <v>0.80887731481481484</v>
      </c>
      <c r="D336" s="6">
        <v>3.1597222222222222E-3</v>
      </c>
      <c r="E336" s="6">
        <v>0.812037037037037</v>
      </c>
      <c r="F336" s="1">
        <v>41738</v>
      </c>
      <c r="G336" s="3">
        <v>2162</v>
      </c>
      <c r="H336" s="8">
        <v>87018015827</v>
      </c>
      <c r="I336" s="3" t="s">
        <v>9</v>
      </c>
      <c r="J336" s="2" t="s">
        <v>16</v>
      </c>
      <c r="K336" s="5">
        <f t="shared" si="13"/>
        <v>19</v>
      </c>
      <c r="L336" s="11">
        <f>--(IF(IFERROR(LARGE(--($I$2:I335=I336)*($E$2:E335),1),0)=0,0,B336-IFERROR(LARGE(--($I$2:I335=I336)*($E$2:E335),1),0))&lt;30/60/24)*IF(IFERROR(LARGE(--($I$2:I335=I336)*($E$2:E335),1),0)=0,0,B336-IFERROR(LARGE(--($I$2:I335=I336)*($E$2:E335),1),0))+D336</f>
        <v>3.1597222222222222E-3</v>
      </c>
    </row>
    <row r="337" spans="1:12" x14ac:dyDescent="0.25">
      <c r="A337" s="1">
        <v>41738</v>
      </c>
      <c r="B337" s="6">
        <v>0.81281250000000005</v>
      </c>
      <c r="C337" s="6">
        <v>0.81281250000000005</v>
      </c>
      <c r="D337" s="6">
        <v>1.0763888888888889E-3</v>
      </c>
      <c r="E337" s="6">
        <v>0.81390046296296292</v>
      </c>
      <c r="F337" s="1">
        <v>41738</v>
      </c>
      <c r="G337" s="3">
        <v>2162</v>
      </c>
      <c r="H337" s="8">
        <v>87775640875</v>
      </c>
      <c r="I337" s="3" t="s">
        <v>9</v>
      </c>
      <c r="J337" s="2" t="s">
        <v>16</v>
      </c>
      <c r="K337" s="5">
        <f t="shared" si="13"/>
        <v>19</v>
      </c>
      <c r="L337" s="11">
        <f>--(IF(IFERROR(LARGE(--($I$2:I336=I337)*($E$2:E336),1),0)=0,0,B337-IFERROR(LARGE(--($I$2:I336=I337)*($E$2:E336),1),0))&lt;30/60/24)*IF(IFERROR(LARGE(--($I$2:I336=I337)*($E$2:E336),1),0)=0,0,B337-IFERROR(LARGE(--($I$2:I336=I337)*($E$2:E336),1),0))+D337</f>
        <v>1.0763888888888889E-3</v>
      </c>
    </row>
    <row r="338" spans="1:12" x14ac:dyDescent="0.25">
      <c r="A338" s="1">
        <v>41739</v>
      </c>
      <c r="B338" s="6">
        <v>0.41623842592592591</v>
      </c>
      <c r="C338" s="6">
        <v>0.41623842592592591</v>
      </c>
      <c r="D338" s="6">
        <v>3.2407407407407406E-4</v>
      </c>
      <c r="E338" s="6">
        <v>0.4165625</v>
      </c>
      <c r="F338" s="1">
        <v>41739</v>
      </c>
      <c r="G338" s="3">
        <v>2121</v>
      </c>
      <c r="H338" s="8">
        <v>87273093099</v>
      </c>
      <c r="I338" s="3" t="s">
        <v>10</v>
      </c>
      <c r="J338" s="2" t="s">
        <v>16</v>
      </c>
      <c r="K338" s="5">
        <f t="shared" si="13"/>
        <v>9</v>
      </c>
      <c r="L338" s="11">
        <f>--(IF(IFERROR(LARGE(--($I$2:I337=I338)*($E$2:E337),1),0)=0,0,B338-IFERROR(LARGE(--($I$2:I337=I338)*($E$2:E337),1),0))&lt;30/60/24)*IF(IFERROR(LARGE(--($I$2:I337=I338)*($E$2:E337),1),0)=0,0,B338-IFERROR(LARGE(--($I$2:I337=I338)*($E$2:E337),1),0))+D338</f>
        <v>3.2407407407407406E-4</v>
      </c>
    </row>
    <row r="339" spans="1:12" x14ac:dyDescent="0.25">
      <c r="A339" s="1">
        <v>41739</v>
      </c>
      <c r="B339" s="6">
        <v>0.41806712962962966</v>
      </c>
      <c r="C339" s="6">
        <v>0.41806712962962966</v>
      </c>
      <c r="D339" s="6">
        <v>1.9675925925925928E-3</v>
      </c>
      <c r="E339" s="6">
        <v>0.42003472222222221</v>
      </c>
      <c r="F339" s="1">
        <v>41739</v>
      </c>
      <c r="G339" s="3">
        <v>2162</v>
      </c>
      <c r="H339" s="8">
        <v>810996555906190</v>
      </c>
      <c r="I339" s="3" t="s">
        <v>9</v>
      </c>
      <c r="J339" s="8">
        <v>810996</v>
      </c>
      <c r="K339" s="5">
        <f t="shared" si="13"/>
        <v>10</v>
      </c>
      <c r="L339" s="11">
        <f>--(IF(IFERROR(LARGE(--($I$2:I338=I339)*($E$2:E338),1),0)=0,0,B339-IFERROR(LARGE(--($I$2:I338=I339)*($E$2:E338),1),0))&lt;30/60/24)*IF(IFERROR(LARGE(--($I$2:I338=I339)*($E$2:E338),1),0)=0,0,B339-IFERROR(LARGE(--($I$2:I338=I339)*($E$2:E338),1),0))+D339</f>
        <v>1.9675925925925928E-3</v>
      </c>
    </row>
    <row r="340" spans="1:12" x14ac:dyDescent="0.25">
      <c r="A340" s="1">
        <v>41739</v>
      </c>
      <c r="B340" s="6">
        <v>0.41885416666666669</v>
      </c>
      <c r="C340" s="6">
        <v>0.41885416666666669</v>
      </c>
      <c r="D340" s="6">
        <v>1.7476851851851852E-3</v>
      </c>
      <c r="E340" s="6">
        <v>0.42060185185185189</v>
      </c>
      <c r="F340" s="1">
        <v>41739</v>
      </c>
      <c r="G340" s="3">
        <v>2121</v>
      </c>
      <c r="H340" s="8">
        <v>87015555041</v>
      </c>
      <c r="I340" s="3" t="s">
        <v>10</v>
      </c>
      <c r="J340" s="2" t="s">
        <v>16</v>
      </c>
      <c r="K340" s="5">
        <f t="shared" si="13"/>
        <v>10</v>
      </c>
      <c r="L340" s="11">
        <f>--(IF(IFERROR(LARGE(--($I$2:I339=I340)*($E$2:E339),1),0)=0,0,B340-IFERROR(LARGE(--($I$2:I339=I340)*($E$2:E339),1),0))&lt;30/60/24)*IF(IFERROR(LARGE(--($I$2:I339=I340)*($E$2:E339),1),0)=0,0,B340-IFERROR(LARGE(--($I$2:I339=I340)*($E$2:E339),1),0))+D340</f>
        <v>1.7476851851851852E-3</v>
      </c>
    </row>
    <row r="341" spans="1:12" x14ac:dyDescent="0.25">
      <c r="A341" s="1">
        <v>41739</v>
      </c>
      <c r="B341" s="6">
        <v>0.42211805555555554</v>
      </c>
      <c r="C341" s="6">
        <v>0.42211805555555554</v>
      </c>
      <c r="D341" s="6">
        <v>2.0949074074074073E-3</v>
      </c>
      <c r="E341" s="6">
        <v>0.42421296296296296</v>
      </c>
      <c r="F341" s="1">
        <v>41739</v>
      </c>
      <c r="G341" s="3">
        <v>2121</v>
      </c>
      <c r="H341" s="8">
        <v>87714025001</v>
      </c>
      <c r="I341" s="3" t="s">
        <v>10</v>
      </c>
      <c r="J341" s="2" t="s">
        <v>16</v>
      </c>
      <c r="K341" s="5">
        <f t="shared" si="13"/>
        <v>10</v>
      </c>
      <c r="L341" s="11">
        <f>--(IF(IFERROR(LARGE(--($I$2:I340=I341)*($E$2:E340),1),0)=0,0,B341-IFERROR(LARGE(--($I$2:I340=I341)*($E$2:E340),1),0))&lt;30/60/24)*IF(IFERROR(LARGE(--($I$2:I340=I341)*($E$2:E340),1),0)=0,0,B341-IFERROR(LARGE(--($I$2:I340=I341)*($E$2:E340),1),0))+D341</f>
        <v>2.0949074074074073E-3</v>
      </c>
    </row>
    <row r="342" spans="1:12" x14ac:dyDescent="0.25">
      <c r="A342" s="1">
        <v>41739</v>
      </c>
      <c r="B342" s="6">
        <v>0.47261574074074075</v>
      </c>
      <c r="C342" s="6">
        <v>0.47261574074074075</v>
      </c>
      <c r="D342" s="6">
        <v>4.0509259259259258E-4</v>
      </c>
      <c r="E342" s="6">
        <v>0.47303240740740743</v>
      </c>
      <c r="F342" s="1">
        <v>41739</v>
      </c>
      <c r="G342" s="3">
        <v>2121</v>
      </c>
      <c r="H342" s="8">
        <v>87022229139</v>
      </c>
      <c r="I342" s="3" t="s">
        <v>10</v>
      </c>
      <c r="J342" s="2" t="s">
        <v>16</v>
      </c>
      <c r="K342" s="5">
        <f t="shared" si="13"/>
        <v>11</v>
      </c>
      <c r="L342" s="11">
        <f>--(IF(IFERROR(LARGE(--($I$2:I341=I342)*($E$2:E341),1),0)=0,0,B342-IFERROR(LARGE(--($I$2:I341=I342)*($E$2:E341),1),0))&lt;30/60/24)*IF(IFERROR(LARGE(--($I$2:I341=I342)*($E$2:E341),1),0)=0,0,B342-IFERROR(LARGE(--($I$2:I341=I342)*($E$2:E341),1),0))+D342</f>
        <v>4.0509259259259258E-4</v>
      </c>
    </row>
    <row r="343" spans="1:12" x14ac:dyDescent="0.25">
      <c r="A343" s="1">
        <v>41739</v>
      </c>
      <c r="B343" s="6">
        <v>0.47547453703703701</v>
      </c>
      <c r="C343" s="6">
        <v>0.47547453703703701</v>
      </c>
      <c r="D343" s="6">
        <v>1.9675925925925926E-4</v>
      </c>
      <c r="E343" s="6">
        <v>0.47567129629629629</v>
      </c>
      <c r="F343" s="1">
        <v>41739</v>
      </c>
      <c r="G343" s="3">
        <v>2121</v>
      </c>
      <c r="H343" s="8">
        <v>87019637756</v>
      </c>
      <c r="I343" s="3" t="s">
        <v>10</v>
      </c>
      <c r="J343" s="2" t="s">
        <v>16</v>
      </c>
      <c r="K343" s="5">
        <f t="shared" si="13"/>
        <v>11</v>
      </c>
      <c r="L343" s="11">
        <f>--(IF(IFERROR(LARGE(--($I$2:I342=I343)*($E$2:E342),1),0)=0,0,B343-IFERROR(LARGE(--($I$2:I342=I343)*($E$2:E342),1),0))&lt;30/60/24)*IF(IFERROR(LARGE(--($I$2:I342=I343)*($E$2:E342),1),0)=0,0,B343-IFERROR(LARGE(--($I$2:I342=I343)*($E$2:E342),1),0))+D343</f>
        <v>1.9675925925925926E-4</v>
      </c>
    </row>
    <row r="344" spans="1:12" x14ac:dyDescent="0.25">
      <c r="A344" s="1">
        <v>41739</v>
      </c>
      <c r="B344" s="6">
        <v>0.47621527777777778</v>
      </c>
      <c r="C344" s="6">
        <v>0.47621527777777778</v>
      </c>
      <c r="D344" s="6">
        <v>1.3773148148148147E-3</v>
      </c>
      <c r="E344" s="6">
        <v>0.47759259259259257</v>
      </c>
      <c r="F344" s="1">
        <v>41739</v>
      </c>
      <c r="G344" s="3">
        <v>2162</v>
      </c>
      <c r="H344" s="8">
        <v>810996772669134</v>
      </c>
      <c r="I344" s="3" t="s">
        <v>9</v>
      </c>
      <c r="J344" s="8">
        <v>810996</v>
      </c>
      <c r="K344" s="5">
        <f t="shared" si="13"/>
        <v>11</v>
      </c>
      <c r="L344" s="11">
        <f>--(IF(IFERROR(LARGE(--($I$2:I343=I344)*($E$2:E343),1),0)=0,0,B344-IFERROR(LARGE(--($I$2:I343=I344)*($E$2:E343),1),0))&lt;30/60/24)*IF(IFERROR(LARGE(--($I$2:I343=I344)*($E$2:E343),1),0)=0,0,B344-IFERROR(LARGE(--($I$2:I343=I344)*($E$2:E343),1),0))+D344</f>
        <v>1.3773148148148147E-3</v>
      </c>
    </row>
    <row r="345" spans="1:12" x14ac:dyDescent="0.25">
      <c r="A345" s="1">
        <v>41739</v>
      </c>
      <c r="B345" s="6">
        <v>0.47657407407407404</v>
      </c>
      <c r="C345" s="6">
        <v>0.47657407407407404</v>
      </c>
      <c r="D345" s="6">
        <v>3.4722222222222222E-5</v>
      </c>
      <c r="E345" s="6">
        <v>0.47660879629629632</v>
      </c>
      <c r="F345" s="1">
        <v>41739</v>
      </c>
      <c r="G345" s="3">
        <v>2121</v>
      </c>
      <c r="H345" s="8">
        <v>87026850131</v>
      </c>
      <c r="I345" s="3" t="s">
        <v>10</v>
      </c>
      <c r="J345" s="2" t="s">
        <v>16</v>
      </c>
      <c r="K345" s="5">
        <f t="shared" si="13"/>
        <v>11</v>
      </c>
      <c r="L345" s="11">
        <f>--(IF(IFERROR(LARGE(--($I$2:I344=I345)*($E$2:E344),1),0)=0,0,B345-IFERROR(LARGE(--($I$2:I344=I345)*($E$2:E344),1),0))&lt;30/60/24)*IF(IFERROR(LARGE(--($I$2:I344=I345)*($E$2:E344),1),0)=0,0,B345-IFERROR(LARGE(--($I$2:I344=I345)*($E$2:E344),1),0))+D345</f>
        <v>3.4722222222222222E-5</v>
      </c>
    </row>
    <row r="346" spans="1:12" x14ac:dyDescent="0.25">
      <c r="A346" s="1">
        <v>41739</v>
      </c>
      <c r="B346" s="6">
        <v>0.47898148148148145</v>
      </c>
      <c r="C346" s="6">
        <v>0.47898148148148145</v>
      </c>
      <c r="D346" s="6">
        <v>1.712962962962963E-3</v>
      </c>
      <c r="E346" s="6">
        <v>0.48069444444444448</v>
      </c>
      <c r="F346" s="1">
        <v>41739</v>
      </c>
      <c r="G346" s="3">
        <v>2121</v>
      </c>
      <c r="H346" s="8">
        <v>87772648594</v>
      </c>
      <c r="I346" s="3" t="s">
        <v>10</v>
      </c>
      <c r="J346" s="2" t="s">
        <v>16</v>
      </c>
      <c r="K346" s="5">
        <f t="shared" si="13"/>
        <v>11</v>
      </c>
      <c r="L346" s="11">
        <f>--(IF(IFERROR(LARGE(--($I$2:I345=I346)*($E$2:E345),1),0)=0,0,B346-IFERROR(LARGE(--($I$2:I345=I346)*($E$2:E345),1),0))&lt;30/60/24)*IF(IFERROR(LARGE(--($I$2:I345=I346)*($E$2:E345),1),0)=0,0,B346-IFERROR(LARGE(--($I$2:I345=I346)*($E$2:E345),1),0))+D346</f>
        <v>1.712962962962963E-3</v>
      </c>
    </row>
    <row r="347" spans="1:12" x14ac:dyDescent="0.25">
      <c r="A347" s="1">
        <v>41739</v>
      </c>
      <c r="B347" s="6">
        <v>0.4815740740740741</v>
      </c>
      <c r="C347" s="6">
        <v>0.4815740740740741</v>
      </c>
      <c r="D347" s="6">
        <v>9.0277777777777784E-4</v>
      </c>
      <c r="E347" s="6">
        <v>0.48247685185185185</v>
      </c>
      <c r="F347" s="1">
        <v>41739</v>
      </c>
      <c r="G347" s="3">
        <v>2121</v>
      </c>
      <c r="H347" s="8">
        <v>87273494401</v>
      </c>
      <c r="I347" s="3" t="s">
        <v>10</v>
      </c>
      <c r="J347" s="2" t="s">
        <v>16</v>
      </c>
      <c r="K347" s="5">
        <f t="shared" si="13"/>
        <v>11</v>
      </c>
      <c r="L347" s="11">
        <f>--(IF(IFERROR(LARGE(--($I$2:I346=I347)*($E$2:E346),1),0)=0,0,B347-IFERROR(LARGE(--($I$2:I346=I347)*($E$2:E346),1),0))&lt;30/60/24)*IF(IFERROR(LARGE(--($I$2:I346=I347)*($E$2:E346),1),0)=0,0,B347-IFERROR(LARGE(--($I$2:I346=I347)*($E$2:E346),1),0))+D347</f>
        <v>9.0277777777777784E-4</v>
      </c>
    </row>
    <row r="348" spans="1:12" x14ac:dyDescent="0.25">
      <c r="A348" s="1">
        <v>41739</v>
      </c>
      <c r="B348" s="6">
        <v>0.48258101851851848</v>
      </c>
      <c r="C348" s="6">
        <v>0.48258101851851848</v>
      </c>
      <c r="D348" s="6">
        <v>7.175925925925927E-4</v>
      </c>
      <c r="E348" s="6">
        <v>0.48329861111111111</v>
      </c>
      <c r="F348" s="1">
        <v>41739</v>
      </c>
      <c r="G348" s="3">
        <v>2162</v>
      </c>
      <c r="H348" s="8">
        <v>810996773060000</v>
      </c>
      <c r="I348" s="3" t="s">
        <v>9</v>
      </c>
      <c r="J348" s="8">
        <v>810996</v>
      </c>
      <c r="K348" s="5">
        <f t="shared" si="13"/>
        <v>11</v>
      </c>
      <c r="L348" s="11">
        <f>--(IF(IFERROR(LARGE(--($I$2:I347=I348)*($E$2:E347),1),0)=0,0,B348-IFERROR(LARGE(--($I$2:I347=I348)*($E$2:E347),1),0))&lt;30/60/24)*IF(IFERROR(LARGE(--($I$2:I347=I348)*($E$2:E347),1),0)=0,0,B348-IFERROR(LARGE(--($I$2:I347=I348)*($E$2:E347),1),0))+D348</f>
        <v>7.175925925925927E-4</v>
      </c>
    </row>
    <row r="349" spans="1:12" x14ac:dyDescent="0.25">
      <c r="A349" s="1">
        <v>41739</v>
      </c>
      <c r="B349" s="6">
        <v>0.48300925925925925</v>
      </c>
      <c r="C349" s="6">
        <v>0.48300925925925925</v>
      </c>
      <c r="D349" s="6">
        <v>1.5624999999999999E-3</v>
      </c>
      <c r="E349" s="6">
        <v>0.48457175925925927</v>
      </c>
      <c r="F349" s="1">
        <v>41739</v>
      </c>
      <c r="G349" s="3">
        <v>2121</v>
      </c>
      <c r="H349" s="8">
        <v>87077304507</v>
      </c>
      <c r="I349" s="3" t="s">
        <v>10</v>
      </c>
      <c r="J349" s="2" t="s">
        <v>16</v>
      </c>
      <c r="K349" s="5">
        <f t="shared" si="13"/>
        <v>11</v>
      </c>
      <c r="L349" s="11">
        <f>--(IF(IFERROR(LARGE(--($I$2:I348=I349)*($E$2:E348),1),0)=0,0,B349-IFERROR(LARGE(--($I$2:I348=I349)*($E$2:E348),1),0))&lt;30/60/24)*IF(IFERROR(LARGE(--($I$2:I348=I349)*($E$2:E348),1),0)=0,0,B349-IFERROR(LARGE(--($I$2:I348=I349)*($E$2:E348),1),0))+D349</f>
        <v>1.5624999999999999E-3</v>
      </c>
    </row>
    <row r="350" spans="1:12" x14ac:dyDescent="0.25">
      <c r="A350" s="1">
        <v>41739</v>
      </c>
      <c r="B350" s="6">
        <v>0.48674768518518513</v>
      </c>
      <c r="C350" s="6">
        <v>0.48674768518518513</v>
      </c>
      <c r="D350" s="6">
        <v>1.7476851851851852E-3</v>
      </c>
      <c r="E350" s="6">
        <v>0.48850694444444448</v>
      </c>
      <c r="F350" s="1">
        <v>41739</v>
      </c>
      <c r="G350" s="3">
        <v>2162</v>
      </c>
      <c r="H350" s="8">
        <v>810996557530020</v>
      </c>
      <c r="I350" s="3" t="s">
        <v>9</v>
      </c>
      <c r="J350" s="8">
        <v>810996</v>
      </c>
      <c r="K350" s="5">
        <f t="shared" si="13"/>
        <v>11</v>
      </c>
      <c r="L350" s="11">
        <f>--(IF(IFERROR(LARGE(--($I$2:I349=I350)*($E$2:E349),1),0)=0,0,B350-IFERROR(LARGE(--($I$2:I349=I350)*($E$2:E349),1),0))&lt;30/60/24)*IF(IFERROR(LARGE(--($I$2:I349=I350)*($E$2:E349),1),0)=0,0,B350-IFERROR(LARGE(--($I$2:I349=I350)*($E$2:E349),1),0))+D350</f>
        <v>1.7476851851851852E-3</v>
      </c>
    </row>
    <row r="351" spans="1:12" x14ac:dyDescent="0.25">
      <c r="A351" s="1">
        <v>41739</v>
      </c>
      <c r="B351" s="6">
        <v>0.49120370370370375</v>
      </c>
      <c r="C351" s="6">
        <v>0.49120370370370375</v>
      </c>
      <c r="D351" s="6">
        <v>2.1180555555555553E-3</v>
      </c>
      <c r="E351" s="6">
        <v>0.49332175925925931</v>
      </c>
      <c r="F351" s="1">
        <v>41739</v>
      </c>
      <c r="G351" s="3">
        <v>2162</v>
      </c>
      <c r="H351" s="8">
        <v>810996550957878</v>
      </c>
      <c r="I351" s="3" t="s">
        <v>9</v>
      </c>
      <c r="J351" s="8">
        <v>810996</v>
      </c>
      <c r="K351" s="5">
        <f t="shared" si="13"/>
        <v>11</v>
      </c>
      <c r="L351" s="11">
        <f>--(IF(IFERROR(LARGE(--($I$2:I350=I351)*($E$2:E350),1),0)=0,0,B351-IFERROR(LARGE(--($I$2:I350=I351)*($E$2:E350),1),0))&lt;30/60/24)*IF(IFERROR(LARGE(--($I$2:I350=I351)*($E$2:E350),1),0)=0,0,B351-IFERROR(LARGE(--($I$2:I350=I351)*($E$2:E350),1),0))+D351</f>
        <v>2.1180555555555553E-3</v>
      </c>
    </row>
    <row r="352" spans="1:12" x14ac:dyDescent="0.25">
      <c r="A352" s="1">
        <v>41739</v>
      </c>
      <c r="B352" s="6">
        <v>0.49469907407407404</v>
      </c>
      <c r="C352" s="6">
        <v>0.49469907407407404</v>
      </c>
      <c r="D352" s="6">
        <v>3.0092592592592595E-4</v>
      </c>
      <c r="E352" s="6">
        <v>0.49500000000000005</v>
      </c>
      <c r="F352" s="1">
        <v>41739</v>
      </c>
      <c r="G352" s="3">
        <v>2162</v>
      </c>
      <c r="H352" s="8">
        <v>810996555083033</v>
      </c>
      <c r="I352" s="3" t="s">
        <v>9</v>
      </c>
      <c r="J352" s="8">
        <v>810996</v>
      </c>
      <c r="K352" s="5">
        <f t="shared" si="13"/>
        <v>11</v>
      </c>
      <c r="L352" s="11">
        <f>--(IF(IFERROR(LARGE(--($I$2:I351=I352)*($E$2:E351),1),0)=0,0,B352-IFERROR(LARGE(--($I$2:I351=I352)*($E$2:E351),1),0))&lt;30/60/24)*IF(IFERROR(LARGE(--($I$2:I351=I352)*($E$2:E351),1),0)=0,0,B352-IFERROR(LARGE(--($I$2:I351=I352)*($E$2:E351),1),0))+D352</f>
        <v>3.0092592592592595E-4</v>
      </c>
    </row>
    <row r="353" spans="1:12" x14ac:dyDescent="0.25">
      <c r="A353" s="1">
        <v>41739</v>
      </c>
      <c r="B353" s="6">
        <v>0.49482638888888886</v>
      </c>
      <c r="C353" s="6">
        <v>0.49482638888888886</v>
      </c>
      <c r="D353" s="6">
        <v>6.018518518518519E-4</v>
      </c>
      <c r="E353" s="6">
        <v>0.49542824074074071</v>
      </c>
      <c r="F353" s="1">
        <v>41739</v>
      </c>
      <c r="G353" s="3">
        <v>2149</v>
      </c>
      <c r="H353" s="8">
        <v>810998712332962</v>
      </c>
      <c r="I353" s="3" t="s">
        <v>13</v>
      </c>
      <c r="J353" s="8">
        <v>810998</v>
      </c>
      <c r="K353" s="5">
        <f t="shared" si="13"/>
        <v>11</v>
      </c>
      <c r="L353" s="11">
        <f>--(IF(IFERROR(LARGE(--($I$2:I352=I353)*($E$2:E352),1),0)=0,0,B353-IFERROR(LARGE(--($I$2:I352=I353)*($E$2:E352),1),0))&lt;30/60/24)*IF(IFERROR(LARGE(--($I$2:I352=I353)*($E$2:E352),1),0)=0,0,B353-IFERROR(LARGE(--($I$2:I352=I353)*($E$2:E352),1),0))+D353</f>
        <v>6.018518518518519E-4</v>
      </c>
    </row>
    <row r="354" spans="1:12" x14ac:dyDescent="0.25">
      <c r="A354" s="1">
        <v>41739</v>
      </c>
      <c r="B354" s="6">
        <v>0.49579861111111106</v>
      </c>
      <c r="C354" s="6">
        <v>0.49579861111111106</v>
      </c>
      <c r="D354" s="6">
        <v>2.3495370370370371E-3</v>
      </c>
      <c r="E354" s="6">
        <v>0.49815972222222221</v>
      </c>
      <c r="F354" s="1">
        <v>41739</v>
      </c>
      <c r="G354" s="3">
        <v>2162</v>
      </c>
      <c r="H354" s="8">
        <v>810996708905812</v>
      </c>
      <c r="I354" s="3" t="s">
        <v>9</v>
      </c>
      <c r="J354" s="8">
        <v>810996</v>
      </c>
      <c r="K354" s="5">
        <f t="shared" si="13"/>
        <v>11</v>
      </c>
      <c r="L354" s="11">
        <f>--(IF(IFERROR(LARGE(--($I$2:I353=I354)*($E$2:E353),1),0)=0,0,B354-IFERROR(LARGE(--($I$2:I353=I354)*($E$2:E353),1),0))&lt;30/60/24)*IF(IFERROR(LARGE(--($I$2:I353=I354)*($E$2:E353),1),0)=0,0,B354-IFERROR(LARGE(--($I$2:I353=I354)*($E$2:E353),1),0))+D354</f>
        <v>2.3495370370370371E-3</v>
      </c>
    </row>
    <row r="355" spans="1:12" x14ac:dyDescent="0.25">
      <c r="A355" s="1">
        <v>41739</v>
      </c>
      <c r="B355" s="6">
        <v>0.49616898148148153</v>
      </c>
      <c r="C355" s="6">
        <v>0.49616898148148153</v>
      </c>
      <c r="D355" s="6">
        <v>3.5879629629629635E-4</v>
      </c>
      <c r="E355" s="6">
        <v>0.49653935185185188</v>
      </c>
      <c r="F355" s="1">
        <v>41739</v>
      </c>
      <c r="G355" s="3">
        <v>2149</v>
      </c>
      <c r="H355" s="8">
        <v>810998906143201</v>
      </c>
      <c r="I355" s="3" t="s">
        <v>13</v>
      </c>
      <c r="J355" s="8">
        <v>810998</v>
      </c>
      <c r="K355" s="5">
        <f t="shared" si="13"/>
        <v>11</v>
      </c>
      <c r="L355" s="11">
        <f>--(IF(IFERROR(LARGE(--($I$2:I354=I355)*($E$2:E354),1),0)=0,0,B355-IFERROR(LARGE(--($I$2:I354=I355)*($E$2:E354),1),0))&lt;30/60/24)*IF(IFERROR(LARGE(--($I$2:I354=I355)*($E$2:E354),1),0)=0,0,B355-IFERROR(LARGE(--($I$2:I354=I355)*($E$2:E354),1),0))+D355</f>
        <v>3.5879629629629635E-4</v>
      </c>
    </row>
    <row r="356" spans="1:12" x14ac:dyDescent="0.25">
      <c r="A356" s="1">
        <v>41739</v>
      </c>
      <c r="B356" s="6">
        <v>0.49630787037037033</v>
      </c>
      <c r="C356" s="6">
        <v>0.49630787037037033</v>
      </c>
      <c r="D356" s="6">
        <v>1.8981481481481482E-3</v>
      </c>
      <c r="E356" s="6">
        <v>0.49821759259259263</v>
      </c>
      <c r="F356" s="1">
        <v>41739</v>
      </c>
      <c r="G356" s="3">
        <v>2121</v>
      </c>
      <c r="H356" s="8">
        <v>87078308419</v>
      </c>
      <c r="I356" s="3" t="s">
        <v>10</v>
      </c>
      <c r="J356" s="2" t="s">
        <v>16</v>
      </c>
      <c r="K356" s="5">
        <f t="shared" ref="K356:K377" si="14">HOUR(B356)</f>
        <v>11</v>
      </c>
      <c r="L356" s="11">
        <f>--(IF(IFERROR(LARGE(--($I$2:I355=I356)*($E$2:E355),1),0)=0,0,B356-IFERROR(LARGE(--($I$2:I355=I356)*($E$2:E355),1),0))&lt;30/60/24)*IF(IFERROR(LARGE(--($I$2:I355=I356)*($E$2:E355),1),0)=0,0,B356-IFERROR(LARGE(--($I$2:I355=I356)*($E$2:E355),1),0))+D356</f>
        <v>1.8981481481481482E-3</v>
      </c>
    </row>
    <row r="357" spans="1:12" x14ac:dyDescent="0.25">
      <c r="A357" s="1">
        <v>41739</v>
      </c>
      <c r="B357" s="6">
        <v>0.49712962962962964</v>
      </c>
      <c r="C357" s="6">
        <v>0.49712962962962964</v>
      </c>
      <c r="D357" s="6">
        <v>1.9791666666666668E-3</v>
      </c>
      <c r="E357" s="6">
        <v>0.49912037037037038</v>
      </c>
      <c r="F357" s="1">
        <v>41739</v>
      </c>
      <c r="G357" s="3">
        <v>2149</v>
      </c>
      <c r="H357" s="8">
        <v>810998919730281</v>
      </c>
      <c r="I357" s="3" t="s">
        <v>13</v>
      </c>
      <c r="J357" s="8">
        <v>810998</v>
      </c>
      <c r="K357" s="5">
        <f t="shared" si="14"/>
        <v>11</v>
      </c>
      <c r="L357" s="11">
        <f>--(IF(IFERROR(LARGE(--($I$2:I356=I357)*($E$2:E356),1),0)=0,0,B357-IFERROR(LARGE(--($I$2:I356=I357)*($E$2:E356),1),0))&lt;30/60/24)*IF(IFERROR(LARGE(--($I$2:I356=I357)*($E$2:E356),1),0)=0,0,B357-IFERROR(LARGE(--($I$2:I356=I357)*($E$2:E356),1),0))+D357</f>
        <v>1.9791666666666668E-3</v>
      </c>
    </row>
    <row r="358" spans="1:12" x14ac:dyDescent="0.25">
      <c r="A358" s="1">
        <v>41739</v>
      </c>
      <c r="B358" s="6">
        <v>0.49857638888888894</v>
      </c>
      <c r="C358" s="6">
        <v>0.49857638888888894</v>
      </c>
      <c r="D358" s="6">
        <v>1.1574074074074073E-3</v>
      </c>
      <c r="E358" s="6">
        <v>0.49974537037037042</v>
      </c>
      <c r="F358" s="1">
        <v>41739</v>
      </c>
      <c r="G358" s="3">
        <v>2121</v>
      </c>
      <c r="H358" s="8">
        <v>87017435714</v>
      </c>
      <c r="I358" s="3" t="s">
        <v>10</v>
      </c>
      <c r="J358" s="2" t="s">
        <v>16</v>
      </c>
      <c r="K358" s="5">
        <f t="shared" si="14"/>
        <v>11</v>
      </c>
      <c r="L358" s="11">
        <f>--(IF(IFERROR(LARGE(--($I$2:I357=I358)*($E$2:E357),1),0)=0,0,B358-IFERROR(LARGE(--($I$2:I357=I358)*($E$2:E357),1),0))&lt;30/60/24)*IF(IFERROR(LARGE(--($I$2:I357=I358)*($E$2:E357),1),0)=0,0,B358-IFERROR(LARGE(--($I$2:I357=I358)*($E$2:E357),1),0))+D358</f>
        <v>1.1574074074074073E-3</v>
      </c>
    </row>
    <row r="359" spans="1:12" x14ac:dyDescent="0.25">
      <c r="A359" s="1">
        <v>41739</v>
      </c>
      <c r="B359" s="6">
        <v>0.49866898148148148</v>
      </c>
      <c r="C359" s="6">
        <v>0.49866898148148148</v>
      </c>
      <c r="D359" s="6">
        <v>3.4722222222222222E-5</v>
      </c>
      <c r="E359" s="6">
        <v>0.49871527777777774</v>
      </c>
      <c r="F359" s="1">
        <v>41739</v>
      </c>
      <c r="G359" s="3">
        <v>2162</v>
      </c>
      <c r="H359" s="8">
        <v>810996708905812</v>
      </c>
      <c r="I359" s="3" t="s">
        <v>9</v>
      </c>
      <c r="J359" s="8">
        <v>810996</v>
      </c>
      <c r="K359" s="5">
        <f t="shared" si="14"/>
        <v>11</v>
      </c>
      <c r="L359" s="11">
        <f>--(IF(IFERROR(LARGE(--($I$2:I358=I359)*($E$2:E358),1),0)=0,0,B359-IFERROR(LARGE(--($I$2:I358=I359)*($E$2:E358),1),0))&lt;30/60/24)*IF(IFERROR(LARGE(--($I$2:I358=I359)*($E$2:E358),1),0)=0,0,B359-IFERROR(LARGE(--($I$2:I358=I359)*($E$2:E358),1),0))+D359</f>
        <v>3.4722222222222222E-5</v>
      </c>
    </row>
    <row r="360" spans="1:12" x14ac:dyDescent="0.25">
      <c r="A360" s="1">
        <v>41739</v>
      </c>
      <c r="B360" s="6">
        <v>0.49998842592592596</v>
      </c>
      <c r="C360" s="6">
        <v>0.49998842592592596</v>
      </c>
      <c r="D360" s="6">
        <v>1.3773148148148147E-3</v>
      </c>
      <c r="E360" s="6">
        <v>0.5013657407407407</v>
      </c>
      <c r="F360" s="1">
        <v>41739</v>
      </c>
      <c r="G360" s="3">
        <v>2149</v>
      </c>
      <c r="H360" s="8">
        <v>810998712162401</v>
      </c>
      <c r="I360" s="3" t="s">
        <v>13</v>
      </c>
      <c r="J360" s="8">
        <v>810998</v>
      </c>
      <c r="K360" s="5">
        <f t="shared" si="14"/>
        <v>11</v>
      </c>
      <c r="L360" s="11">
        <f>--(IF(IFERROR(LARGE(--($I$2:I359=I360)*($E$2:E359),1),0)=0,0,B360-IFERROR(LARGE(--($I$2:I359=I360)*($E$2:E359),1),0))&lt;30/60/24)*IF(IFERROR(LARGE(--($I$2:I359=I360)*($E$2:E359),1),0)=0,0,B360-IFERROR(LARGE(--($I$2:I359=I360)*($E$2:E359),1),0))+D360</f>
        <v>1.3773148148148147E-3</v>
      </c>
    </row>
    <row r="361" spans="1:12" x14ac:dyDescent="0.25">
      <c r="A361" s="1">
        <v>41739</v>
      </c>
      <c r="B361" s="6">
        <v>0.50040509259259258</v>
      </c>
      <c r="C361" s="6">
        <v>0.50040509259259258</v>
      </c>
      <c r="D361" s="6">
        <v>1.3773148148148147E-3</v>
      </c>
      <c r="E361" s="6">
        <v>0.50179398148148147</v>
      </c>
      <c r="F361" s="1">
        <v>41739</v>
      </c>
      <c r="G361" s="3">
        <v>2121</v>
      </c>
      <c r="H361" s="8">
        <v>87778000801</v>
      </c>
      <c r="I361" s="3" t="s">
        <v>10</v>
      </c>
      <c r="J361" s="2" t="s">
        <v>16</v>
      </c>
      <c r="K361" s="5">
        <f t="shared" si="14"/>
        <v>12</v>
      </c>
      <c r="L361" s="11">
        <f>--(IF(IFERROR(LARGE(--($I$2:I360=I361)*($E$2:E360),1),0)=0,0,B361-IFERROR(LARGE(--($I$2:I360=I361)*($E$2:E360),1),0))&lt;30/60/24)*IF(IFERROR(LARGE(--($I$2:I360=I361)*($E$2:E360),1),0)=0,0,B361-IFERROR(LARGE(--($I$2:I360=I361)*($E$2:E360),1),0))+D361</f>
        <v>1.3773148148148147E-3</v>
      </c>
    </row>
    <row r="362" spans="1:12" x14ac:dyDescent="0.25">
      <c r="A362" s="1">
        <v>41739</v>
      </c>
      <c r="B362" s="6">
        <v>0.50045138888888896</v>
      </c>
      <c r="C362" s="6">
        <v>0.50045138888888896</v>
      </c>
      <c r="D362" s="6">
        <v>3.3564814814814812E-4</v>
      </c>
      <c r="E362" s="6">
        <v>0.50078703703703698</v>
      </c>
      <c r="F362" s="1">
        <v>41739</v>
      </c>
      <c r="G362" s="3">
        <v>2162</v>
      </c>
      <c r="H362" s="8">
        <v>810996770139919</v>
      </c>
      <c r="I362" s="3" t="s">
        <v>9</v>
      </c>
      <c r="J362" s="8">
        <v>810996</v>
      </c>
      <c r="K362" s="5">
        <f t="shared" si="14"/>
        <v>12</v>
      </c>
      <c r="L362" s="11">
        <f>--(IF(IFERROR(LARGE(--($I$2:I361=I362)*($E$2:E361),1),0)=0,0,B362-IFERROR(LARGE(--($I$2:I361=I362)*($E$2:E361),1),0))&lt;30/60/24)*IF(IFERROR(LARGE(--($I$2:I361=I362)*($E$2:E361),1),0)=0,0,B362-IFERROR(LARGE(--($I$2:I361=I362)*($E$2:E361),1),0))+D362</f>
        <v>3.3564814814814812E-4</v>
      </c>
    </row>
    <row r="363" spans="1:12" x14ac:dyDescent="0.25">
      <c r="A363" s="1">
        <v>41739</v>
      </c>
      <c r="B363" s="6">
        <v>0.50224537037037031</v>
      </c>
      <c r="C363" s="6">
        <v>0.50224537037037031</v>
      </c>
      <c r="D363" s="6">
        <v>1.3425925925925925E-3</v>
      </c>
      <c r="E363" s="6">
        <v>0.50359953703703708</v>
      </c>
      <c r="F363" s="1">
        <v>41739</v>
      </c>
      <c r="G363" s="3">
        <v>2121</v>
      </c>
      <c r="H363" s="8">
        <v>87055072019</v>
      </c>
      <c r="I363" s="3" t="s">
        <v>10</v>
      </c>
      <c r="J363" s="2" t="s">
        <v>16</v>
      </c>
      <c r="K363" s="5">
        <f t="shared" si="14"/>
        <v>12</v>
      </c>
      <c r="L363" s="11">
        <f>--(IF(IFERROR(LARGE(--($I$2:I362=I363)*($E$2:E362),1),0)=0,0,B363-IFERROR(LARGE(--($I$2:I362=I363)*($E$2:E362),1),0))&lt;30/60/24)*IF(IFERROR(LARGE(--($I$2:I362=I363)*($E$2:E362),1),0)=0,0,B363-IFERROR(LARGE(--($I$2:I362=I363)*($E$2:E362),1),0))+D363</f>
        <v>1.3425925925925925E-3</v>
      </c>
    </row>
    <row r="364" spans="1:12" x14ac:dyDescent="0.25">
      <c r="A364" s="1">
        <v>41739</v>
      </c>
      <c r="B364" s="6">
        <v>0.50428240740740737</v>
      </c>
      <c r="C364" s="6">
        <v>0.50428240740740737</v>
      </c>
      <c r="D364" s="6">
        <v>1.9444444444444442E-3</v>
      </c>
      <c r="E364" s="6">
        <v>0.5062268518518519</v>
      </c>
      <c r="F364" s="1">
        <v>41739</v>
      </c>
      <c r="G364" s="3">
        <v>2149</v>
      </c>
      <c r="H364" s="8">
        <v>810998983120000</v>
      </c>
      <c r="I364" s="3" t="s">
        <v>13</v>
      </c>
      <c r="J364" s="8">
        <v>810998</v>
      </c>
      <c r="K364" s="5">
        <f t="shared" si="14"/>
        <v>12</v>
      </c>
      <c r="L364" s="11">
        <f>--(IF(IFERROR(LARGE(--($I$2:I363=I364)*($E$2:E363),1),0)=0,0,B364-IFERROR(LARGE(--($I$2:I363=I364)*($E$2:E363),1),0))&lt;30/60/24)*IF(IFERROR(LARGE(--($I$2:I363=I364)*($E$2:E363),1),0)=0,0,B364-IFERROR(LARGE(--($I$2:I363=I364)*($E$2:E363),1),0))+D364</f>
        <v>1.9444444444444442E-3</v>
      </c>
    </row>
    <row r="365" spans="1:12" x14ac:dyDescent="0.25">
      <c r="A365" s="1">
        <v>41739</v>
      </c>
      <c r="B365" s="6">
        <v>0.50439814814814821</v>
      </c>
      <c r="C365" s="6">
        <v>0.50439814814814821</v>
      </c>
      <c r="D365" s="6">
        <v>1.6203703703703703E-3</v>
      </c>
      <c r="E365" s="6">
        <v>0.50601851851851853</v>
      </c>
      <c r="F365" s="1">
        <v>41739</v>
      </c>
      <c r="G365" s="3">
        <v>2162</v>
      </c>
      <c r="H365" s="8">
        <v>810996777591728</v>
      </c>
      <c r="I365" s="3" t="s">
        <v>9</v>
      </c>
      <c r="J365" s="8">
        <v>810996</v>
      </c>
      <c r="K365" s="5">
        <f t="shared" si="14"/>
        <v>12</v>
      </c>
      <c r="L365" s="11">
        <f>--(IF(IFERROR(LARGE(--($I$2:I364=I365)*($E$2:E364),1),0)=0,0,B365-IFERROR(LARGE(--($I$2:I364=I365)*($E$2:E364),1),0))&lt;30/60/24)*IF(IFERROR(LARGE(--($I$2:I364=I365)*($E$2:E364),1),0)=0,0,B365-IFERROR(LARGE(--($I$2:I364=I365)*($E$2:E364),1),0))+D365</f>
        <v>1.6203703703703703E-3</v>
      </c>
    </row>
    <row r="366" spans="1:12" x14ac:dyDescent="0.25">
      <c r="A366" s="1">
        <v>41739</v>
      </c>
      <c r="B366" s="6">
        <v>0.50537037037037036</v>
      </c>
      <c r="C366" s="6">
        <v>0.50537037037037036</v>
      </c>
      <c r="D366" s="6">
        <v>1.3541666666666667E-3</v>
      </c>
      <c r="E366" s="6">
        <v>0.50672453703703701</v>
      </c>
      <c r="F366" s="1">
        <v>41739</v>
      </c>
      <c r="G366" s="3">
        <v>2121</v>
      </c>
      <c r="H366" s="8">
        <v>87017700231</v>
      </c>
      <c r="I366" s="3" t="s">
        <v>10</v>
      </c>
      <c r="J366" s="2" t="s">
        <v>16</v>
      </c>
      <c r="K366" s="5">
        <f t="shared" si="14"/>
        <v>12</v>
      </c>
      <c r="L366" s="11">
        <f>--(IF(IFERROR(LARGE(--($I$2:I365=I366)*($E$2:E365),1),0)=0,0,B366-IFERROR(LARGE(--($I$2:I365=I366)*($E$2:E365),1),0))&lt;30/60/24)*IF(IFERROR(LARGE(--($I$2:I365=I366)*($E$2:E365),1),0)=0,0,B366-IFERROR(LARGE(--($I$2:I365=I366)*($E$2:E365),1),0))+D366</f>
        <v>1.3541666666666667E-3</v>
      </c>
    </row>
    <row r="367" spans="1:12" x14ac:dyDescent="0.25">
      <c r="A367" s="1">
        <v>41739</v>
      </c>
      <c r="B367" s="6">
        <v>0.50748842592592591</v>
      </c>
      <c r="C367" s="6">
        <v>0.50748842592592591</v>
      </c>
      <c r="D367" s="6">
        <v>1.8750000000000001E-3</v>
      </c>
      <c r="E367" s="6">
        <v>0.50936342592592598</v>
      </c>
      <c r="F367" s="1">
        <v>41739</v>
      </c>
      <c r="G367" s="3">
        <v>2162</v>
      </c>
      <c r="H367" s="8">
        <v>810996770204346</v>
      </c>
      <c r="I367" s="3" t="s">
        <v>9</v>
      </c>
      <c r="J367" s="8">
        <v>810996</v>
      </c>
      <c r="K367" s="5">
        <f t="shared" si="14"/>
        <v>12</v>
      </c>
      <c r="L367" s="11">
        <f>--(IF(IFERROR(LARGE(--($I$2:I366=I367)*($E$2:E366),1),0)=0,0,B367-IFERROR(LARGE(--($I$2:I366=I367)*($E$2:E366),1),0))&lt;30/60/24)*IF(IFERROR(LARGE(--($I$2:I366=I367)*($E$2:E366),1),0)=0,0,B367-IFERROR(LARGE(--($I$2:I366=I367)*($E$2:E366),1),0))+D367</f>
        <v>1.8750000000000001E-3</v>
      </c>
    </row>
    <row r="368" spans="1:12" x14ac:dyDescent="0.25">
      <c r="A368" s="1">
        <v>41739</v>
      </c>
      <c r="B368" s="6">
        <v>0.5081944444444445</v>
      </c>
      <c r="C368" s="6">
        <v>0.5081944444444445</v>
      </c>
      <c r="D368" s="6">
        <v>1.689814814814815E-3</v>
      </c>
      <c r="E368" s="6">
        <v>0.50989583333333333</v>
      </c>
      <c r="F368" s="1">
        <v>41739</v>
      </c>
      <c r="G368" s="3">
        <v>2121</v>
      </c>
      <c r="H368" s="8">
        <v>87023400888</v>
      </c>
      <c r="I368" s="3" t="s">
        <v>10</v>
      </c>
      <c r="J368" s="2" t="s">
        <v>16</v>
      </c>
      <c r="K368" s="5">
        <f t="shared" si="14"/>
        <v>12</v>
      </c>
      <c r="L368" s="11">
        <f>--(IF(IFERROR(LARGE(--($I$2:I367=I368)*($E$2:E367),1),0)=0,0,B368-IFERROR(LARGE(--($I$2:I367=I368)*($E$2:E367),1),0))&lt;30/60/24)*IF(IFERROR(LARGE(--($I$2:I367=I368)*($E$2:E367),1),0)=0,0,B368-IFERROR(LARGE(--($I$2:I367=I368)*($E$2:E367),1),0))+D368</f>
        <v>1.689814814814815E-3</v>
      </c>
    </row>
    <row r="369" spans="1:12" x14ac:dyDescent="0.25">
      <c r="A369" s="1">
        <v>41739</v>
      </c>
      <c r="B369" s="6">
        <v>0.51131944444444444</v>
      </c>
      <c r="C369" s="6">
        <v>0.51131944444444444</v>
      </c>
      <c r="D369" s="6">
        <v>8.1018518518518516E-5</v>
      </c>
      <c r="E369" s="6">
        <v>0.51141203703703708</v>
      </c>
      <c r="F369" s="1">
        <v>41739</v>
      </c>
      <c r="G369" s="3">
        <v>2162</v>
      </c>
      <c r="H369" s="8">
        <v>810996557125020</v>
      </c>
      <c r="I369" s="3" t="s">
        <v>9</v>
      </c>
      <c r="J369" s="8">
        <v>810996</v>
      </c>
      <c r="K369" s="5">
        <f t="shared" si="14"/>
        <v>12</v>
      </c>
      <c r="L369" s="11">
        <f>--(IF(IFERROR(LARGE(--($I$2:I368=I369)*($E$2:E368),1),0)=0,0,B369-IFERROR(LARGE(--($I$2:I368=I369)*($E$2:E368),1),0))&lt;30/60/24)*IF(IFERROR(LARGE(--($I$2:I368=I369)*($E$2:E368),1),0)=0,0,B369-IFERROR(LARGE(--($I$2:I368=I369)*($E$2:E368),1),0))+D369</f>
        <v>8.1018518518518516E-5</v>
      </c>
    </row>
    <row r="370" spans="1:12" x14ac:dyDescent="0.25">
      <c r="A370" s="1">
        <v>41739</v>
      </c>
      <c r="B370" s="6">
        <v>0.51162037037037034</v>
      </c>
      <c r="C370" s="6">
        <v>0.51162037037037034</v>
      </c>
      <c r="D370" s="6">
        <v>4.6296296296296293E-4</v>
      </c>
      <c r="E370" s="6">
        <v>0.51209490740740737</v>
      </c>
      <c r="F370" s="1">
        <v>41739</v>
      </c>
      <c r="G370" s="3">
        <v>2121</v>
      </c>
      <c r="H370" s="8">
        <v>87012084931</v>
      </c>
      <c r="I370" s="3" t="s">
        <v>10</v>
      </c>
      <c r="J370" s="2" t="s">
        <v>16</v>
      </c>
      <c r="K370" s="5">
        <f t="shared" si="14"/>
        <v>12</v>
      </c>
      <c r="L370" s="11">
        <f>--(IF(IFERROR(LARGE(--($I$2:I369=I370)*($E$2:E369),1),0)=0,0,B370-IFERROR(LARGE(--($I$2:I369=I370)*($E$2:E369),1),0))&lt;30/60/24)*IF(IFERROR(LARGE(--($I$2:I369=I370)*($E$2:E369),1),0)=0,0,B370-IFERROR(LARGE(--($I$2:I369=I370)*($E$2:E369),1),0))+D370</f>
        <v>4.6296296296296293E-4</v>
      </c>
    </row>
    <row r="371" spans="1:12" x14ac:dyDescent="0.25">
      <c r="A371" s="1">
        <v>41739</v>
      </c>
      <c r="B371" s="6">
        <v>0.51232638888888882</v>
      </c>
      <c r="C371" s="6">
        <v>0.51232638888888882</v>
      </c>
      <c r="D371" s="6">
        <v>6.018518518518519E-4</v>
      </c>
      <c r="E371" s="6">
        <v>0.51293981481481488</v>
      </c>
      <c r="F371" s="1">
        <v>41739</v>
      </c>
      <c r="G371" s="3">
        <v>2121</v>
      </c>
      <c r="H371" s="8">
        <v>87012084931</v>
      </c>
      <c r="I371" s="3" t="s">
        <v>10</v>
      </c>
      <c r="J371" s="2" t="s">
        <v>16</v>
      </c>
      <c r="K371" s="5">
        <f t="shared" si="14"/>
        <v>12</v>
      </c>
      <c r="L371" s="11">
        <f>--(IF(IFERROR(LARGE(--($I$2:I370=I371)*($E$2:E370),1),0)=0,0,B371-IFERROR(LARGE(--($I$2:I370=I371)*($E$2:E370),1),0))&lt;30/60/24)*IF(IFERROR(LARGE(--($I$2:I370=I371)*($E$2:E370),1),0)=0,0,B371-IFERROR(LARGE(--($I$2:I370=I371)*($E$2:E370),1),0))+D371</f>
        <v>6.018518518518519E-4</v>
      </c>
    </row>
    <row r="372" spans="1:12" x14ac:dyDescent="0.25">
      <c r="A372" s="1">
        <v>41739</v>
      </c>
      <c r="B372" s="6">
        <v>0.51270833333333332</v>
      </c>
      <c r="C372" s="6">
        <v>0.51270833333333332</v>
      </c>
      <c r="D372" s="6">
        <v>7.5231481481481471E-4</v>
      </c>
      <c r="E372" s="6">
        <v>0.51347222222222222</v>
      </c>
      <c r="F372" s="1">
        <v>41739</v>
      </c>
      <c r="G372" s="3">
        <v>2162</v>
      </c>
      <c r="H372" s="8">
        <v>810996550562227</v>
      </c>
      <c r="I372" s="3" t="s">
        <v>9</v>
      </c>
      <c r="J372" s="8">
        <v>810996</v>
      </c>
      <c r="K372" s="5">
        <f t="shared" si="14"/>
        <v>12</v>
      </c>
      <c r="L372" s="11">
        <f>--(IF(IFERROR(LARGE(--($I$2:I371=I372)*($E$2:E371),1),0)=0,0,B372-IFERROR(LARGE(--($I$2:I371=I372)*($E$2:E371),1),0))&lt;30/60/24)*IF(IFERROR(LARGE(--($I$2:I371=I372)*($E$2:E371),1),0)=0,0,B372-IFERROR(LARGE(--($I$2:I371=I372)*($E$2:E371),1),0))+D372</f>
        <v>7.5231481481481471E-4</v>
      </c>
    </row>
    <row r="373" spans="1:12" x14ac:dyDescent="0.25">
      <c r="A373" s="1">
        <v>41739</v>
      </c>
      <c r="B373" s="6">
        <v>0.51378472222222216</v>
      </c>
      <c r="C373" s="6">
        <v>0.51378472222222216</v>
      </c>
      <c r="D373" s="6">
        <v>2.1180555555555553E-3</v>
      </c>
      <c r="E373" s="6">
        <v>0.51590277777777771</v>
      </c>
      <c r="F373" s="1">
        <v>41739</v>
      </c>
      <c r="G373" s="3">
        <v>2162</v>
      </c>
      <c r="H373" s="8">
        <v>810996550562227</v>
      </c>
      <c r="I373" s="3" t="s">
        <v>9</v>
      </c>
      <c r="J373" s="8">
        <v>810996</v>
      </c>
      <c r="K373" s="5">
        <f t="shared" si="14"/>
        <v>12</v>
      </c>
      <c r="L373" s="11">
        <f>--(IF(IFERROR(LARGE(--($I$2:I372=I373)*($E$2:E372),1),0)=0,0,B373-IFERROR(LARGE(--($I$2:I372=I373)*($E$2:E372),1),0))&lt;30/60/24)*IF(IFERROR(LARGE(--($I$2:I372=I373)*($E$2:E372),1),0)=0,0,B373-IFERROR(LARGE(--($I$2:I372=I373)*($E$2:E372),1),0))+D373</f>
        <v>2.1180555555555553E-3</v>
      </c>
    </row>
    <row r="374" spans="1:12" x14ac:dyDescent="0.25">
      <c r="A374" s="1">
        <v>41739</v>
      </c>
      <c r="B374" s="6">
        <v>0.51785879629629628</v>
      </c>
      <c r="C374" s="6">
        <v>0.51785879629629628</v>
      </c>
      <c r="D374" s="6">
        <v>8.2175925925925917E-4</v>
      </c>
      <c r="E374" s="6">
        <v>0.51869212962962963</v>
      </c>
      <c r="F374" s="1">
        <v>41739</v>
      </c>
      <c r="G374" s="3">
        <v>2149</v>
      </c>
      <c r="H374" s="8">
        <v>810998917759373</v>
      </c>
      <c r="I374" s="3" t="s">
        <v>13</v>
      </c>
      <c r="J374" s="8">
        <v>810998</v>
      </c>
      <c r="K374" s="5">
        <f t="shared" si="14"/>
        <v>12</v>
      </c>
      <c r="L374" s="11">
        <f>--(IF(IFERROR(LARGE(--($I$2:I373=I374)*($E$2:E373),1),0)=0,0,B374-IFERROR(LARGE(--($I$2:I373=I374)*($E$2:E373),1),0))&lt;30/60/24)*IF(IFERROR(LARGE(--($I$2:I373=I374)*($E$2:E373),1),0)=0,0,B374-IFERROR(LARGE(--($I$2:I373=I374)*($E$2:E373),1),0))+D374</f>
        <v>8.2175925925925917E-4</v>
      </c>
    </row>
    <row r="375" spans="1:12" x14ac:dyDescent="0.25">
      <c r="A375" s="1">
        <v>41739</v>
      </c>
      <c r="B375" s="6">
        <v>0.51909722222222221</v>
      </c>
      <c r="C375" s="6">
        <v>0.51909722222222221</v>
      </c>
      <c r="D375" s="6">
        <v>1.3310185185185185E-3</v>
      </c>
      <c r="E375" s="6">
        <v>0.52042824074074068</v>
      </c>
      <c r="F375" s="1">
        <v>41739</v>
      </c>
      <c r="G375" s="3">
        <v>2149</v>
      </c>
      <c r="H375" s="8">
        <v>810998917759373</v>
      </c>
      <c r="I375" s="3" t="s">
        <v>13</v>
      </c>
      <c r="J375" s="8">
        <v>810998</v>
      </c>
      <c r="K375" s="5">
        <f t="shared" si="14"/>
        <v>12</v>
      </c>
      <c r="L375" s="11">
        <f>--(IF(IFERROR(LARGE(--($I$2:I374=I375)*($E$2:E374),1),0)=0,0,B375-IFERROR(LARGE(--($I$2:I374=I375)*($E$2:E374),1),0))&lt;30/60/24)*IF(IFERROR(LARGE(--($I$2:I374=I375)*($E$2:E374),1),0)=0,0,B375-IFERROR(LARGE(--($I$2:I374=I375)*($E$2:E374),1),0))+D375</f>
        <v>1.3310185185185185E-3</v>
      </c>
    </row>
    <row r="376" spans="1:12" x14ac:dyDescent="0.25">
      <c r="A376" s="1">
        <v>41739</v>
      </c>
      <c r="B376" s="6">
        <v>0.51987268518518526</v>
      </c>
      <c r="C376" s="6">
        <v>0.51987268518518526</v>
      </c>
      <c r="D376" s="6">
        <v>1.7824074074074072E-3</v>
      </c>
      <c r="E376" s="6">
        <v>0.52166666666666661</v>
      </c>
      <c r="F376" s="1">
        <v>41739</v>
      </c>
      <c r="G376" s="3">
        <v>2162</v>
      </c>
      <c r="H376" s="8">
        <v>810996550213855</v>
      </c>
      <c r="I376" s="3" t="s">
        <v>9</v>
      </c>
      <c r="J376" s="8">
        <v>810996</v>
      </c>
      <c r="K376" s="5">
        <f t="shared" si="14"/>
        <v>12</v>
      </c>
      <c r="L376" s="11">
        <f>--(IF(IFERROR(LARGE(--($I$2:I375=I376)*($E$2:E375),1),0)=0,0,B376-IFERROR(LARGE(--($I$2:I375=I376)*($E$2:E375),1),0))&lt;30/60/24)*IF(IFERROR(LARGE(--($I$2:I375=I376)*($E$2:E375),1),0)=0,0,B376-IFERROR(LARGE(--($I$2:I375=I376)*($E$2:E375),1),0))+D376</f>
        <v>1.7824074074074072E-3</v>
      </c>
    </row>
    <row r="377" spans="1:12" x14ac:dyDescent="0.25">
      <c r="A377" s="1">
        <v>41739</v>
      </c>
      <c r="B377" s="6">
        <v>0.52174768518518522</v>
      </c>
      <c r="C377" s="6">
        <v>0.52174768518518522</v>
      </c>
      <c r="D377" s="6">
        <v>3.5879629629629635E-4</v>
      </c>
      <c r="E377" s="6">
        <v>0.52210648148148142</v>
      </c>
      <c r="F377" s="1">
        <v>41739</v>
      </c>
      <c r="G377" s="3">
        <v>2149</v>
      </c>
      <c r="H377" s="8">
        <v>810998907117560</v>
      </c>
      <c r="I377" s="3" t="s">
        <v>13</v>
      </c>
      <c r="J377" s="8">
        <v>810998</v>
      </c>
      <c r="K377" s="5">
        <f t="shared" si="14"/>
        <v>12</v>
      </c>
      <c r="L377" s="11">
        <f>--(IF(IFERROR(LARGE(--($I$2:I376=I377)*($E$2:E376),1),0)=0,0,B377-IFERROR(LARGE(--($I$2:I376=I377)*($E$2:E376),1),0))&lt;30/60/24)*IF(IFERROR(LARGE(--($I$2:I376=I377)*($E$2:E376),1),0)=0,0,B377-IFERROR(LARGE(--($I$2:I376=I377)*($E$2:E376),1),0))+D377</f>
        <v>3.5879629629629635E-4</v>
      </c>
    </row>
    <row r="378" spans="1:12" x14ac:dyDescent="0.25">
      <c r="A378" s="1">
        <v>41739</v>
      </c>
      <c r="B378" s="6">
        <v>0.52251157407407411</v>
      </c>
      <c r="C378" s="6">
        <v>0.52251157407407411</v>
      </c>
      <c r="D378" s="6">
        <v>1.8402777777777777E-3</v>
      </c>
      <c r="E378" s="6">
        <v>0.52436342592592589</v>
      </c>
      <c r="F378" s="1">
        <v>41739</v>
      </c>
      <c r="G378" s="3">
        <v>2162</v>
      </c>
      <c r="H378" s="8">
        <v>810996555744234</v>
      </c>
      <c r="I378" s="3" t="s">
        <v>9</v>
      </c>
      <c r="J378" s="8">
        <v>810996</v>
      </c>
      <c r="K378" s="5">
        <f t="shared" ref="K378:K401" si="15">HOUR(B378)</f>
        <v>12</v>
      </c>
      <c r="L378" s="11">
        <f>--(IF(IFERROR(LARGE(--($I$2:I377=I378)*($E$2:E377),1),0)=0,0,B378-IFERROR(LARGE(--($I$2:I377=I378)*($E$2:E377),1),0))&lt;30/60/24)*IF(IFERROR(LARGE(--($I$2:I377=I378)*($E$2:E377),1),0)=0,0,B378-IFERROR(LARGE(--($I$2:I377=I378)*($E$2:E377),1),0))+D378</f>
        <v>1.8402777777777777E-3</v>
      </c>
    </row>
    <row r="379" spans="1:12" x14ac:dyDescent="0.25">
      <c r="A379" s="1">
        <v>41739</v>
      </c>
      <c r="B379" s="6">
        <v>0.52261574074074069</v>
      </c>
      <c r="C379" s="6">
        <v>0.52261574074074069</v>
      </c>
      <c r="D379" s="6">
        <v>5.6712962962962956E-4</v>
      </c>
      <c r="E379" s="6">
        <v>0.52318287037037037</v>
      </c>
      <c r="F379" s="1">
        <v>41739</v>
      </c>
      <c r="G379" s="3">
        <v>2149</v>
      </c>
      <c r="H379" s="8">
        <v>810998907458851</v>
      </c>
      <c r="I379" s="3" t="s">
        <v>13</v>
      </c>
      <c r="J379" s="8">
        <v>810998</v>
      </c>
      <c r="K379" s="5">
        <f t="shared" si="15"/>
        <v>12</v>
      </c>
      <c r="L379" s="11">
        <f>--(IF(IFERROR(LARGE(--($I$2:I378=I379)*($E$2:E378),1),0)=0,0,B379-IFERROR(LARGE(--($I$2:I378=I379)*($E$2:E378),1),0))&lt;30/60/24)*IF(IFERROR(LARGE(--($I$2:I378=I379)*($E$2:E378),1),0)=0,0,B379-IFERROR(LARGE(--($I$2:I378=I379)*($E$2:E378),1),0))+D379</f>
        <v>5.6712962962962956E-4</v>
      </c>
    </row>
    <row r="380" spans="1:12" x14ac:dyDescent="0.25">
      <c r="A380" s="1">
        <v>41739</v>
      </c>
      <c r="B380" s="6">
        <v>0.52651620370370367</v>
      </c>
      <c r="C380" s="6">
        <v>0.52651620370370367</v>
      </c>
      <c r="D380" s="6">
        <v>3.8425925925925923E-3</v>
      </c>
      <c r="E380" s="6">
        <v>0.53035879629629623</v>
      </c>
      <c r="F380" s="1">
        <v>41739</v>
      </c>
      <c r="G380" s="3">
        <v>2162</v>
      </c>
      <c r="H380" s="8">
        <v>810996555667536</v>
      </c>
      <c r="I380" s="3" t="s">
        <v>9</v>
      </c>
      <c r="J380" s="8">
        <v>810996</v>
      </c>
      <c r="K380" s="5">
        <f t="shared" si="15"/>
        <v>12</v>
      </c>
      <c r="L380" s="11">
        <f>--(IF(IFERROR(LARGE(--($I$2:I379=I380)*($E$2:E379),1),0)=0,0,B380-IFERROR(LARGE(--($I$2:I379=I380)*($E$2:E379),1),0))&lt;30/60/24)*IF(IFERROR(LARGE(--($I$2:I379=I380)*($E$2:E379),1),0)=0,0,B380-IFERROR(LARGE(--($I$2:I379=I380)*($E$2:E379),1),0))+D380</f>
        <v>3.8425925925925923E-3</v>
      </c>
    </row>
    <row r="381" spans="1:12" x14ac:dyDescent="0.25">
      <c r="A381" s="1">
        <v>41739</v>
      </c>
      <c r="B381" s="6">
        <v>0.52678240740740734</v>
      </c>
      <c r="C381" s="6">
        <v>0.52678240740740734</v>
      </c>
      <c r="D381" s="6">
        <v>1.7476851851851852E-3</v>
      </c>
      <c r="E381" s="6">
        <v>0.52854166666666669</v>
      </c>
      <c r="F381" s="1">
        <v>41739</v>
      </c>
      <c r="G381" s="3">
        <v>2149</v>
      </c>
      <c r="H381" s="8">
        <v>810998905140505</v>
      </c>
      <c r="I381" s="3" t="s">
        <v>13</v>
      </c>
      <c r="J381" s="8">
        <v>810998</v>
      </c>
      <c r="K381" s="5">
        <f t="shared" si="15"/>
        <v>12</v>
      </c>
      <c r="L381" s="11">
        <f>--(IF(IFERROR(LARGE(--($I$2:I380=I381)*($E$2:E380),1),0)=0,0,B381-IFERROR(LARGE(--($I$2:I380=I381)*($E$2:E380),1),0))&lt;30/60/24)*IF(IFERROR(LARGE(--($I$2:I380=I381)*($E$2:E380),1),0)=0,0,B381-IFERROR(LARGE(--($I$2:I380=I381)*($E$2:E380),1),0))+D381</f>
        <v>1.7476851851851852E-3</v>
      </c>
    </row>
    <row r="382" spans="1:12" x14ac:dyDescent="0.25">
      <c r="A382" s="1">
        <v>41739</v>
      </c>
      <c r="B382" s="6">
        <v>0.53131944444444446</v>
      </c>
      <c r="C382" s="6">
        <v>0.53131944444444446</v>
      </c>
      <c r="D382" s="6">
        <v>1.7476851851851852E-3</v>
      </c>
      <c r="E382" s="6">
        <v>0.53306712962962965</v>
      </c>
      <c r="F382" s="1">
        <v>41739</v>
      </c>
      <c r="G382" s="3">
        <v>2162</v>
      </c>
      <c r="H382" s="8">
        <v>810996559306878</v>
      </c>
      <c r="I382" s="3" t="s">
        <v>9</v>
      </c>
      <c r="J382" s="8">
        <v>810996</v>
      </c>
      <c r="K382" s="5">
        <f t="shared" si="15"/>
        <v>12</v>
      </c>
      <c r="L382" s="11">
        <f>--(IF(IFERROR(LARGE(--($I$2:I381=I382)*($E$2:E381),1),0)=0,0,B382-IFERROR(LARGE(--($I$2:I381=I382)*($E$2:E381),1),0))&lt;30/60/24)*IF(IFERROR(LARGE(--($I$2:I381=I382)*($E$2:E381),1),0)=0,0,B382-IFERROR(LARGE(--($I$2:I381=I382)*($E$2:E381),1),0))+D382</f>
        <v>1.7476851851851852E-3</v>
      </c>
    </row>
    <row r="383" spans="1:12" x14ac:dyDescent="0.25">
      <c r="A383" s="1">
        <v>41739</v>
      </c>
      <c r="B383" s="6">
        <v>0.53249999999999997</v>
      </c>
      <c r="C383" s="6">
        <v>0.53249999999999997</v>
      </c>
      <c r="D383" s="6">
        <v>1.8865740740740742E-3</v>
      </c>
      <c r="E383" s="6">
        <v>0.53439814814814812</v>
      </c>
      <c r="F383" s="1">
        <v>41739</v>
      </c>
      <c r="G383" s="3">
        <v>2149</v>
      </c>
      <c r="H383" s="8">
        <v>810998936827279</v>
      </c>
      <c r="I383" s="3" t="s">
        <v>13</v>
      </c>
      <c r="J383" s="8">
        <v>810998</v>
      </c>
      <c r="K383" s="5">
        <f t="shared" si="15"/>
        <v>12</v>
      </c>
      <c r="L383" s="11">
        <f>--(IF(IFERROR(LARGE(--($I$2:I382=I383)*($E$2:E382),1),0)=0,0,B383-IFERROR(LARGE(--($I$2:I382=I383)*($E$2:E382),1),0))&lt;30/60/24)*IF(IFERROR(LARGE(--($I$2:I382=I383)*($E$2:E382),1),0)=0,0,B383-IFERROR(LARGE(--($I$2:I382=I383)*($E$2:E382),1),0))+D383</f>
        <v>1.8865740740740742E-3</v>
      </c>
    </row>
    <row r="384" spans="1:12" x14ac:dyDescent="0.25">
      <c r="A384" s="1">
        <v>41739</v>
      </c>
      <c r="B384" s="6">
        <v>0.53339120370370374</v>
      </c>
      <c r="C384" s="6">
        <v>0.53339120370370374</v>
      </c>
      <c r="D384" s="6">
        <v>8.1018518518518516E-5</v>
      </c>
      <c r="E384" s="6">
        <v>0.53347222222222224</v>
      </c>
      <c r="F384" s="1">
        <v>41739</v>
      </c>
      <c r="G384" s="3">
        <v>2145</v>
      </c>
      <c r="H384" s="8">
        <v>810994554345387</v>
      </c>
      <c r="I384" s="3" t="s">
        <v>12</v>
      </c>
      <c r="J384" s="8">
        <v>810994</v>
      </c>
      <c r="K384" s="5">
        <f t="shared" si="15"/>
        <v>12</v>
      </c>
      <c r="L384" s="11">
        <f>--(IF(IFERROR(LARGE(--($I$2:I383=I384)*($E$2:E383),1),0)=0,0,B384-IFERROR(LARGE(--($I$2:I383=I384)*($E$2:E383),1),0))&lt;30/60/24)*IF(IFERROR(LARGE(--($I$2:I383=I384)*($E$2:E383),1),0)=0,0,B384-IFERROR(LARGE(--($I$2:I383=I384)*($E$2:E383),1),0))+D384</f>
        <v>8.1018518518518516E-5</v>
      </c>
    </row>
    <row r="385" spans="1:12" x14ac:dyDescent="0.25">
      <c r="A385" s="1">
        <v>41739</v>
      </c>
      <c r="B385" s="6">
        <v>0.53502314814814811</v>
      </c>
      <c r="C385" s="6">
        <v>0.53502314814814811</v>
      </c>
      <c r="D385" s="6">
        <v>3.4722222222222224E-4</v>
      </c>
      <c r="E385" s="6">
        <v>0.53538194444444442</v>
      </c>
      <c r="F385" s="1">
        <v>41739</v>
      </c>
      <c r="G385" s="3">
        <v>2149</v>
      </c>
      <c r="H385" s="8">
        <v>810998936898684</v>
      </c>
      <c r="I385" s="3" t="s">
        <v>13</v>
      </c>
      <c r="J385" s="8">
        <v>810998</v>
      </c>
      <c r="K385" s="5">
        <f t="shared" si="15"/>
        <v>12</v>
      </c>
      <c r="L385" s="11">
        <f>--(IF(IFERROR(LARGE(--($I$2:I384=I385)*($E$2:E384),1),0)=0,0,B385-IFERROR(LARGE(--($I$2:I384=I385)*($E$2:E384),1),0))&lt;30/60/24)*IF(IFERROR(LARGE(--($I$2:I384=I385)*($E$2:E384),1),0)=0,0,B385-IFERROR(LARGE(--($I$2:I384=I385)*($E$2:E384),1),0))+D385</f>
        <v>3.4722222222222224E-4</v>
      </c>
    </row>
    <row r="386" spans="1:12" x14ac:dyDescent="0.25">
      <c r="A386" s="1">
        <v>41739</v>
      </c>
      <c r="B386" s="6">
        <v>0.53537037037037039</v>
      </c>
      <c r="C386" s="6">
        <v>0.53537037037037039</v>
      </c>
      <c r="D386" s="6">
        <v>6.7129629629629625E-4</v>
      </c>
      <c r="E386" s="6">
        <v>0.53605324074074068</v>
      </c>
      <c r="F386" s="1">
        <v>41739</v>
      </c>
      <c r="G386" s="3">
        <v>2145</v>
      </c>
      <c r="H386" s="8">
        <v>810994554345387</v>
      </c>
      <c r="I386" s="3" t="s">
        <v>12</v>
      </c>
      <c r="J386" s="8">
        <v>810994</v>
      </c>
      <c r="K386" s="5">
        <f t="shared" si="15"/>
        <v>12</v>
      </c>
      <c r="L386" s="11">
        <f>--(IF(IFERROR(LARGE(--($I$2:I385=I386)*($E$2:E385),1),0)=0,0,B386-IFERROR(LARGE(--($I$2:I385=I386)*($E$2:E385),1),0))&lt;30/60/24)*IF(IFERROR(LARGE(--($I$2:I385=I386)*($E$2:E385),1),0)=0,0,B386-IFERROR(LARGE(--($I$2:I385=I386)*($E$2:E385),1),0))+D386</f>
        <v>6.7129629629629625E-4</v>
      </c>
    </row>
    <row r="387" spans="1:12" x14ac:dyDescent="0.25">
      <c r="A387" s="1">
        <v>41739</v>
      </c>
      <c r="B387" s="6">
        <v>0.5360300925925926</v>
      </c>
      <c r="C387" s="6">
        <v>0.5360300925925926</v>
      </c>
      <c r="D387" s="6">
        <v>6.3657407407407402E-4</v>
      </c>
      <c r="E387" s="6">
        <v>0.53666666666666674</v>
      </c>
      <c r="F387" s="1">
        <v>41739</v>
      </c>
      <c r="G387" s="3">
        <v>2149</v>
      </c>
      <c r="H387" s="8">
        <v>810998914422525</v>
      </c>
      <c r="I387" s="3" t="s">
        <v>13</v>
      </c>
      <c r="J387" s="8">
        <v>810998</v>
      </c>
      <c r="K387" s="5">
        <f t="shared" si="15"/>
        <v>12</v>
      </c>
      <c r="L387" s="11">
        <f>--(IF(IFERROR(LARGE(--($I$2:I386=I387)*($E$2:E386),1),0)=0,0,B387-IFERROR(LARGE(--($I$2:I386=I387)*($E$2:E386),1),0))&lt;30/60/24)*IF(IFERROR(LARGE(--($I$2:I386=I387)*($E$2:E386),1),0)=0,0,B387-IFERROR(LARGE(--($I$2:I386=I387)*($E$2:E386),1),0))+D387</f>
        <v>6.3657407407407402E-4</v>
      </c>
    </row>
    <row r="388" spans="1:12" x14ac:dyDescent="0.25">
      <c r="A388" s="1">
        <v>41739</v>
      </c>
      <c r="B388" s="6">
        <v>0.53778935185185184</v>
      </c>
      <c r="C388" s="6">
        <v>0.53778935185185184</v>
      </c>
      <c r="D388" s="6">
        <v>2.4074074074074076E-3</v>
      </c>
      <c r="E388" s="6">
        <v>0.54020833333333329</v>
      </c>
      <c r="F388" s="1">
        <v>41739</v>
      </c>
      <c r="G388" s="3">
        <v>2162</v>
      </c>
      <c r="H388" s="8">
        <v>810996551454635</v>
      </c>
      <c r="I388" s="3" t="s">
        <v>9</v>
      </c>
      <c r="J388" s="8">
        <v>810996</v>
      </c>
      <c r="K388" s="5">
        <f t="shared" si="15"/>
        <v>12</v>
      </c>
      <c r="L388" s="11">
        <f>--(IF(IFERROR(LARGE(--($I$2:I387=I388)*($E$2:E387),1),0)=0,0,B388-IFERROR(LARGE(--($I$2:I387=I388)*($E$2:E387),1),0))&lt;30/60/24)*IF(IFERROR(LARGE(--($I$2:I387=I388)*($E$2:E387),1),0)=0,0,B388-IFERROR(LARGE(--($I$2:I387=I388)*($E$2:E387),1),0))+D388</f>
        <v>2.4074074074074076E-3</v>
      </c>
    </row>
    <row r="389" spans="1:12" x14ac:dyDescent="0.25">
      <c r="A389" s="1">
        <v>41739</v>
      </c>
      <c r="B389" s="6">
        <v>0.53780092592592588</v>
      </c>
      <c r="C389" s="6">
        <v>0.53780092592592588</v>
      </c>
      <c r="D389" s="6">
        <v>1.4004629629629629E-3</v>
      </c>
      <c r="E389" s="6">
        <v>0.53921296296296295</v>
      </c>
      <c r="F389" s="1">
        <v>41739</v>
      </c>
      <c r="G389" s="3">
        <v>2149</v>
      </c>
      <c r="H389" s="8">
        <v>810998939600028</v>
      </c>
      <c r="I389" s="3" t="s">
        <v>13</v>
      </c>
      <c r="J389" s="8">
        <v>810998</v>
      </c>
      <c r="K389" s="5">
        <f t="shared" si="15"/>
        <v>12</v>
      </c>
      <c r="L389" s="11">
        <f>--(IF(IFERROR(LARGE(--($I$2:I388=I389)*($E$2:E388),1),0)=0,0,B389-IFERROR(LARGE(--($I$2:I388=I389)*($E$2:E388),1),0))&lt;30/60/24)*IF(IFERROR(LARGE(--($I$2:I388=I389)*($E$2:E388),1),0)=0,0,B389-IFERROR(LARGE(--($I$2:I388=I389)*($E$2:E388),1),0))+D389</f>
        <v>1.4004629629629629E-3</v>
      </c>
    </row>
    <row r="390" spans="1:12" x14ac:dyDescent="0.25">
      <c r="A390" s="1">
        <v>41739</v>
      </c>
      <c r="B390" s="6">
        <v>0.53990740740740739</v>
      </c>
      <c r="C390" s="6">
        <v>0.53990740740740739</v>
      </c>
      <c r="D390" s="6">
        <v>5.0925925925925921E-4</v>
      </c>
      <c r="E390" s="6">
        <v>0.5404282407407407</v>
      </c>
      <c r="F390" s="1">
        <v>41739</v>
      </c>
      <c r="G390" s="3">
        <v>2149</v>
      </c>
      <c r="H390" s="8">
        <v>810998905120451</v>
      </c>
      <c r="I390" s="3" t="s">
        <v>13</v>
      </c>
      <c r="J390" s="8">
        <v>810998</v>
      </c>
      <c r="K390" s="5">
        <f t="shared" si="15"/>
        <v>12</v>
      </c>
      <c r="L390" s="11">
        <f>--(IF(IFERROR(LARGE(--($I$2:I389=I390)*($E$2:E389),1),0)=0,0,B390-IFERROR(LARGE(--($I$2:I389=I390)*($E$2:E389),1),0))&lt;30/60/24)*IF(IFERROR(LARGE(--($I$2:I389=I390)*($E$2:E389),1),0)=0,0,B390-IFERROR(LARGE(--($I$2:I389=I390)*($E$2:E389),1),0))+D390</f>
        <v>5.0925925925925921E-4</v>
      </c>
    </row>
    <row r="391" spans="1:12" x14ac:dyDescent="0.25">
      <c r="A391" s="1">
        <v>41739</v>
      </c>
      <c r="B391" s="6">
        <v>0.54041666666666666</v>
      </c>
      <c r="C391" s="6">
        <v>0.54041666666666666</v>
      </c>
      <c r="D391" s="6">
        <v>2.199074074074074E-4</v>
      </c>
      <c r="E391" s="6">
        <v>0.54063657407407406</v>
      </c>
      <c r="F391" s="1">
        <v>41739</v>
      </c>
      <c r="G391" s="3">
        <v>2145</v>
      </c>
      <c r="H391" s="8">
        <v>810994503324509</v>
      </c>
      <c r="I391" s="3" t="s">
        <v>12</v>
      </c>
      <c r="J391" s="8">
        <v>810994</v>
      </c>
      <c r="K391" s="5">
        <f t="shared" si="15"/>
        <v>12</v>
      </c>
      <c r="L391" s="11">
        <f>--(IF(IFERROR(LARGE(--($I$2:I390=I391)*($E$2:E390),1),0)=0,0,B391-IFERROR(LARGE(--($I$2:I390=I391)*($E$2:E390),1),0))&lt;30/60/24)*IF(IFERROR(LARGE(--($I$2:I390=I391)*($E$2:E390),1),0)=0,0,B391-IFERROR(LARGE(--($I$2:I390=I391)*($E$2:E390),1),0))+D391</f>
        <v>2.199074074074074E-4</v>
      </c>
    </row>
    <row r="392" spans="1:12" x14ac:dyDescent="0.25">
      <c r="A392" s="1">
        <v>41739</v>
      </c>
      <c r="B392" s="6">
        <v>0.54151620370370368</v>
      </c>
      <c r="C392" s="6">
        <v>0.54151620370370368</v>
      </c>
      <c r="D392" s="6">
        <v>1.0416666666666667E-3</v>
      </c>
      <c r="E392" s="6">
        <v>0.5425578703703704</v>
      </c>
      <c r="F392" s="1">
        <v>41739</v>
      </c>
      <c r="G392" s="3">
        <v>2145</v>
      </c>
      <c r="H392" s="8">
        <v>810994554966391</v>
      </c>
      <c r="I392" s="3" t="s">
        <v>12</v>
      </c>
      <c r="J392" s="8">
        <v>810994</v>
      </c>
      <c r="K392" s="5">
        <f t="shared" si="15"/>
        <v>12</v>
      </c>
      <c r="L392" s="11">
        <f>--(IF(IFERROR(LARGE(--($I$2:I391=I392)*($E$2:E391),1),0)=0,0,B392-IFERROR(LARGE(--($I$2:I391=I392)*($E$2:E391),1),0))&lt;30/60/24)*IF(IFERROR(LARGE(--($I$2:I391=I392)*($E$2:E391),1),0)=0,0,B392-IFERROR(LARGE(--($I$2:I391=I392)*($E$2:E391),1),0))+D392</f>
        <v>1.0416666666666667E-3</v>
      </c>
    </row>
    <row r="393" spans="1:12" x14ac:dyDescent="0.25">
      <c r="A393" s="1">
        <v>41739</v>
      </c>
      <c r="B393" s="6">
        <v>0.54281250000000003</v>
      </c>
      <c r="C393" s="6">
        <v>0.54281250000000003</v>
      </c>
      <c r="D393" s="6">
        <v>1.2037037037037038E-3</v>
      </c>
      <c r="E393" s="6">
        <v>0.54402777777777778</v>
      </c>
      <c r="F393" s="1">
        <v>41739</v>
      </c>
      <c r="G393" s="3">
        <v>2145</v>
      </c>
      <c r="H393" s="8">
        <v>810994186556773</v>
      </c>
      <c r="I393" s="3" t="s">
        <v>12</v>
      </c>
      <c r="J393" s="8">
        <v>810994</v>
      </c>
      <c r="K393" s="5">
        <f t="shared" si="15"/>
        <v>13</v>
      </c>
      <c r="L393" s="11">
        <f>--(IF(IFERROR(LARGE(--($I$2:I392=I393)*($E$2:E392),1),0)=0,0,B393-IFERROR(LARGE(--($I$2:I392=I393)*($E$2:E392),1),0))&lt;30/60/24)*IF(IFERROR(LARGE(--($I$2:I392=I393)*($E$2:E392),1),0)=0,0,B393-IFERROR(LARGE(--($I$2:I392=I393)*($E$2:E392),1),0))+D393</f>
        <v>1.2037037037037038E-3</v>
      </c>
    </row>
    <row r="394" spans="1:12" x14ac:dyDescent="0.25">
      <c r="A394" s="1">
        <v>41739</v>
      </c>
      <c r="B394" s="6">
        <v>0.54425925925925933</v>
      </c>
      <c r="C394" s="6">
        <v>0.54425925925925933</v>
      </c>
      <c r="D394" s="6">
        <v>2.199074074074074E-4</v>
      </c>
      <c r="E394" s="6">
        <v>0.54447916666666674</v>
      </c>
      <c r="F394" s="1">
        <v>41739</v>
      </c>
      <c r="G394" s="3">
        <v>2149</v>
      </c>
      <c r="H394" s="8">
        <v>810998907172361</v>
      </c>
      <c r="I394" s="3" t="s">
        <v>13</v>
      </c>
      <c r="J394" s="8">
        <v>810998</v>
      </c>
      <c r="K394" s="5">
        <f t="shared" si="15"/>
        <v>13</v>
      </c>
      <c r="L394" s="11">
        <f>--(IF(IFERROR(LARGE(--($I$2:I393=I394)*($E$2:E393),1),0)=0,0,B394-IFERROR(LARGE(--($I$2:I393=I394)*($E$2:E393),1),0))&lt;30/60/24)*IF(IFERROR(LARGE(--($I$2:I393=I394)*($E$2:E393),1),0)=0,0,B394-IFERROR(LARGE(--($I$2:I393=I394)*($E$2:E393),1),0))+D394</f>
        <v>2.199074074074074E-4</v>
      </c>
    </row>
    <row r="395" spans="1:12" x14ac:dyDescent="0.25">
      <c r="A395" s="1">
        <v>41739</v>
      </c>
      <c r="B395" s="6">
        <v>0.54435185185185186</v>
      </c>
      <c r="C395" s="6">
        <v>0.54435185185185186</v>
      </c>
      <c r="D395" s="6">
        <v>9.1435185185185185E-4</v>
      </c>
      <c r="E395" s="6">
        <v>0.54527777777777775</v>
      </c>
      <c r="F395" s="1">
        <v>41739</v>
      </c>
      <c r="G395" s="3">
        <v>2145</v>
      </c>
      <c r="H395" s="8">
        <v>810994505063426</v>
      </c>
      <c r="I395" s="3" t="s">
        <v>12</v>
      </c>
      <c r="J395" s="8">
        <v>810994</v>
      </c>
      <c r="K395" s="5">
        <f t="shared" si="15"/>
        <v>13</v>
      </c>
      <c r="L395" s="11">
        <f>--(IF(IFERROR(LARGE(--($I$2:I394=I395)*($E$2:E394),1),0)=0,0,B395-IFERROR(LARGE(--($I$2:I394=I395)*($E$2:E394),1),0))&lt;30/60/24)*IF(IFERROR(LARGE(--($I$2:I394=I395)*($E$2:E394),1),0)=0,0,B395-IFERROR(LARGE(--($I$2:I394=I395)*($E$2:E394),1),0))+D395</f>
        <v>9.1435185185185185E-4</v>
      </c>
    </row>
    <row r="396" spans="1:12" x14ac:dyDescent="0.25">
      <c r="A396" s="1">
        <v>41739</v>
      </c>
      <c r="B396" s="6">
        <v>0.54561342592592588</v>
      </c>
      <c r="C396" s="6">
        <v>0.54561342592592588</v>
      </c>
      <c r="D396" s="6">
        <v>1.4467592592592594E-3</v>
      </c>
      <c r="E396" s="6">
        <v>0.54707175925925922</v>
      </c>
      <c r="F396" s="1">
        <v>41739</v>
      </c>
      <c r="G396" s="3">
        <v>2145</v>
      </c>
      <c r="H396" s="8">
        <v>810994554188334</v>
      </c>
      <c r="I396" s="3" t="s">
        <v>12</v>
      </c>
      <c r="J396" s="8">
        <v>810994</v>
      </c>
      <c r="K396" s="5">
        <f t="shared" si="15"/>
        <v>13</v>
      </c>
      <c r="L396" s="11">
        <f>--(IF(IFERROR(LARGE(--($I$2:I395=I396)*($E$2:E395),1),0)=0,0,B396-IFERROR(LARGE(--($I$2:I395=I396)*($E$2:E395),1),0))&lt;30/60/24)*IF(IFERROR(LARGE(--($I$2:I395=I396)*($E$2:E395),1),0)=0,0,B396-IFERROR(LARGE(--($I$2:I395=I396)*($E$2:E395),1),0))+D396</f>
        <v>1.4467592592592594E-3</v>
      </c>
    </row>
    <row r="397" spans="1:12" x14ac:dyDescent="0.25">
      <c r="A397" s="1">
        <v>41739</v>
      </c>
      <c r="B397" s="6">
        <v>0.54603009259259261</v>
      </c>
      <c r="C397" s="6">
        <v>0.54603009259259261</v>
      </c>
      <c r="D397" s="6">
        <v>1.4467592592592594E-3</v>
      </c>
      <c r="E397" s="6">
        <v>0.54747685185185191</v>
      </c>
      <c r="F397" s="1">
        <v>41739</v>
      </c>
      <c r="G397" s="3">
        <v>2121</v>
      </c>
      <c r="H397" s="8">
        <v>87025980004</v>
      </c>
      <c r="I397" s="3" t="s">
        <v>10</v>
      </c>
      <c r="J397" s="2" t="s">
        <v>16</v>
      </c>
      <c r="K397" s="5">
        <f t="shared" si="15"/>
        <v>13</v>
      </c>
      <c r="L397" s="11">
        <f>--(IF(IFERROR(LARGE(--($I$2:I396=I397)*($E$2:E396),1),0)=0,0,B397-IFERROR(LARGE(--($I$2:I396=I397)*($E$2:E396),1),0))&lt;30/60/24)*IF(IFERROR(LARGE(--($I$2:I396=I397)*($E$2:E396),1),0)=0,0,B397-IFERROR(LARGE(--($I$2:I396=I397)*($E$2:E396),1),0))+D397</f>
        <v>1.4467592592592594E-3</v>
      </c>
    </row>
    <row r="398" spans="1:12" x14ac:dyDescent="0.25">
      <c r="A398" s="1">
        <v>41739</v>
      </c>
      <c r="B398" s="6">
        <v>0.54684027777777777</v>
      </c>
      <c r="C398" s="6">
        <v>0.54684027777777777</v>
      </c>
      <c r="D398" s="6">
        <v>2.6620370370370372E-4</v>
      </c>
      <c r="E398" s="6">
        <v>0.54710648148148155</v>
      </c>
      <c r="F398" s="1">
        <v>41739</v>
      </c>
      <c r="G398" s="3">
        <v>2149</v>
      </c>
      <c r="H398" s="8">
        <v>810998935866285</v>
      </c>
      <c r="I398" s="3" t="s">
        <v>13</v>
      </c>
      <c r="J398" s="8">
        <v>810998</v>
      </c>
      <c r="K398" s="5">
        <f t="shared" si="15"/>
        <v>13</v>
      </c>
      <c r="L398" s="11">
        <f>--(IF(IFERROR(LARGE(--($I$2:I397=I398)*($E$2:E397),1),0)=0,0,B398-IFERROR(LARGE(--($I$2:I397=I398)*($E$2:E397),1),0))&lt;30/60/24)*IF(IFERROR(LARGE(--($I$2:I397=I398)*($E$2:E397),1),0)=0,0,B398-IFERROR(LARGE(--($I$2:I397=I398)*($E$2:E397),1),0))+D398</f>
        <v>2.6620370370370372E-4</v>
      </c>
    </row>
    <row r="399" spans="1:12" x14ac:dyDescent="0.25">
      <c r="A399" s="1">
        <v>41739</v>
      </c>
      <c r="B399" s="6">
        <v>0.54787037037037034</v>
      </c>
      <c r="C399" s="6">
        <v>0.54787037037037034</v>
      </c>
      <c r="D399" s="6">
        <v>3.2407407407407406E-4</v>
      </c>
      <c r="E399" s="6">
        <v>0.54820601851851858</v>
      </c>
      <c r="F399" s="1">
        <v>41739</v>
      </c>
      <c r="G399" s="3">
        <v>2149</v>
      </c>
      <c r="H399" s="8">
        <v>810998907445307</v>
      </c>
      <c r="I399" s="3" t="s">
        <v>13</v>
      </c>
      <c r="J399" s="8">
        <v>810998</v>
      </c>
      <c r="K399" s="5">
        <f t="shared" si="15"/>
        <v>13</v>
      </c>
      <c r="L399" s="11">
        <f>--(IF(IFERROR(LARGE(--($I$2:I398=I399)*($E$2:E398),1),0)=0,0,B399-IFERROR(LARGE(--($I$2:I398=I399)*($E$2:E398),1),0))&lt;30/60/24)*IF(IFERROR(LARGE(--($I$2:I398=I399)*($E$2:E398),1),0)=0,0,B399-IFERROR(LARGE(--($I$2:I398=I399)*($E$2:E398),1),0))+D399</f>
        <v>3.2407407407407406E-4</v>
      </c>
    </row>
    <row r="400" spans="1:12" x14ac:dyDescent="0.25">
      <c r="A400" s="1">
        <v>41739</v>
      </c>
      <c r="B400" s="6">
        <v>0.54870370370370369</v>
      </c>
      <c r="C400" s="6">
        <v>0.54870370370370369</v>
      </c>
      <c r="D400" s="6">
        <v>1.4467592592592594E-3</v>
      </c>
      <c r="E400" s="6">
        <v>0.55015046296296299</v>
      </c>
      <c r="F400" s="1">
        <v>41739</v>
      </c>
      <c r="G400" s="3">
        <v>2121</v>
      </c>
      <c r="H400" s="8">
        <v>87019591214</v>
      </c>
      <c r="I400" s="3" t="s">
        <v>10</v>
      </c>
      <c r="J400" s="2" t="s">
        <v>16</v>
      </c>
      <c r="K400" s="5">
        <f t="shared" si="15"/>
        <v>13</v>
      </c>
      <c r="L400" s="11">
        <f>--(IF(IFERROR(LARGE(--($I$2:I399=I400)*($E$2:E399),1),0)=0,0,B400-IFERROR(LARGE(--($I$2:I399=I400)*($E$2:E399),1),0))&lt;30/60/24)*IF(IFERROR(LARGE(--($I$2:I399=I400)*($E$2:E399),1),0)=0,0,B400-IFERROR(LARGE(--($I$2:I399=I400)*($E$2:E399),1),0))+D400</f>
        <v>1.4467592592592594E-3</v>
      </c>
    </row>
    <row r="401" spans="1:12" x14ac:dyDescent="0.25">
      <c r="A401" s="1">
        <v>41739</v>
      </c>
      <c r="B401" s="6">
        <v>0.55074074074074075</v>
      </c>
      <c r="C401" s="6">
        <v>0.55074074074074075</v>
      </c>
      <c r="D401" s="6">
        <v>3.4722222222222222E-5</v>
      </c>
      <c r="E401" s="6">
        <v>0.55077546296296298</v>
      </c>
      <c r="F401" s="1">
        <v>41739</v>
      </c>
      <c r="G401" s="3">
        <v>2121</v>
      </c>
      <c r="H401" s="8">
        <v>87012132083</v>
      </c>
      <c r="I401" s="3" t="s">
        <v>10</v>
      </c>
      <c r="J401" s="2" t="s">
        <v>16</v>
      </c>
      <c r="K401" s="5">
        <f t="shared" si="15"/>
        <v>13</v>
      </c>
      <c r="L401" s="11">
        <f>--(IF(IFERROR(LARGE(--($I$2:I400=I401)*($E$2:E400),1),0)=0,0,B401-IFERROR(LARGE(--($I$2:I400=I401)*($E$2:E400),1),0))&lt;30/60/24)*IF(IFERROR(LARGE(--($I$2:I400=I401)*($E$2:E400),1),0)=0,0,B401-IFERROR(LARGE(--($I$2:I400=I401)*($E$2:E400),1),0))+D401</f>
        <v>3.4722222222222222E-5</v>
      </c>
    </row>
    <row r="402" spans="1:12" x14ac:dyDescent="0.25">
      <c r="A402" s="1">
        <v>41739</v>
      </c>
      <c r="B402" s="6">
        <v>0.55226851851851855</v>
      </c>
      <c r="C402" s="6">
        <v>0.55226851851851855</v>
      </c>
      <c r="D402" s="6">
        <v>2.0833333333333333E-3</v>
      </c>
      <c r="E402" s="6">
        <v>0.55436342592592591</v>
      </c>
      <c r="F402" s="1">
        <v>41739</v>
      </c>
      <c r="G402" s="3">
        <v>2121</v>
      </c>
      <c r="H402" s="8">
        <v>87779609038</v>
      </c>
      <c r="I402" s="3" t="s">
        <v>10</v>
      </c>
      <c r="J402" s="2" t="s">
        <v>16</v>
      </c>
      <c r="K402" s="5">
        <f t="shared" ref="K402:K429" si="16">HOUR(B402)</f>
        <v>13</v>
      </c>
      <c r="L402" s="11">
        <f>--(IF(IFERROR(LARGE(--($I$2:I401=I402)*($E$2:E401),1),0)=0,0,B402-IFERROR(LARGE(--($I$2:I401=I402)*($E$2:E401),1),0))&lt;30/60/24)*IF(IFERROR(LARGE(--($I$2:I401=I402)*($E$2:E401),1),0)=0,0,B402-IFERROR(LARGE(--($I$2:I401=I402)*($E$2:E401),1),0))+D402</f>
        <v>2.0833333333333333E-3</v>
      </c>
    </row>
    <row r="403" spans="1:12" x14ac:dyDescent="0.25">
      <c r="A403" s="1">
        <v>41739</v>
      </c>
      <c r="B403" s="6">
        <v>0.55295138888888895</v>
      </c>
      <c r="C403" s="6">
        <v>0.55295138888888895</v>
      </c>
      <c r="D403" s="6">
        <v>1.0300925925925926E-3</v>
      </c>
      <c r="E403" s="6">
        <v>0.55399305555555556</v>
      </c>
      <c r="F403" s="1">
        <v>41739</v>
      </c>
      <c r="G403" s="3">
        <v>2145</v>
      </c>
      <c r="H403" s="8">
        <v>810994507850230</v>
      </c>
      <c r="I403" s="3" t="s">
        <v>12</v>
      </c>
      <c r="J403" s="8">
        <v>810994</v>
      </c>
      <c r="K403" s="5">
        <f t="shared" si="16"/>
        <v>13</v>
      </c>
      <c r="L403" s="11">
        <f>--(IF(IFERROR(LARGE(--($I$2:I402=I403)*($E$2:E402),1),0)=0,0,B403-IFERROR(LARGE(--($I$2:I402=I403)*($E$2:E402),1),0))&lt;30/60/24)*IF(IFERROR(LARGE(--($I$2:I402=I403)*($E$2:E402),1),0)=0,0,B403-IFERROR(LARGE(--($I$2:I402=I403)*($E$2:E402),1),0))+D403</f>
        <v>1.0300925925925926E-3</v>
      </c>
    </row>
    <row r="404" spans="1:12" x14ac:dyDescent="0.25">
      <c r="A404" s="1">
        <v>41739</v>
      </c>
      <c r="B404" s="6">
        <v>0.55622685185185183</v>
      </c>
      <c r="C404" s="6">
        <v>0.55622685185185183</v>
      </c>
      <c r="D404" s="6">
        <v>3.3564814814814812E-4</v>
      </c>
      <c r="E404" s="6">
        <v>0.556574074074074</v>
      </c>
      <c r="F404" s="1">
        <v>41739</v>
      </c>
      <c r="G404" s="3">
        <v>2145</v>
      </c>
      <c r="H404" s="8">
        <v>810994503619691</v>
      </c>
      <c r="I404" s="3" t="s">
        <v>12</v>
      </c>
      <c r="J404" s="8">
        <v>810994</v>
      </c>
      <c r="K404" s="5">
        <f t="shared" si="16"/>
        <v>13</v>
      </c>
      <c r="L404" s="11">
        <f>--(IF(IFERROR(LARGE(--($I$2:I403=I404)*($E$2:E403),1),0)=0,0,B404-IFERROR(LARGE(--($I$2:I403=I404)*($E$2:E403),1),0))&lt;30/60/24)*IF(IFERROR(LARGE(--($I$2:I403=I404)*($E$2:E403),1),0)=0,0,B404-IFERROR(LARGE(--($I$2:I403=I404)*($E$2:E403),1),0))+D404</f>
        <v>3.3564814814814812E-4</v>
      </c>
    </row>
    <row r="405" spans="1:12" x14ac:dyDescent="0.25">
      <c r="A405" s="1">
        <v>41739</v>
      </c>
      <c r="B405" s="6">
        <v>0.55690972222222224</v>
      </c>
      <c r="C405" s="6">
        <v>0.55690972222222224</v>
      </c>
      <c r="D405" s="6">
        <v>6.5972222222222213E-4</v>
      </c>
      <c r="E405" s="6">
        <v>0.55758101851851849</v>
      </c>
      <c r="F405" s="1">
        <v>41739</v>
      </c>
      <c r="G405" s="3">
        <v>2121</v>
      </c>
      <c r="H405" s="8">
        <v>87003913286</v>
      </c>
      <c r="I405" s="3" t="s">
        <v>10</v>
      </c>
      <c r="J405" s="2" t="s">
        <v>16</v>
      </c>
      <c r="K405" s="5">
        <f t="shared" si="16"/>
        <v>13</v>
      </c>
      <c r="L405" s="11">
        <f>--(IF(IFERROR(LARGE(--($I$2:I404=I405)*($E$2:E404),1),0)=0,0,B405-IFERROR(LARGE(--($I$2:I404=I405)*($E$2:E404),1),0))&lt;30/60/24)*IF(IFERROR(LARGE(--($I$2:I404=I405)*($E$2:E404),1),0)=0,0,B405-IFERROR(LARGE(--($I$2:I404=I405)*($E$2:E404),1),0))+D405</f>
        <v>6.5972222222222213E-4</v>
      </c>
    </row>
    <row r="406" spans="1:12" x14ac:dyDescent="0.25">
      <c r="A406" s="1">
        <v>41739</v>
      </c>
      <c r="B406" s="6">
        <v>0.55762731481481487</v>
      </c>
      <c r="C406" s="6">
        <v>0.55762731481481487</v>
      </c>
      <c r="D406" s="6">
        <v>1.712962962962963E-3</v>
      </c>
      <c r="E406" s="6">
        <v>0.55935185185185188</v>
      </c>
      <c r="F406" s="1">
        <v>41739</v>
      </c>
      <c r="G406" s="3">
        <v>2149</v>
      </c>
      <c r="H406" s="8">
        <v>810998914041361</v>
      </c>
      <c r="I406" s="3" t="s">
        <v>13</v>
      </c>
      <c r="J406" s="8">
        <v>810998</v>
      </c>
      <c r="K406" s="5">
        <f t="shared" si="16"/>
        <v>13</v>
      </c>
      <c r="L406" s="11">
        <f>--(IF(IFERROR(LARGE(--($I$2:I405=I406)*($E$2:E405),1),0)=0,0,B406-IFERROR(LARGE(--($I$2:I405=I406)*($E$2:E405),1),0))&lt;30/60/24)*IF(IFERROR(LARGE(--($I$2:I405=I406)*($E$2:E405),1),0)=0,0,B406-IFERROR(LARGE(--($I$2:I405=I406)*($E$2:E405),1),0))+D406</f>
        <v>1.712962962962963E-3</v>
      </c>
    </row>
    <row r="407" spans="1:12" x14ac:dyDescent="0.25">
      <c r="A407" s="1">
        <v>41739</v>
      </c>
      <c r="B407" s="6">
        <v>0.55957175925925928</v>
      </c>
      <c r="C407" s="6">
        <v>0.55957175925925928</v>
      </c>
      <c r="D407" s="6">
        <v>1.1342592592592591E-3</v>
      </c>
      <c r="E407" s="6">
        <v>0.56070601851851853</v>
      </c>
      <c r="F407" s="1">
        <v>41739</v>
      </c>
      <c r="G407" s="3">
        <v>2121</v>
      </c>
      <c r="H407" s="8">
        <v>87079985850</v>
      </c>
      <c r="I407" s="3" t="s">
        <v>10</v>
      </c>
      <c r="J407" s="2" t="s">
        <v>16</v>
      </c>
      <c r="K407" s="5">
        <f t="shared" si="16"/>
        <v>13</v>
      </c>
      <c r="L407" s="11">
        <f>--(IF(IFERROR(LARGE(--($I$2:I406=I407)*($E$2:E406),1),0)=0,0,B407-IFERROR(LARGE(--($I$2:I406=I407)*($E$2:E406),1),0))&lt;30/60/24)*IF(IFERROR(LARGE(--($I$2:I406=I407)*($E$2:E406),1),0)=0,0,B407-IFERROR(LARGE(--($I$2:I406=I407)*($E$2:E406),1),0))+D407</f>
        <v>1.1342592592592591E-3</v>
      </c>
    </row>
    <row r="408" spans="1:12" x14ac:dyDescent="0.25">
      <c r="A408" s="1">
        <v>41739</v>
      </c>
      <c r="B408" s="6">
        <v>0.56159722222222219</v>
      </c>
      <c r="C408" s="6">
        <v>0.56159722222222219</v>
      </c>
      <c r="D408" s="6">
        <v>1.25E-3</v>
      </c>
      <c r="E408" s="6">
        <v>0.56284722222222217</v>
      </c>
      <c r="F408" s="1">
        <v>41739</v>
      </c>
      <c r="G408" s="3">
        <v>2145</v>
      </c>
      <c r="H408" s="8">
        <v>810994555154014</v>
      </c>
      <c r="I408" s="3" t="s">
        <v>12</v>
      </c>
      <c r="J408" s="8">
        <v>810994</v>
      </c>
      <c r="K408" s="5">
        <f t="shared" si="16"/>
        <v>13</v>
      </c>
      <c r="L408" s="11">
        <f>--(IF(IFERROR(LARGE(--($I$2:I407=I408)*($E$2:E407),1),0)=0,0,B408-IFERROR(LARGE(--($I$2:I407=I408)*($E$2:E407),1),0))&lt;30/60/24)*IF(IFERROR(LARGE(--($I$2:I407=I408)*($E$2:E407),1),0)=0,0,B408-IFERROR(LARGE(--($I$2:I407=I408)*($E$2:E407),1),0))+D408</f>
        <v>1.25E-3</v>
      </c>
    </row>
    <row r="409" spans="1:12" x14ac:dyDescent="0.25">
      <c r="A409" s="1">
        <v>41739</v>
      </c>
      <c r="B409" s="6">
        <v>0.56172453703703706</v>
      </c>
      <c r="C409" s="6">
        <v>0.56172453703703706</v>
      </c>
      <c r="D409" s="6">
        <v>1.712962962962963E-3</v>
      </c>
      <c r="E409" s="6">
        <v>0.56343750000000004</v>
      </c>
      <c r="F409" s="1">
        <v>41739</v>
      </c>
      <c r="G409" s="3">
        <v>2121</v>
      </c>
      <c r="H409" s="8">
        <v>87073915432</v>
      </c>
      <c r="I409" s="3" t="s">
        <v>10</v>
      </c>
      <c r="J409" s="2" t="s">
        <v>16</v>
      </c>
      <c r="K409" s="5">
        <f t="shared" si="16"/>
        <v>13</v>
      </c>
      <c r="L409" s="11">
        <f>--(IF(IFERROR(LARGE(--($I$2:I408=I409)*($E$2:E408),1),0)=0,0,B409-IFERROR(LARGE(--($I$2:I408=I409)*($E$2:E408),1),0))&lt;30/60/24)*IF(IFERROR(LARGE(--($I$2:I408=I409)*($E$2:E408),1),0)=0,0,B409-IFERROR(LARGE(--($I$2:I408=I409)*($E$2:E408),1),0))+D409</f>
        <v>1.712962962962963E-3</v>
      </c>
    </row>
    <row r="410" spans="1:12" x14ac:dyDescent="0.25">
      <c r="A410" s="1">
        <v>41739</v>
      </c>
      <c r="B410" s="6">
        <v>0.56358796296296299</v>
      </c>
      <c r="C410" s="6">
        <v>0.56358796296296299</v>
      </c>
      <c r="D410" s="6">
        <v>1.5972222222222221E-3</v>
      </c>
      <c r="E410" s="6">
        <v>0.56519675925925927</v>
      </c>
      <c r="F410" s="1">
        <v>41739</v>
      </c>
      <c r="G410" s="3">
        <v>2149</v>
      </c>
      <c r="H410" s="8">
        <v>810998909400607</v>
      </c>
      <c r="I410" s="3" t="s">
        <v>13</v>
      </c>
      <c r="J410" s="8">
        <v>810998</v>
      </c>
      <c r="K410" s="5">
        <f t="shared" si="16"/>
        <v>13</v>
      </c>
      <c r="L410" s="11">
        <f>--(IF(IFERROR(LARGE(--($I$2:I409=I410)*($E$2:E409),1),0)=0,0,B410-IFERROR(LARGE(--($I$2:I409=I410)*($E$2:E409),1),0))&lt;30/60/24)*IF(IFERROR(LARGE(--($I$2:I409=I410)*($E$2:E409),1),0)=0,0,B410-IFERROR(LARGE(--($I$2:I409=I410)*($E$2:E409),1),0))+D410</f>
        <v>1.5972222222222221E-3</v>
      </c>
    </row>
    <row r="411" spans="1:12" x14ac:dyDescent="0.25">
      <c r="A411" s="1">
        <v>41739</v>
      </c>
      <c r="B411" s="6">
        <v>0.56512731481481482</v>
      </c>
      <c r="C411" s="6">
        <v>0.56512731481481482</v>
      </c>
      <c r="D411" s="6">
        <v>4.6296296296296294E-5</v>
      </c>
      <c r="E411" s="6">
        <v>0.56518518518518512</v>
      </c>
      <c r="F411" s="1">
        <v>41739</v>
      </c>
      <c r="G411" s="3">
        <v>2121</v>
      </c>
      <c r="H411" s="8">
        <v>87075336312</v>
      </c>
      <c r="I411" s="3" t="s">
        <v>10</v>
      </c>
      <c r="J411" s="2" t="s">
        <v>16</v>
      </c>
      <c r="K411" s="5">
        <f t="shared" si="16"/>
        <v>13</v>
      </c>
      <c r="L411" s="11">
        <f>--(IF(IFERROR(LARGE(--($I$2:I410=I411)*($E$2:E410),1),0)=0,0,B411-IFERROR(LARGE(--($I$2:I410=I411)*($E$2:E410),1),0))&lt;30/60/24)*IF(IFERROR(LARGE(--($I$2:I410=I411)*($E$2:E410),1),0)=0,0,B411-IFERROR(LARGE(--($I$2:I410=I411)*($E$2:E410),1),0))+D411</f>
        <v>4.6296296296296294E-5</v>
      </c>
    </row>
    <row r="412" spans="1:12" x14ac:dyDescent="0.25">
      <c r="A412" s="1">
        <v>41739</v>
      </c>
      <c r="B412" s="6">
        <v>0.56601851851851859</v>
      </c>
      <c r="C412" s="6">
        <v>0.56601851851851859</v>
      </c>
      <c r="D412" s="6">
        <v>1.1921296296296296E-3</v>
      </c>
      <c r="E412" s="6">
        <v>0.56722222222222218</v>
      </c>
      <c r="F412" s="1">
        <v>41739</v>
      </c>
      <c r="G412" s="3">
        <v>2145</v>
      </c>
      <c r="H412" s="8">
        <v>810994505376716</v>
      </c>
      <c r="I412" s="3" t="s">
        <v>12</v>
      </c>
      <c r="J412" s="8">
        <v>810994</v>
      </c>
      <c r="K412" s="5">
        <f t="shared" si="16"/>
        <v>13</v>
      </c>
      <c r="L412" s="11">
        <f>--(IF(IFERROR(LARGE(--($I$2:I411=I412)*($E$2:E411),1),0)=0,0,B412-IFERROR(LARGE(--($I$2:I411=I412)*($E$2:E411),1),0))&lt;30/60/24)*IF(IFERROR(LARGE(--($I$2:I411=I412)*($E$2:E411),1),0)=0,0,B412-IFERROR(LARGE(--($I$2:I411=I412)*($E$2:E411),1),0))+D412</f>
        <v>1.1921296296296296E-3</v>
      </c>
    </row>
    <row r="413" spans="1:12" x14ac:dyDescent="0.25">
      <c r="A413" s="1">
        <v>41739</v>
      </c>
      <c r="B413" s="6">
        <v>0.57019675925925928</v>
      </c>
      <c r="C413" s="6">
        <v>0.57019675925925928</v>
      </c>
      <c r="D413" s="6">
        <v>1.4351851851851854E-3</v>
      </c>
      <c r="E413" s="6">
        <v>0.57164351851851858</v>
      </c>
      <c r="F413" s="1">
        <v>41739</v>
      </c>
      <c r="G413" s="3">
        <v>2121</v>
      </c>
      <c r="H413" s="8">
        <v>87053333211</v>
      </c>
      <c r="I413" s="3" t="s">
        <v>10</v>
      </c>
      <c r="J413" s="2" t="s">
        <v>16</v>
      </c>
      <c r="K413" s="5">
        <f t="shared" si="16"/>
        <v>13</v>
      </c>
      <c r="L413" s="11">
        <f>--(IF(IFERROR(LARGE(--($I$2:I412=I413)*($E$2:E412),1),0)=0,0,B413-IFERROR(LARGE(--($I$2:I412=I413)*($E$2:E412),1),0))&lt;30/60/24)*IF(IFERROR(LARGE(--($I$2:I412=I413)*($E$2:E412),1),0)=0,0,B413-IFERROR(LARGE(--($I$2:I412=I413)*($E$2:E412),1),0))+D413</f>
        <v>1.4351851851851854E-3</v>
      </c>
    </row>
    <row r="414" spans="1:12" x14ac:dyDescent="0.25">
      <c r="A414" s="1">
        <v>41739</v>
      </c>
      <c r="B414" s="6">
        <v>0.57234953703703706</v>
      </c>
      <c r="C414" s="6">
        <v>0.57234953703703706</v>
      </c>
      <c r="D414" s="6">
        <v>1.9444444444444442E-3</v>
      </c>
      <c r="E414" s="6">
        <v>0.57430555555555551</v>
      </c>
      <c r="F414" s="1">
        <v>41739</v>
      </c>
      <c r="G414" s="3">
        <v>2121</v>
      </c>
      <c r="H414" s="8">
        <v>87014849070</v>
      </c>
      <c r="I414" s="3" t="s">
        <v>10</v>
      </c>
      <c r="J414" s="2" t="s">
        <v>16</v>
      </c>
      <c r="K414" s="5">
        <f t="shared" si="16"/>
        <v>13</v>
      </c>
      <c r="L414" s="11">
        <f>--(IF(IFERROR(LARGE(--($I$2:I413=I414)*($E$2:E413),1),0)=0,0,B414-IFERROR(LARGE(--($I$2:I413=I414)*($E$2:E413),1),0))&lt;30/60/24)*IF(IFERROR(LARGE(--($I$2:I413=I414)*($E$2:E413),1),0)=0,0,B414-IFERROR(LARGE(--($I$2:I413=I414)*($E$2:E413),1),0))+D414</f>
        <v>1.9444444444444442E-3</v>
      </c>
    </row>
    <row r="415" spans="1:12" x14ac:dyDescent="0.25">
      <c r="A415" s="1">
        <v>41739</v>
      </c>
      <c r="B415" s="6">
        <v>0.57295138888888886</v>
      </c>
      <c r="C415" s="6">
        <v>0.57295138888888886</v>
      </c>
      <c r="D415" s="6">
        <v>1.0416666666666667E-4</v>
      </c>
      <c r="E415" s="6">
        <v>0.57306712962962958</v>
      </c>
      <c r="F415" s="1">
        <v>41739</v>
      </c>
      <c r="G415" s="3">
        <v>2145</v>
      </c>
      <c r="H415" s="8">
        <v>810994502100096</v>
      </c>
      <c r="I415" s="3" t="s">
        <v>12</v>
      </c>
      <c r="J415" s="8">
        <v>810994</v>
      </c>
      <c r="K415" s="5">
        <f t="shared" si="16"/>
        <v>13</v>
      </c>
      <c r="L415" s="11">
        <f>--(IF(IFERROR(LARGE(--($I$2:I414=I415)*($E$2:E414),1),0)=0,0,B415-IFERROR(LARGE(--($I$2:I414=I415)*($E$2:E414),1),0))&lt;30/60/24)*IF(IFERROR(LARGE(--($I$2:I414=I415)*($E$2:E414),1),0)=0,0,B415-IFERROR(LARGE(--($I$2:I414=I415)*($E$2:E414),1),0))+D415</f>
        <v>1.0416666666666667E-4</v>
      </c>
    </row>
    <row r="416" spans="1:12" x14ac:dyDescent="0.25">
      <c r="A416" s="1">
        <v>41739</v>
      </c>
      <c r="B416" s="6">
        <v>0.57328703703703698</v>
      </c>
      <c r="C416" s="6">
        <v>0.57328703703703698</v>
      </c>
      <c r="D416" s="6">
        <v>6.9444444444444444E-5</v>
      </c>
      <c r="E416" s="6">
        <v>0.57335648148148144</v>
      </c>
      <c r="F416" s="1">
        <v>41739</v>
      </c>
      <c r="G416" s="3">
        <v>2145</v>
      </c>
      <c r="H416" s="8">
        <v>810994502100096</v>
      </c>
      <c r="I416" s="3" t="s">
        <v>12</v>
      </c>
      <c r="J416" s="8">
        <v>810994</v>
      </c>
      <c r="K416" s="5">
        <f t="shared" si="16"/>
        <v>13</v>
      </c>
      <c r="L416" s="11">
        <f>--(IF(IFERROR(LARGE(--($I$2:I415=I416)*($E$2:E415),1),0)=0,0,B416-IFERROR(LARGE(--($I$2:I415=I416)*($E$2:E415),1),0))&lt;30/60/24)*IF(IFERROR(LARGE(--($I$2:I415=I416)*($E$2:E415),1),0)=0,0,B416-IFERROR(LARGE(--($I$2:I415=I416)*($E$2:E415),1),0))+D416</f>
        <v>6.9444444444444444E-5</v>
      </c>
    </row>
    <row r="417" spans="1:12" x14ac:dyDescent="0.25">
      <c r="A417" s="1">
        <v>41739</v>
      </c>
      <c r="B417" s="6">
        <v>0.57351851851851854</v>
      </c>
      <c r="C417" s="6">
        <v>0.57351851851851854</v>
      </c>
      <c r="D417" s="6">
        <v>4.5138888888888892E-4</v>
      </c>
      <c r="E417" s="6">
        <v>0.57398148148148154</v>
      </c>
      <c r="F417" s="1">
        <v>41739</v>
      </c>
      <c r="G417" s="3">
        <v>2145</v>
      </c>
      <c r="H417" s="8">
        <v>810994502100096</v>
      </c>
      <c r="I417" s="3" t="s">
        <v>12</v>
      </c>
      <c r="J417" s="8">
        <v>810994</v>
      </c>
      <c r="K417" s="5">
        <f t="shared" si="16"/>
        <v>13</v>
      </c>
      <c r="L417" s="11">
        <f>--(IF(IFERROR(LARGE(--($I$2:I416=I417)*($E$2:E416),1),0)=0,0,B417-IFERROR(LARGE(--($I$2:I416=I417)*($E$2:E416),1),0))&lt;30/60/24)*IF(IFERROR(LARGE(--($I$2:I416=I417)*($E$2:E416),1),0)=0,0,B417-IFERROR(LARGE(--($I$2:I416=I417)*($E$2:E416),1),0))+D417</f>
        <v>4.5138888888888892E-4</v>
      </c>
    </row>
    <row r="418" spans="1:12" x14ac:dyDescent="0.25">
      <c r="A418" s="1">
        <v>41739</v>
      </c>
      <c r="B418" s="6">
        <v>0.57437499999999997</v>
      </c>
      <c r="C418" s="6">
        <v>0.57437499999999997</v>
      </c>
      <c r="D418" s="6">
        <v>8.1018518518518516E-4</v>
      </c>
      <c r="E418" s="6">
        <v>0.57518518518518513</v>
      </c>
      <c r="F418" s="1">
        <v>41739</v>
      </c>
      <c r="G418" s="3">
        <v>2145</v>
      </c>
      <c r="H418" s="8">
        <v>810994707230003</v>
      </c>
      <c r="I418" s="3" t="s">
        <v>12</v>
      </c>
      <c r="J418" s="8">
        <v>810994</v>
      </c>
      <c r="K418" s="5">
        <f t="shared" si="16"/>
        <v>13</v>
      </c>
      <c r="L418" s="11">
        <f>--(IF(IFERROR(LARGE(--($I$2:I417=I418)*($E$2:E417),1),0)=0,0,B418-IFERROR(LARGE(--($I$2:I417=I418)*($E$2:E417),1),0))&lt;30/60/24)*IF(IFERROR(LARGE(--($I$2:I417=I418)*($E$2:E417),1),0)=0,0,B418-IFERROR(LARGE(--($I$2:I417=I418)*($E$2:E417),1),0))+D418</f>
        <v>8.1018518518518516E-4</v>
      </c>
    </row>
    <row r="419" spans="1:12" x14ac:dyDescent="0.25">
      <c r="A419" s="1">
        <v>41739</v>
      </c>
      <c r="B419" s="6">
        <v>0.57518518518518513</v>
      </c>
      <c r="C419" s="6">
        <v>0.57518518518518513</v>
      </c>
      <c r="D419" s="6">
        <v>1.6203703703703703E-4</v>
      </c>
      <c r="E419" s="6">
        <v>0.57534722222222223</v>
      </c>
      <c r="F419" s="1">
        <v>41739</v>
      </c>
      <c r="G419" s="3">
        <v>2121</v>
      </c>
      <c r="H419" s="8">
        <v>87781644497</v>
      </c>
      <c r="I419" s="3" t="s">
        <v>10</v>
      </c>
      <c r="J419" s="2" t="s">
        <v>16</v>
      </c>
      <c r="K419" s="5">
        <f t="shared" si="16"/>
        <v>13</v>
      </c>
      <c r="L419" s="11">
        <f>--(IF(IFERROR(LARGE(--($I$2:I418=I419)*($E$2:E418),1),0)=0,0,B419-IFERROR(LARGE(--($I$2:I418=I419)*($E$2:E418),1),0))&lt;30/60/24)*IF(IFERROR(LARGE(--($I$2:I418=I419)*($E$2:E418),1),0)=0,0,B419-IFERROR(LARGE(--($I$2:I418=I419)*($E$2:E418),1),0))+D419</f>
        <v>1.6203703703703703E-4</v>
      </c>
    </row>
    <row r="420" spans="1:12" x14ac:dyDescent="0.25">
      <c r="A420" s="1">
        <v>41739</v>
      </c>
      <c r="B420" s="6">
        <v>0.57560185185185186</v>
      </c>
      <c r="C420" s="6">
        <v>0.57560185185185186</v>
      </c>
      <c r="D420" s="6">
        <v>1.6203703703703703E-4</v>
      </c>
      <c r="E420" s="6">
        <v>0.57576388888888885</v>
      </c>
      <c r="F420" s="1">
        <v>41739</v>
      </c>
      <c r="G420" s="3">
        <v>2121</v>
      </c>
      <c r="H420" s="8">
        <v>87781644497</v>
      </c>
      <c r="I420" s="3" t="s">
        <v>10</v>
      </c>
      <c r="J420" s="2" t="s">
        <v>16</v>
      </c>
      <c r="K420" s="5">
        <f t="shared" si="16"/>
        <v>13</v>
      </c>
      <c r="L420" s="11">
        <f>--(IF(IFERROR(LARGE(--($I$2:I419=I420)*($E$2:E419),1),0)=0,0,B420-IFERROR(LARGE(--($I$2:I419=I420)*($E$2:E419),1),0))&lt;30/60/24)*IF(IFERROR(LARGE(--($I$2:I419=I420)*($E$2:E419),1),0)=0,0,B420-IFERROR(LARGE(--($I$2:I419=I420)*($E$2:E419),1),0))+D420</f>
        <v>1.6203703703703703E-4</v>
      </c>
    </row>
    <row r="421" spans="1:12" x14ac:dyDescent="0.25">
      <c r="A421" s="1">
        <v>41739</v>
      </c>
      <c r="B421" s="6">
        <v>0.57560185185185186</v>
      </c>
      <c r="C421" s="6">
        <v>0.57560185185185186</v>
      </c>
      <c r="D421" s="6">
        <v>3.4722222222222224E-4</v>
      </c>
      <c r="E421" s="6">
        <v>0.57594907407407414</v>
      </c>
      <c r="F421" s="1">
        <v>41739</v>
      </c>
      <c r="G421" s="3">
        <v>2149</v>
      </c>
      <c r="H421" s="8">
        <v>810998913313374</v>
      </c>
      <c r="I421" s="3" t="s">
        <v>13</v>
      </c>
      <c r="J421" s="8">
        <v>810998</v>
      </c>
      <c r="K421" s="5">
        <f t="shared" si="16"/>
        <v>13</v>
      </c>
      <c r="L421" s="11">
        <f>--(IF(IFERROR(LARGE(--($I$2:I420=I421)*($E$2:E420),1),0)=0,0,B421-IFERROR(LARGE(--($I$2:I420=I421)*($E$2:E420),1),0))&lt;30/60/24)*IF(IFERROR(LARGE(--($I$2:I420=I421)*($E$2:E420),1),0)=0,0,B421-IFERROR(LARGE(--($I$2:I420=I421)*($E$2:E420),1),0))+D421</f>
        <v>3.4722222222222224E-4</v>
      </c>
    </row>
    <row r="422" spans="1:12" x14ac:dyDescent="0.25">
      <c r="A422" s="1">
        <v>41739</v>
      </c>
      <c r="B422" s="6">
        <v>0.5763773148148148</v>
      </c>
      <c r="C422" s="6">
        <v>0.5763773148148148</v>
      </c>
      <c r="D422" s="6">
        <v>8.564814814814815E-4</v>
      </c>
      <c r="E422" s="6">
        <v>0.57723379629629623</v>
      </c>
      <c r="F422" s="1">
        <v>41739</v>
      </c>
      <c r="G422" s="3">
        <v>2145</v>
      </c>
      <c r="H422" s="8">
        <v>810994123715582</v>
      </c>
      <c r="I422" s="3" t="s">
        <v>12</v>
      </c>
      <c r="J422" s="8">
        <v>810994</v>
      </c>
      <c r="K422" s="5">
        <f t="shared" si="16"/>
        <v>13</v>
      </c>
      <c r="L422" s="11">
        <f>--(IF(IFERROR(LARGE(--($I$2:I421=I422)*($E$2:E421),1),0)=0,0,B422-IFERROR(LARGE(--($I$2:I421=I422)*($E$2:E421),1),0))&lt;30/60/24)*IF(IFERROR(LARGE(--($I$2:I421=I422)*($E$2:E421),1),0)=0,0,B422-IFERROR(LARGE(--($I$2:I421=I422)*($E$2:E421),1),0))+D422</f>
        <v>8.564814814814815E-4</v>
      </c>
    </row>
    <row r="423" spans="1:12" x14ac:dyDescent="0.25">
      <c r="A423" s="1">
        <v>41739</v>
      </c>
      <c r="B423" s="6">
        <v>0.57649305555555552</v>
      </c>
      <c r="C423" s="6">
        <v>0.57649305555555552</v>
      </c>
      <c r="D423" s="6">
        <v>3.8194444444444446E-4</v>
      </c>
      <c r="E423" s="6">
        <v>0.57687500000000003</v>
      </c>
      <c r="F423" s="1">
        <v>41739</v>
      </c>
      <c r="G423" s="3">
        <v>2149</v>
      </c>
      <c r="H423" s="8">
        <v>8109989144247470</v>
      </c>
      <c r="I423" s="3" t="s">
        <v>13</v>
      </c>
      <c r="J423" s="8">
        <v>810998</v>
      </c>
      <c r="K423" s="5">
        <f t="shared" si="16"/>
        <v>13</v>
      </c>
      <c r="L423" s="11">
        <f>--(IF(IFERROR(LARGE(--($I$2:I422=I423)*($E$2:E422),1),0)=0,0,B423-IFERROR(LARGE(--($I$2:I422=I423)*($E$2:E422),1),0))&lt;30/60/24)*IF(IFERROR(LARGE(--($I$2:I422=I423)*($E$2:E422),1),0)=0,0,B423-IFERROR(LARGE(--($I$2:I422=I423)*($E$2:E422),1),0))+D423</f>
        <v>3.8194444444444446E-4</v>
      </c>
    </row>
    <row r="424" spans="1:12" x14ac:dyDescent="0.25">
      <c r="A424" s="1">
        <v>41739</v>
      </c>
      <c r="B424" s="6">
        <v>0.57650462962962956</v>
      </c>
      <c r="C424" s="6">
        <v>0.57650462962962956</v>
      </c>
      <c r="D424" s="6">
        <v>4.8611111111111104E-4</v>
      </c>
      <c r="E424" s="6">
        <v>0.57700231481481479</v>
      </c>
      <c r="F424" s="1">
        <v>41739</v>
      </c>
      <c r="G424" s="3">
        <v>2121</v>
      </c>
      <c r="H424" s="8">
        <v>87075588144</v>
      </c>
      <c r="I424" s="3" t="s">
        <v>10</v>
      </c>
      <c r="J424" s="2" t="s">
        <v>16</v>
      </c>
      <c r="K424" s="5">
        <f t="shared" si="16"/>
        <v>13</v>
      </c>
      <c r="L424" s="11">
        <f>--(IF(IFERROR(LARGE(--($I$2:I423=I424)*($E$2:E423),1),0)=0,0,B424-IFERROR(LARGE(--($I$2:I423=I424)*($E$2:E423),1),0))&lt;30/60/24)*IF(IFERROR(LARGE(--($I$2:I423=I424)*($E$2:E423),1),0)=0,0,B424-IFERROR(LARGE(--($I$2:I423=I424)*($E$2:E423),1),0))+D424</f>
        <v>4.8611111111111104E-4</v>
      </c>
    </row>
    <row r="425" spans="1:12" x14ac:dyDescent="0.25">
      <c r="A425" s="1">
        <v>41739</v>
      </c>
      <c r="B425" s="6">
        <v>0.57719907407407411</v>
      </c>
      <c r="C425" s="6">
        <v>0.57719907407407411</v>
      </c>
      <c r="D425" s="6">
        <v>1.0648148148148147E-3</v>
      </c>
      <c r="E425" s="6">
        <v>0.57826388888888891</v>
      </c>
      <c r="F425" s="1">
        <v>41739</v>
      </c>
      <c r="G425" s="3">
        <v>2121</v>
      </c>
      <c r="H425" s="8">
        <v>87075588144</v>
      </c>
      <c r="I425" s="3" t="s">
        <v>10</v>
      </c>
      <c r="J425" s="2" t="s">
        <v>16</v>
      </c>
      <c r="K425" s="5">
        <f t="shared" si="16"/>
        <v>13</v>
      </c>
      <c r="L425" s="11">
        <f>--(IF(IFERROR(LARGE(--($I$2:I424=I425)*($E$2:E424),1),0)=0,0,B425-IFERROR(LARGE(--($I$2:I424=I425)*($E$2:E424),1),0))&lt;30/60/24)*IF(IFERROR(LARGE(--($I$2:I424=I425)*($E$2:E424),1),0)=0,0,B425-IFERROR(LARGE(--($I$2:I424=I425)*($E$2:E424),1),0))+D425</f>
        <v>1.0648148148148147E-3</v>
      </c>
    </row>
    <row r="426" spans="1:12" x14ac:dyDescent="0.25">
      <c r="A426" s="1">
        <v>41739</v>
      </c>
      <c r="B426" s="6">
        <v>0.57784722222222229</v>
      </c>
      <c r="C426" s="6">
        <v>0.57784722222222229</v>
      </c>
      <c r="D426" s="6">
        <v>1.5046296296296294E-3</v>
      </c>
      <c r="E426" s="6">
        <v>0.57936342592592593</v>
      </c>
      <c r="F426" s="1">
        <v>41739</v>
      </c>
      <c r="G426" s="3">
        <v>2149</v>
      </c>
      <c r="H426" s="8">
        <v>810998911326482</v>
      </c>
      <c r="I426" s="3" t="s">
        <v>13</v>
      </c>
      <c r="J426" s="8">
        <v>810998</v>
      </c>
      <c r="K426" s="5">
        <f t="shared" si="16"/>
        <v>13</v>
      </c>
      <c r="L426" s="11">
        <f>--(IF(IFERROR(LARGE(--($I$2:I425=I426)*($E$2:E425),1),0)=0,0,B426-IFERROR(LARGE(--($I$2:I425=I426)*($E$2:E425),1),0))&lt;30/60/24)*IF(IFERROR(LARGE(--($I$2:I425=I426)*($E$2:E425),1),0)=0,0,B426-IFERROR(LARGE(--($I$2:I425=I426)*($E$2:E425),1),0))+D426</f>
        <v>1.5046296296296294E-3</v>
      </c>
    </row>
    <row r="427" spans="1:12" x14ac:dyDescent="0.25">
      <c r="A427" s="1">
        <v>41739</v>
      </c>
      <c r="B427" s="6">
        <v>0.57802083333333332</v>
      </c>
      <c r="C427" s="6">
        <v>0.57802083333333332</v>
      </c>
      <c r="D427" s="6">
        <v>1.273148148148148E-4</v>
      </c>
      <c r="E427" s="6">
        <v>0.57814814814814819</v>
      </c>
      <c r="F427" s="1">
        <v>41739</v>
      </c>
      <c r="G427" s="3">
        <v>2145</v>
      </c>
      <c r="H427" s="8">
        <v>810994553989796</v>
      </c>
      <c r="I427" s="3" t="s">
        <v>12</v>
      </c>
      <c r="J427" s="8">
        <v>810994</v>
      </c>
      <c r="K427" s="5">
        <f t="shared" si="16"/>
        <v>13</v>
      </c>
      <c r="L427" s="11">
        <f>--(IF(IFERROR(LARGE(--($I$2:I426=I427)*($E$2:E426),1),0)=0,0,B427-IFERROR(LARGE(--($I$2:I426=I427)*($E$2:E426),1),0))&lt;30/60/24)*IF(IFERROR(LARGE(--($I$2:I426=I427)*($E$2:E426),1),0)=0,0,B427-IFERROR(LARGE(--($I$2:I426=I427)*($E$2:E426),1),0))+D427</f>
        <v>1.273148148148148E-4</v>
      </c>
    </row>
    <row r="428" spans="1:12" x14ac:dyDescent="0.25">
      <c r="A428" s="1">
        <v>41739</v>
      </c>
      <c r="B428" s="6">
        <v>0.5783449074074074</v>
      </c>
      <c r="C428" s="6">
        <v>0.5783449074074074</v>
      </c>
      <c r="D428" s="6">
        <v>1.0763888888888889E-3</v>
      </c>
      <c r="E428" s="6">
        <v>0.57943287037037039</v>
      </c>
      <c r="F428" s="1">
        <v>41739</v>
      </c>
      <c r="G428" s="3">
        <v>2145</v>
      </c>
      <c r="H428" s="8">
        <v>810994553989796</v>
      </c>
      <c r="I428" s="3" t="s">
        <v>12</v>
      </c>
      <c r="J428" s="8">
        <v>810994</v>
      </c>
      <c r="K428" s="5">
        <f t="shared" si="16"/>
        <v>13</v>
      </c>
      <c r="L428" s="11">
        <f>--(IF(IFERROR(LARGE(--($I$2:I427=I428)*($E$2:E427),1),0)=0,0,B428-IFERROR(LARGE(--($I$2:I427=I428)*($E$2:E427),1),0))&lt;30/60/24)*IF(IFERROR(LARGE(--($I$2:I427=I428)*($E$2:E427),1),0)=0,0,B428-IFERROR(LARGE(--($I$2:I427=I428)*($E$2:E427),1),0))+D428</f>
        <v>1.0763888888888889E-3</v>
      </c>
    </row>
    <row r="429" spans="1:12" x14ac:dyDescent="0.25">
      <c r="A429" s="1">
        <v>41739</v>
      </c>
      <c r="B429" s="6">
        <v>0.57895833333333335</v>
      </c>
      <c r="C429" s="6">
        <v>0.57895833333333335</v>
      </c>
      <c r="D429" s="6">
        <v>1.1342592592592591E-3</v>
      </c>
      <c r="E429" s="6">
        <v>0.58010416666666664</v>
      </c>
      <c r="F429" s="1">
        <v>41739</v>
      </c>
      <c r="G429" s="3">
        <v>2121</v>
      </c>
      <c r="H429" s="8">
        <v>87786214417</v>
      </c>
      <c r="I429" s="3" t="s">
        <v>10</v>
      </c>
      <c r="J429" s="2" t="s">
        <v>16</v>
      </c>
      <c r="K429" s="5">
        <f t="shared" si="16"/>
        <v>13</v>
      </c>
      <c r="L429" s="11">
        <f>--(IF(IFERROR(LARGE(--($I$2:I428=I429)*($E$2:E428),1),0)=0,0,B429-IFERROR(LARGE(--($I$2:I428=I429)*($E$2:E428),1),0))&lt;30/60/24)*IF(IFERROR(LARGE(--($I$2:I428=I429)*($E$2:E428),1),0)=0,0,B429-IFERROR(LARGE(--($I$2:I428=I429)*($E$2:E428),1),0))+D429</f>
        <v>1.1342592592592591E-3</v>
      </c>
    </row>
    <row r="430" spans="1:12" x14ac:dyDescent="0.25">
      <c r="A430" s="1">
        <v>41739</v>
      </c>
      <c r="B430" s="6">
        <v>0.57966435185185183</v>
      </c>
      <c r="C430" s="6">
        <v>0.57966435185185183</v>
      </c>
      <c r="D430" s="6">
        <v>4.9768518518518521E-4</v>
      </c>
      <c r="E430" s="6">
        <v>0.5801736111111111</v>
      </c>
      <c r="F430" s="1">
        <v>41739</v>
      </c>
      <c r="G430" s="3">
        <v>2145</v>
      </c>
      <c r="H430" s="8">
        <v>810994124243886</v>
      </c>
      <c r="I430" s="3" t="s">
        <v>12</v>
      </c>
      <c r="J430" s="8">
        <v>810994</v>
      </c>
      <c r="K430" s="5">
        <f t="shared" ref="K430:K458" si="17">HOUR(B430)</f>
        <v>13</v>
      </c>
      <c r="L430" s="11">
        <f>--(IF(IFERROR(LARGE(--($I$2:I429=I430)*($E$2:E429),1),0)=0,0,B430-IFERROR(LARGE(--($I$2:I429=I430)*($E$2:E429),1),0))&lt;30/60/24)*IF(IFERROR(LARGE(--($I$2:I429=I430)*($E$2:E429),1),0)=0,0,B430-IFERROR(LARGE(--($I$2:I429=I430)*($E$2:E429),1),0))+D430</f>
        <v>4.9768518518518521E-4</v>
      </c>
    </row>
    <row r="431" spans="1:12" x14ac:dyDescent="0.25">
      <c r="A431" s="1">
        <v>41739</v>
      </c>
      <c r="B431" s="6">
        <v>0.58034722222222224</v>
      </c>
      <c r="C431" s="6">
        <v>0.58034722222222224</v>
      </c>
      <c r="D431" s="6">
        <v>4.6296296296296293E-4</v>
      </c>
      <c r="E431" s="6">
        <v>0.58082175925925927</v>
      </c>
      <c r="F431" s="1">
        <v>41739</v>
      </c>
      <c r="G431" s="3">
        <v>2145</v>
      </c>
      <c r="H431" s="8">
        <v>810994124243886</v>
      </c>
      <c r="I431" s="3" t="s">
        <v>12</v>
      </c>
      <c r="J431" s="8">
        <v>810994</v>
      </c>
      <c r="K431" s="5">
        <f t="shared" si="17"/>
        <v>13</v>
      </c>
      <c r="L431" s="11">
        <f>--(IF(IFERROR(LARGE(--($I$2:I430=I431)*($E$2:E430),1),0)=0,0,B431-IFERROR(LARGE(--($I$2:I430=I431)*($E$2:E430),1),0))&lt;30/60/24)*IF(IFERROR(LARGE(--($I$2:I430=I431)*($E$2:E430),1),0)=0,0,B431-IFERROR(LARGE(--($I$2:I430=I431)*($E$2:E430),1),0))+D431</f>
        <v>4.6296296296296293E-4</v>
      </c>
    </row>
    <row r="432" spans="1:12" x14ac:dyDescent="0.25">
      <c r="A432" s="1">
        <v>41739</v>
      </c>
      <c r="B432" s="6">
        <v>0.58083333333333331</v>
      </c>
      <c r="C432" s="6">
        <v>0.58083333333333331</v>
      </c>
      <c r="D432" s="6">
        <v>1.7592592592592592E-3</v>
      </c>
      <c r="E432" s="6">
        <v>0.5826041666666667</v>
      </c>
      <c r="F432" s="1">
        <v>41739</v>
      </c>
      <c r="G432" s="3">
        <v>2121</v>
      </c>
      <c r="H432" s="8">
        <v>87777687839</v>
      </c>
      <c r="I432" s="3" t="s">
        <v>10</v>
      </c>
      <c r="J432" s="2" t="s">
        <v>16</v>
      </c>
      <c r="K432" s="5">
        <f t="shared" si="17"/>
        <v>13</v>
      </c>
      <c r="L432" s="11">
        <f>--(IF(IFERROR(LARGE(--($I$2:I431=I432)*($E$2:E431),1),0)=0,0,B432-IFERROR(LARGE(--($I$2:I431=I432)*($E$2:E431),1),0))&lt;30/60/24)*IF(IFERROR(LARGE(--($I$2:I431=I432)*($E$2:E431),1),0)=0,0,B432-IFERROR(LARGE(--($I$2:I431=I432)*($E$2:E431),1),0))+D432</f>
        <v>1.7592592592592592E-3</v>
      </c>
    </row>
    <row r="433" spans="1:12" x14ac:dyDescent="0.25">
      <c r="A433" s="1">
        <v>41739</v>
      </c>
      <c r="B433" s="6">
        <v>0.58223379629629635</v>
      </c>
      <c r="C433" s="6">
        <v>0.58223379629629635</v>
      </c>
      <c r="D433" s="6">
        <v>1.6319444444444445E-3</v>
      </c>
      <c r="E433" s="6">
        <v>0.58387731481481475</v>
      </c>
      <c r="F433" s="1">
        <v>41739</v>
      </c>
      <c r="G433" s="3">
        <v>2149</v>
      </c>
      <c r="H433" s="8">
        <v>810998909220128</v>
      </c>
      <c r="I433" s="3" t="s">
        <v>13</v>
      </c>
      <c r="J433" s="8">
        <v>810998</v>
      </c>
      <c r="K433" s="5">
        <f t="shared" si="17"/>
        <v>13</v>
      </c>
      <c r="L433" s="11">
        <f>--(IF(IFERROR(LARGE(--($I$2:I432=I433)*($E$2:E432),1),0)=0,0,B433-IFERROR(LARGE(--($I$2:I432=I433)*($E$2:E432),1),0))&lt;30/60/24)*IF(IFERROR(LARGE(--($I$2:I432=I433)*($E$2:E432),1),0)=0,0,B433-IFERROR(LARGE(--($I$2:I432=I433)*($E$2:E432),1),0))+D433</f>
        <v>1.6319444444444445E-3</v>
      </c>
    </row>
    <row r="434" spans="1:12" x14ac:dyDescent="0.25">
      <c r="A434" s="1">
        <v>41739</v>
      </c>
      <c r="B434" s="6">
        <v>0.58329861111111114</v>
      </c>
      <c r="C434" s="6">
        <v>0.58329861111111114</v>
      </c>
      <c r="D434" s="6">
        <v>1.6203703703703703E-3</v>
      </c>
      <c r="E434" s="6">
        <v>0.58493055555555562</v>
      </c>
      <c r="F434" s="1">
        <v>41739</v>
      </c>
      <c r="G434" s="3">
        <v>2121</v>
      </c>
      <c r="H434" s="8">
        <v>87011916683</v>
      </c>
      <c r="I434" s="3" t="s">
        <v>10</v>
      </c>
      <c r="J434" s="2" t="s">
        <v>16</v>
      </c>
      <c r="K434" s="5">
        <f t="shared" si="17"/>
        <v>13</v>
      </c>
      <c r="L434" s="11">
        <f>--(IF(IFERROR(LARGE(--($I$2:I433=I434)*($E$2:E433),1),0)=0,0,B434-IFERROR(LARGE(--($I$2:I433=I434)*($E$2:E433),1),0))&lt;30/60/24)*IF(IFERROR(LARGE(--($I$2:I433=I434)*($E$2:E433),1),0)=0,0,B434-IFERROR(LARGE(--($I$2:I433=I434)*($E$2:E433),1),0))+D434</f>
        <v>1.6203703703703703E-3</v>
      </c>
    </row>
    <row r="435" spans="1:12" x14ac:dyDescent="0.25">
      <c r="A435" s="1">
        <v>41739</v>
      </c>
      <c r="B435" s="6">
        <v>0.58475694444444437</v>
      </c>
      <c r="C435" s="6">
        <v>0.58475694444444437</v>
      </c>
      <c r="D435" s="6">
        <v>6.2500000000000001E-4</v>
      </c>
      <c r="E435" s="6">
        <v>0.58539351851851851</v>
      </c>
      <c r="F435" s="1">
        <v>41739</v>
      </c>
      <c r="G435" s="3">
        <v>2145</v>
      </c>
      <c r="H435" s="8">
        <v>810994125508380</v>
      </c>
      <c r="I435" s="3" t="s">
        <v>12</v>
      </c>
      <c r="J435" s="8">
        <v>810994</v>
      </c>
      <c r="K435" s="5">
        <f t="shared" si="17"/>
        <v>14</v>
      </c>
      <c r="L435" s="11">
        <f>--(IF(IFERROR(LARGE(--($I$2:I434=I435)*($E$2:E434),1),0)=0,0,B435-IFERROR(LARGE(--($I$2:I434=I435)*($E$2:E434),1),0))&lt;30/60/24)*IF(IFERROR(LARGE(--($I$2:I434=I435)*($E$2:E434),1),0)=0,0,B435-IFERROR(LARGE(--($I$2:I434=I435)*($E$2:E434),1),0))+D435</f>
        <v>6.2500000000000001E-4</v>
      </c>
    </row>
    <row r="436" spans="1:12" x14ac:dyDescent="0.25">
      <c r="A436" s="1">
        <v>41739</v>
      </c>
      <c r="B436" s="6">
        <v>0.58576388888888886</v>
      </c>
      <c r="C436" s="6">
        <v>0.58576388888888886</v>
      </c>
      <c r="D436" s="6">
        <v>1.3310185185185185E-3</v>
      </c>
      <c r="E436" s="6">
        <v>0.58710648148148148</v>
      </c>
      <c r="F436" s="1">
        <v>41739</v>
      </c>
      <c r="G436" s="3">
        <v>2121</v>
      </c>
      <c r="H436" s="8">
        <v>87025607083</v>
      </c>
      <c r="I436" s="3" t="s">
        <v>10</v>
      </c>
      <c r="J436" s="2" t="s">
        <v>16</v>
      </c>
      <c r="K436" s="5">
        <f t="shared" si="17"/>
        <v>14</v>
      </c>
      <c r="L436" s="11">
        <f>--(IF(IFERROR(LARGE(--($I$2:I435=I436)*($E$2:E435),1),0)=0,0,B436-IFERROR(LARGE(--($I$2:I435=I436)*($E$2:E435),1),0))&lt;30/60/24)*IF(IFERROR(LARGE(--($I$2:I435=I436)*($E$2:E435),1),0)=0,0,B436-IFERROR(LARGE(--($I$2:I435=I436)*($E$2:E435),1),0))+D436</f>
        <v>1.3310185185185185E-3</v>
      </c>
    </row>
    <row r="437" spans="1:12" x14ac:dyDescent="0.25">
      <c r="A437" s="1">
        <v>41739</v>
      </c>
      <c r="B437" s="6">
        <v>0.58679398148148143</v>
      </c>
      <c r="C437" s="6">
        <v>0.58679398148148143</v>
      </c>
      <c r="D437" s="6">
        <v>1.0300925925925926E-3</v>
      </c>
      <c r="E437" s="6">
        <v>0.58782407407407411</v>
      </c>
      <c r="F437" s="1">
        <v>41739</v>
      </c>
      <c r="G437" s="3">
        <v>2145</v>
      </c>
      <c r="H437" s="8">
        <v>810994124295282</v>
      </c>
      <c r="I437" s="3" t="s">
        <v>12</v>
      </c>
      <c r="J437" s="8">
        <v>810994</v>
      </c>
      <c r="K437" s="5">
        <f t="shared" si="17"/>
        <v>14</v>
      </c>
      <c r="L437" s="11">
        <f>--(IF(IFERROR(LARGE(--($I$2:I436=I437)*($E$2:E436),1),0)=0,0,B437-IFERROR(LARGE(--($I$2:I436=I437)*($E$2:E436),1),0))&lt;30/60/24)*IF(IFERROR(LARGE(--($I$2:I436=I437)*($E$2:E436),1),0)=0,0,B437-IFERROR(LARGE(--($I$2:I436=I437)*($E$2:E436),1),0))+D437</f>
        <v>1.0300925925925926E-3</v>
      </c>
    </row>
    <row r="438" spans="1:12" x14ac:dyDescent="0.25">
      <c r="A438" s="1">
        <v>41739</v>
      </c>
      <c r="B438" s="6">
        <v>0.58832175925925922</v>
      </c>
      <c r="C438" s="6">
        <v>0.58832175925925922</v>
      </c>
      <c r="D438" s="6">
        <v>2.1990740740740742E-3</v>
      </c>
      <c r="E438" s="6">
        <v>0.59052083333333327</v>
      </c>
      <c r="F438" s="1">
        <v>41739</v>
      </c>
      <c r="G438" s="3">
        <v>2121</v>
      </c>
      <c r="H438" s="8">
        <v>87017609812</v>
      </c>
      <c r="I438" s="3" t="s">
        <v>10</v>
      </c>
      <c r="J438" s="2" t="s">
        <v>16</v>
      </c>
      <c r="K438" s="5">
        <f t="shared" si="17"/>
        <v>14</v>
      </c>
      <c r="L438" s="11">
        <f>--(IF(IFERROR(LARGE(--($I$2:I437=I438)*($E$2:E437),1),0)=0,0,B438-IFERROR(LARGE(--($I$2:I437=I438)*($E$2:E437),1),0))&lt;30/60/24)*IF(IFERROR(LARGE(--($I$2:I437=I438)*($E$2:E437),1),0)=0,0,B438-IFERROR(LARGE(--($I$2:I437=I438)*($E$2:E437),1),0))+D438</f>
        <v>2.1990740740740742E-3</v>
      </c>
    </row>
    <row r="439" spans="1:12" x14ac:dyDescent="0.25">
      <c r="A439" s="1">
        <v>41739</v>
      </c>
      <c r="B439" s="6">
        <v>0.58923611111111118</v>
      </c>
      <c r="C439" s="6">
        <v>0.58923611111111118</v>
      </c>
      <c r="D439" s="6">
        <v>6.5972222222222213E-4</v>
      </c>
      <c r="E439" s="6">
        <v>0.58990740740740744</v>
      </c>
      <c r="F439" s="1">
        <v>41739</v>
      </c>
      <c r="G439" s="3">
        <v>2145</v>
      </c>
      <c r="H439" s="8">
        <v>810994124597610</v>
      </c>
      <c r="I439" s="3" t="s">
        <v>12</v>
      </c>
      <c r="J439" s="8">
        <v>810994</v>
      </c>
      <c r="K439" s="5">
        <f t="shared" si="17"/>
        <v>14</v>
      </c>
      <c r="L439" s="11">
        <f>--(IF(IFERROR(LARGE(--($I$2:I438=I439)*($E$2:E438),1),0)=0,0,B439-IFERROR(LARGE(--($I$2:I438=I439)*($E$2:E438),1),0))&lt;30/60/24)*IF(IFERROR(LARGE(--($I$2:I438=I439)*($E$2:E438),1),0)=0,0,B439-IFERROR(LARGE(--($I$2:I438=I439)*($E$2:E438),1),0))+D439</f>
        <v>6.5972222222222213E-4</v>
      </c>
    </row>
    <row r="440" spans="1:12" x14ac:dyDescent="0.25">
      <c r="A440" s="1">
        <v>41739</v>
      </c>
      <c r="B440" s="6">
        <v>0.59031250000000002</v>
      </c>
      <c r="C440" s="6">
        <v>0.59031250000000002</v>
      </c>
      <c r="D440" s="6">
        <v>1.8865740740740742E-3</v>
      </c>
      <c r="E440" s="6">
        <v>0.59219907407407402</v>
      </c>
      <c r="F440" s="1">
        <v>41739</v>
      </c>
      <c r="G440" s="3">
        <v>2162</v>
      </c>
      <c r="H440" s="8">
        <v>810996772672154</v>
      </c>
      <c r="I440" s="3" t="s">
        <v>9</v>
      </c>
      <c r="J440" s="8">
        <v>810996</v>
      </c>
      <c r="K440" s="5">
        <f t="shared" si="17"/>
        <v>14</v>
      </c>
      <c r="L440" s="11">
        <f>--(IF(IFERROR(LARGE(--($I$2:I439=I440)*($E$2:E439),1),0)=0,0,B440-IFERROR(LARGE(--($I$2:I439=I440)*($E$2:E439),1),0))&lt;30/60/24)*IF(IFERROR(LARGE(--($I$2:I439=I440)*($E$2:E439),1),0)=0,0,B440-IFERROR(LARGE(--($I$2:I439=I440)*($E$2:E439),1),0))+D440</f>
        <v>1.8865740740740742E-3</v>
      </c>
    </row>
    <row r="441" spans="1:12" x14ac:dyDescent="0.25">
      <c r="A441" s="1">
        <v>41739</v>
      </c>
      <c r="B441" s="6">
        <v>0.59050925925925923</v>
      </c>
      <c r="C441" s="6">
        <v>0.59050925925925923</v>
      </c>
      <c r="D441" s="6">
        <v>1.7361111111111112E-4</v>
      </c>
      <c r="E441" s="6">
        <v>0.59069444444444441</v>
      </c>
      <c r="F441" s="1">
        <v>41739</v>
      </c>
      <c r="G441" s="3">
        <v>2145</v>
      </c>
      <c r="H441" s="8">
        <v>810994123704633</v>
      </c>
      <c r="I441" s="3" t="s">
        <v>12</v>
      </c>
      <c r="J441" s="8">
        <v>810994</v>
      </c>
      <c r="K441" s="5">
        <f t="shared" si="17"/>
        <v>14</v>
      </c>
      <c r="L441" s="11">
        <f>--(IF(IFERROR(LARGE(--($I$2:I440=I441)*($E$2:E440),1),0)=0,0,B441-IFERROR(LARGE(--($I$2:I440=I441)*($E$2:E440),1),0))&lt;30/60/24)*IF(IFERROR(LARGE(--($I$2:I440=I441)*($E$2:E440),1),0)=0,0,B441-IFERROR(LARGE(--($I$2:I440=I441)*($E$2:E440),1),0))+D441</f>
        <v>1.7361111111111112E-4</v>
      </c>
    </row>
    <row r="442" spans="1:12" x14ac:dyDescent="0.25">
      <c r="A442" s="1">
        <v>41739</v>
      </c>
      <c r="B442" s="6">
        <v>0.59296296296296302</v>
      </c>
      <c r="C442" s="6">
        <v>0.59296296296296302</v>
      </c>
      <c r="D442" s="6">
        <v>4.6296296296296294E-5</v>
      </c>
      <c r="E442" s="6">
        <v>0.59302083333333333</v>
      </c>
      <c r="F442" s="1">
        <v>41739</v>
      </c>
      <c r="G442" s="3">
        <v>2121</v>
      </c>
      <c r="H442" s="8">
        <v>87072958679</v>
      </c>
      <c r="I442" s="3" t="s">
        <v>10</v>
      </c>
      <c r="J442" s="2" t="s">
        <v>16</v>
      </c>
      <c r="K442" s="5">
        <f t="shared" si="17"/>
        <v>14</v>
      </c>
      <c r="L442" s="11">
        <f>--(IF(IFERROR(LARGE(--($I$2:I441=I442)*($E$2:E441),1),0)=0,0,B442-IFERROR(LARGE(--($I$2:I441=I442)*($E$2:E441),1),0))&lt;30/60/24)*IF(IFERROR(LARGE(--($I$2:I441=I442)*($E$2:E441),1),0)=0,0,B442-IFERROR(LARGE(--($I$2:I441=I442)*($E$2:E441),1),0))+D442</f>
        <v>4.6296296296296294E-5</v>
      </c>
    </row>
    <row r="443" spans="1:12" x14ac:dyDescent="0.25">
      <c r="A443" s="1">
        <v>41739</v>
      </c>
      <c r="B443" s="6">
        <v>0.59335648148148146</v>
      </c>
      <c r="C443" s="6">
        <v>0.59335648148148146</v>
      </c>
      <c r="D443" s="6">
        <v>1.0416666666666667E-4</v>
      </c>
      <c r="E443" s="6">
        <v>0.59347222222222229</v>
      </c>
      <c r="F443" s="1">
        <v>41739</v>
      </c>
      <c r="G443" s="3">
        <v>2145</v>
      </c>
      <c r="H443" s="8">
        <v>810994506261085</v>
      </c>
      <c r="I443" s="3" t="s">
        <v>12</v>
      </c>
      <c r="J443" s="8">
        <v>810994</v>
      </c>
      <c r="K443" s="5">
        <f t="shared" si="17"/>
        <v>14</v>
      </c>
      <c r="L443" s="11">
        <f>--(IF(IFERROR(LARGE(--($I$2:I442=I443)*($E$2:E442),1),0)=0,0,B443-IFERROR(LARGE(--($I$2:I442=I443)*($E$2:E442),1),0))&lt;30/60/24)*IF(IFERROR(LARGE(--($I$2:I442=I443)*($E$2:E442),1),0)=0,0,B443-IFERROR(LARGE(--($I$2:I442=I443)*($E$2:E442),1),0))+D443</f>
        <v>1.0416666666666667E-4</v>
      </c>
    </row>
    <row r="444" spans="1:12" x14ac:dyDescent="0.25">
      <c r="A444" s="1">
        <v>41739</v>
      </c>
      <c r="B444" s="6">
        <v>0.59388888888888891</v>
      </c>
      <c r="C444" s="6">
        <v>0.59388888888888891</v>
      </c>
      <c r="D444" s="6">
        <v>1.1574074074074073E-4</v>
      </c>
      <c r="E444" s="6">
        <v>0.59401620370370367</v>
      </c>
      <c r="F444" s="1">
        <v>41739</v>
      </c>
      <c r="G444" s="3">
        <v>2145</v>
      </c>
      <c r="H444" s="8">
        <v>810994506261085</v>
      </c>
      <c r="I444" s="3" t="s">
        <v>12</v>
      </c>
      <c r="J444" s="8">
        <v>810994</v>
      </c>
      <c r="K444" s="5">
        <f t="shared" si="17"/>
        <v>14</v>
      </c>
      <c r="L444" s="11">
        <f>--(IF(IFERROR(LARGE(--($I$2:I443=I444)*($E$2:E443),1),0)=0,0,B444-IFERROR(LARGE(--($I$2:I443=I444)*($E$2:E443),1),0))&lt;30/60/24)*IF(IFERROR(LARGE(--($I$2:I443=I444)*($E$2:E443),1),0)=0,0,B444-IFERROR(LARGE(--($I$2:I443=I444)*($E$2:E443),1),0))+D444</f>
        <v>1.1574074074074073E-4</v>
      </c>
    </row>
    <row r="445" spans="1:12" x14ac:dyDescent="0.25">
      <c r="A445" s="1">
        <v>41739</v>
      </c>
      <c r="B445" s="6">
        <v>0.59417824074074077</v>
      </c>
      <c r="C445" s="6">
        <v>0.59417824074074077</v>
      </c>
      <c r="D445" s="6">
        <v>2.5462962962962961E-4</v>
      </c>
      <c r="E445" s="6">
        <v>0.5944328703703704</v>
      </c>
      <c r="F445" s="1">
        <v>41739</v>
      </c>
      <c r="G445" s="3">
        <v>2145</v>
      </c>
      <c r="H445" s="8">
        <v>810994506261085</v>
      </c>
      <c r="I445" s="3" t="s">
        <v>12</v>
      </c>
      <c r="J445" s="8">
        <v>810994</v>
      </c>
      <c r="K445" s="5">
        <f t="shared" si="17"/>
        <v>14</v>
      </c>
      <c r="L445" s="11">
        <f>--(IF(IFERROR(LARGE(--($I$2:I444=I445)*($E$2:E444),1),0)=0,0,B445-IFERROR(LARGE(--($I$2:I444=I445)*($E$2:E444),1),0))&lt;30/60/24)*IF(IFERROR(LARGE(--($I$2:I444=I445)*($E$2:E444),1),0)=0,0,B445-IFERROR(LARGE(--($I$2:I444=I445)*($E$2:E444),1),0))+D445</f>
        <v>2.5462962962962961E-4</v>
      </c>
    </row>
    <row r="446" spans="1:12" x14ac:dyDescent="0.25">
      <c r="A446" s="1">
        <v>41739</v>
      </c>
      <c r="B446" s="6">
        <v>0.59494212962962967</v>
      </c>
      <c r="C446" s="6">
        <v>0.59494212962962967</v>
      </c>
      <c r="D446" s="6">
        <v>6.9444444444444444E-5</v>
      </c>
      <c r="E446" s="6">
        <v>0.59502314814814816</v>
      </c>
      <c r="F446" s="1">
        <v>41739</v>
      </c>
      <c r="G446" s="3">
        <v>2145</v>
      </c>
      <c r="H446" s="8">
        <v>810994514595463</v>
      </c>
      <c r="I446" s="3" t="s">
        <v>12</v>
      </c>
      <c r="J446" s="8">
        <v>810994</v>
      </c>
      <c r="K446" s="5">
        <f t="shared" si="17"/>
        <v>14</v>
      </c>
      <c r="L446" s="11">
        <f>--(IF(IFERROR(LARGE(--($I$2:I445=I446)*($E$2:E445),1),0)=0,0,B446-IFERROR(LARGE(--($I$2:I445=I446)*($E$2:E445),1),0))&lt;30/60/24)*IF(IFERROR(LARGE(--($I$2:I445=I446)*($E$2:E445),1),0)=0,0,B446-IFERROR(LARGE(--($I$2:I445=I446)*($E$2:E445),1),0))+D446</f>
        <v>6.9444444444444444E-5</v>
      </c>
    </row>
    <row r="447" spans="1:12" x14ac:dyDescent="0.25">
      <c r="A447" s="1">
        <v>41739</v>
      </c>
      <c r="B447" s="6">
        <v>0.59520833333333334</v>
      </c>
      <c r="C447" s="6">
        <v>0.59520833333333334</v>
      </c>
      <c r="D447" s="6">
        <v>1.7245370370370372E-3</v>
      </c>
      <c r="E447" s="6">
        <v>0.59693287037037035</v>
      </c>
      <c r="F447" s="1">
        <v>41739</v>
      </c>
      <c r="G447" s="3">
        <v>2145</v>
      </c>
      <c r="H447" s="8">
        <v>810994514595463</v>
      </c>
      <c r="I447" s="3" t="s">
        <v>12</v>
      </c>
      <c r="J447" s="8">
        <v>810994</v>
      </c>
      <c r="K447" s="5">
        <f t="shared" si="17"/>
        <v>14</v>
      </c>
      <c r="L447" s="11">
        <f>--(IF(IFERROR(LARGE(--($I$2:I446=I447)*($E$2:E446),1),0)=0,0,B447-IFERROR(LARGE(--($I$2:I446=I447)*($E$2:E446),1),0))&lt;30/60/24)*IF(IFERROR(LARGE(--($I$2:I446=I447)*($E$2:E446),1),0)=0,0,B447-IFERROR(LARGE(--($I$2:I446=I447)*($E$2:E446),1),0))+D447</f>
        <v>1.7245370370370372E-3</v>
      </c>
    </row>
    <row r="448" spans="1:12" x14ac:dyDescent="0.25">
      <c r="A448" s="1">
        <v>41739</v>
      </c>
      <c r="B448" s="6">
        <v>0.59655092592592596</v>
      </c>
      <c r="C448" s="6">
        <v>0.59655092592592596</v>
      </c>
      <c r="D448" s="6">
        <v>3.472222222222222E-3</v>
      </c>
      <c r="E448" s="6">
        <v>0.60003472222222221</v>
      </c>
      <c r="F448" s="1">
        <v>41739</v>
      </c>
      <c r="G448" s="3">
        <v>2121</v>
      </c>
      <c r="H448" s="8">
        <v>87122323268</v>
      </c>
      <c r="I448" s="3" t="s">
        <v>10</v>
      </c>
      <c r="J448" s="2" t="s">
        <v>16</v>
      </c>
      <c r="K448" s="5">
        <f t="shared" si="17"/>
        <v>14</v>
      </c>
      <c r="L448" s="11">
        <f>--(IF(IFERROR(LARGE(--($I$2:I447=I448)*($E$2:E447),1),0)=0,0,B448-IFERROR(LARGE(--($I$2:I447=I448)*($E$2:E447),1),0))&lt;30/60/24)*IF(IFERROR(LARGE(--($I$2:I447=I448)*($E$2:E447),1),0)=0,0,B448-IFERROR(LARGE(--($I$2:I447=I448)*($E$2:E447),1),0))+D448</f>
        <v>3.472222222222222E-3</v>
      </c>
    </row>
    <row r="449" spans="1:12" x14ac:dyDescent="0.25">
      <c r="A449" s="1">
        <v>41739</v>
      </c>
      <c r="B449" s="6">
        <v>0.59719907407407413</v>
      </c>
      <c r="C449" s="6">
        <v>0.59719907407407413</v>
      </c>
      <c r="D449" s="6">
        <v>1.1574074074074073E-3</v>
      </c>
      <c r="E449" s="6">
        <v>0.59835648148148146</v>
      </c>
      <c r="F449" s="1">
        <v>41739</v>
      </c>
      <c r="G449" s="3">
        <v>2145</v>
      </c>
      <c r="H449" s="8">
        <v>810994123457444</v>
      </c>
      <c r="I449" s="3" t="s">
        <v>12</v>
      </c>
      <c r="J449" s="8">
        <v>810994</v>
      </c>
      <c r="K449" s="5">
        <f t="shared" si="17"/>
        <v>14</v>
      </c>
      <c r="L449" s="11">
        <f>--(IF(IFERROR(LARGE(--($I$2:I448=I449)*($E$2:E448),1),0)=0,0,B449-IFERROR(LARGE(--($I$2:I448=I449)*($E$2:E448),1),0))&lt;30/60/24)*IF(IFERROR(LARGE(--($I$2:I448=I449)*($E$2:E448),1),0)=0,0,B449-IFERROR(LARGE(--($I$2:I448=I449)*($E$2:E448),1),0))+D449</f>
        <v>1.1574074074074073E-3</v>
      </c>
    </row>
    <row r="450" spans="1:12" x14ac:dyDescent="0.25">
      <c r="A450" s="1">
        <v>41739</v>
      </c>
      <c r="B450" s="6">
        <v>0.59864583333333332</v>
      </c>
      <c r="C450" s="6">
        <v>0.59864583333333332</v>
      </c>
      <c r="D450" s="6">
        <v>5.3240740740740744E-4</v>
      </c>
      <c r="E450" s="6">
        <v>0.59917824074074078</v>
      </c>
      <c r="F450" s="1">
        <v>41739</v>
      </c>
      <c r="G450" s="3">
        <v>2145</v>
      </c>
      <c r="H450" s="8">
        <v>810994125673280</v>
      </c>
      <c r="I450" s="3" t="s">
        <v>12</v>
      </c>
      <c r="J450" s="8">
        <v>810994</v>
      </c>
      <c r="K450" s="5">
        <f t="shared" si="17"/>
        <v>14</v>
      </c>
      <c r="L450" s="11">
        <f>--(IF(IFERROR(LARGE(--($I$2:I449=I450)*($E$2:E449),1),0)=0,0,B450-IFERROR(LARGE(--($I$2:I449=I450)*($E$2:E449),1),0))&lt;30/60/24)*IF(IFERROR(LARGE(--($I$2:I449=I450)*($E$2:E449),1),0)=0,0,B450-IFERROR(LARGE(--($I$2:I449=I450)*($E$2:E449),1),0))+D450</f>
        <v>5.3240740740740744E-4</v>
      </c>
    </row>
    <row r="451" spans="1:12" x14ac:dyDescent="0.25">
      <c r="A451" s="1">
        <v>41739</v>
      </c>
      <c r="B451" s="6">
        <v>0.60100694444444447</v>
      </c>
      <c r="C451" s="6">
        <v>0.60100694444444447</v>
      </c>
      <c r="D451" s="6">
        <v>3.4722222222222222E-5</v>
      </c>
      <c r="E451" s="6">
        <v>0.6010416666666667</v>
      </c>
      <c r="F451" s="1">
        <v>41739</v>
      </c>
      <c r="G451" s="3">
        <v>2145</v>
      </c>
      <c r="H451" s="8">
        <v>810994505450165</v>
      </c>
      <c r="I451" s="3" t="s">
        <v>12</v>
      </c>
      <c r="J451" s="8">
        <v>810994</v>
      </c>
      <c r="K451" s="5">
        <f t="shared" si="17"/>
        <v>14</v>
      </c>
      <c r="L451" s="11">
        <f>--(IF(IFERROR(LARGE(--($I$2:I450=I451)*($E$2:E450),1),0)=0,0,B451-IFERROR(LARGE(--($I$2:I450=I451)*($E$2:E450),1),0))&lt;30/60/24)*IF(IFERROR(LARGE(--($I$2:I450=I451)*($E$2:E450),1),0)=0,0,B451-IFERROR(LARGE(--($I$2:I450=I451)*($E$2:E450),1),0))+D451</f>
        <v>3.4722222222222222E-5</v>
      </c>
    </row>
    <row r="452" spans="1:12" x14ac:dyDescent="0.25">
      <c r="A452" s="1">
        <v>41739</v>
      </c>
      <c r="B452" s="6">
        <v>0.6012615740740741</v>
      </c>
      <c r="C452" s="6">
        <v>0.6012615740740741</v>
      </c>
      <c r="D452" s="6">
        <v>6.8287037037037025E-4</v>
      </c>
      <c r="E452" s="6">
        <v>0.60195601851851854</v>
      </c>
      <c r="F452" s="1">
        <v>41739</v>
      </c>
      <c r="G452" s="3">
        <v>2145</v>
      </c>
      <c r="H452" s="8">
        <v>810994505450165</v>
      </c>
      <c r="I452" s="3" t="s">
        <v>12</v>
      </c>
      <c r="J452" s="8">
        <v>810994</v>
      </c>
      <c r="K452" s="5">
        <f t="shared" si="17"/>
        <v>14</v>
      </c>
      <c r="L452" s="11">
        <f>--(IF(IFERROR(LARGE(--($I$2:I451=I452)*($E$2:E451),1),0)=0,0,B452-IFERROR(LARGE(--($I$2:I451=I452)*($E$2:E451),1),0))&lt;30/60/24)*IF(IFERROR(LARGE(--($I$2:I451=I452)*($E$2:E451),1),0)=0,0,B452-IFERROR(LARGE(--($I$2:I451=I452)*($E$2:E451),1),0))+D452</f>
        <v>6.8287037037037025E-4</v>
      </c>
    </row>
    <row r="453" spans="1:12" x14ac:dyDescent="0.25">
      <c r="A453" s="1">
        <v>41739</v>
      </c>
      <c r="B453" s="6">
        <v>0.6013425925925926</v>
      </c>
      <c r="C453" s="6">
        <v>0.6013425925925926</v>
      </c>
      <c r="D453" s="6">
        <v>1.0416666666666667E-4</v>
      </c>
      <c r="E453" s="6">
        <v>0.60144675925925928</v>
      </c>
      <c r="F453" s="1">
        <v>41739</v>
      </c>
      <c r="G453" s="3">
        <v>2162</v>
      </c>
      <c r="H453" s="8">
        <v>87172476780</v>
      </c>
      <c r="I453" s="3" t="s">
        <v>9</v>
      </c>
      <c r="J453" s="2" t="s">
        <v>16</v>
      </c>
      <c r="K453" s="5">
        <f t="shared" si="17"/>
        <v>14</v>
      </c>
      <c r="L453" s="11">
        <f>--(IF(IFERROR(LARGE(--($I$2:I452=I453)*($E$2:E452),1),0)=0,0,B453-IFERROR(LARGE(--($I$2:I452=I453)*($E$2:E452),1),0))&lt;30/60/24)*IF(IFERROR(LARGE(--($I$2:I452=I453)*($E$2:E452),1),0)=0,0,B453-IFERROR(LARGE(--($I$2:I452=I453)*($E$2:E452),1),0))+D453</f>
        <v>1.0416666666666667E-4</v>
      </c>
    </row>
    <row r="454" spans="1:12" x14ac:dyDescent="0.25">
      <c r="A454" s="1">
        <v>41739</v>
      </c>
      <c r="B454" s="6">
        <v>0.60223379629629636</v>
      </c>
      <c r="C454" s="6">
        <v>0.60223379629629636</v>
      </c>
      <c r="D454" s="6">
        <v>1.8402777777777777E-3</v>
      </c>
      <c r="E454" s="6">
        <v>0.6040740740740741</v>
      </c>
      <c r="F454" s="1">
        <v>41739</v>
      </c>
      <c r="G454" s="3">
        <v>2162</v>
      </c>
      <c r="H454" s="8">
        <v>87012555751</v>
      </c>
      <c r="I454" s="3" t="s">
        <v>9</v>
      </c>
      <c r="J454" s="2" t="s">
        <v>16</v>
      </c>
      <c r="K454" s="5">
        <f t="shared" si="17"/>
        <v>14</v>
      </c>
      <c r="L454" s="11">
        <f>--(IF(IFERROR(LARGE(--($I$2:I453=I454)*($E$2:E453),1),0)=0,0,B454-IFERROR(LARGE(--($I$2:I453=I454)*($E$2:E453),1),0))&lt;30/60/24)*IF(IFERROR(LARGE(--($I$2:I453=I454)*($E$2:E453),1),0)=0,0,B454-IFERROR(LARGE(--($I$2:I453=I454)*($E$2:E453),1),0))+D454</f>
        <v>1.8402777777777777E-3</v>
      </c>
    </row>
    <row r="455" spans="1:12" x14ac:dyDescent="0.25">
      <c r="A455" s="1">
        <v>41739</v>
      </c>
      <c r="B455" s="6">
        <v>0.60265046296296299</v>
      </c>
      <c r="C455" s="6">
        <v>0.60265046296296299</v>
      </c>
      <c r="D455" s="6">
        <v>2.8935185185185189E-4</v>
      </c>
      <c r="E455" s="6">
        <v>0.60293981481481485</v>
      </c>
      <c r="F455" s="1">
        <v>41739</v>
      </c>
      <c r="G455" s="3">
        <v>2145</v>
      </c>
      <c r="H455" s="8">
        <v>810994186422646</v>
      </c>
      <c r="I455" s="3" t="s">
        <v>12</v>
      </c>
      <c r="J455" s="8">
        <v>810994</v>
      </c>
      <c r="K455" s="5">
        <f t="shared" si="17"/>
        <v>14</v>
      </c>
      <c r="L455" s="11">
        <f>--(IF(IFERROR(LARGE(--($I$2:I454=I455)*($E$2:E454),1),0)=0,0,B455-IFERROR(LARGE(--($I$2:I454=I455)*($E$2:E454),1),0))&lt;30/60/24)*IF(IFERROR(LARGE(--($I$2:I454=I455)*($E$2:E454),1),0)=0,0,B455-IFERROR(LARGE(--($I$2:I454=I455)*($E$2:E454),1),0))+D455</f>
        <v>2.8935185185185189E-4</v>
      </c>
    </row>
    <row r="456" spans="1:12" x14ac:dyDescent="0.25">
      <c r="A456" s="1">
        <v>41739</v>
      </c>
      <c r="B456" s="6">
        <v>0.60398148148148145</v>
      </c>
      <c r="C456" s="6">
        <v>0.60398148148148145</v>
      </c>
      <c r="D456" s="6">
        <v>8.2175925925925917E-4</v>
      </c>
      <c r="E456" s="6">
        <v>0.60480324074074077</v>
      </c>
      <c r="F456" s="1">
        <v>41739</v>
      </c>
      <c r="G456" s="3">
        <v>2145</v>
      </c>
      <c r="H456" s="8">
        <v>810994503432154</v>
      </c>
      <c r="I456" s="3" t="s">
        <v>12</v>
      </c>
      <c r="J456" s="8">
        <v>810994</v>
      </c>
      <c r="K456" s="5">
        <f t="shared" si="17"/>
        <v>14</v>
      </c>
      <c r="L456" s="11">
        <f>--(IF(IFERROR(LARGE(--($I$2:I455=I456)*($E$2:E455),1),0)=0,0,B456-IFERROR(LARGE(--($I$2:I455=I456)*($E$2:E455),1),0))&lt;30/60/24)*IF(IFERROR(LARGE(--($I$2:I455=I456)*($E$2:E455),1),0)=0,0,B456-IFERROR(LARGE(--($I$2:I455=I456)*($E$2:E455),1),0))+D456</f>
        <v>8.2175925925925917E-4</v>
      </c>
    </row>
    <row r="457" spans="1:12" x14ac:dyDescent="0.25">
      <c r="A457" s="1">
        <v>41739</v>
      </c>
      <c r="B457" s="6">
        <v>0.60420138888888886</v>
      </c>
      <c r="C457" s="6">
        <v>0.60420138888888886</v>
      </c>
      <c r="D457" s="6">
        <v>1.1574074074074073E-5</v>
      </c>
      <c r="E457" s="6">
        <v>0.60422453703703705</v>
      </c>
      <c r="F457" s="1">
        <v>41739</v>
      </c>
      <c r="G457" s="3">
        <v>2121</v>
      </c>
      <c r="H457" s="8">
        <v>87759944589</v>
      </c>
      <c r="I457" s="3" t="s">
        <v>10</v>
      </c>
      <c r="J457" s="2" t="s">
        <v>16</v>
      </c>
      <c r="K457" s="5">
        <f t="shared" si="17"/>
        <v>14</v>
      </c>
      <c r="L457" s="11">
        <f>--(IF(IFERROR(LARGE(--($I$2:I456=I457)*($E$2:E456),1),0)=0,0,B457-IFERROR(LARGE(--($I$2:I456=I457)*($E$2:E456),1),0))&lt;30/60/24)*IF(IFERROR(LARGE(--($I$2:I456=I457)*($E$2:E456),1),0)=0,0,B457-IFERROR(LARGE(--($I$2:I456=I457)*($E$2:E456),1),0))+D457</f>
        <v>1.1574074074074073E-5</v>
      </c>
    </row>
    <row r="458" spans="1:12" x14ac:dyDescent="0.25">
      <c r="A458" s="1">
        <v>41739</v>
      </c>
      <c r="B458" s="6">
        <v>0.60524305555555558</v>
      </c>
      <c r="C458" s="6">
        <v>0.60524305555555558</v>
      </c>
      <c r="D458" s="6">
        <v>8.2175925925925917E-4</v>
      </c>
      <c r="E458" s="6">
        <v>0.60607638888888882</v>
      </c>
      <c r="F458" s="1">
        <v>41739</v>
      </c>
      <c r="G458" s="3">
        <v>2145</v>
      </c>
      <c r="H458" s="8">
        <v>810994513417660</v>
      </c>
      <c r="I458" s="3" t="s">
        <v>12</v>
      </c>
      <c r="J458" s="8">
        <v>810994</v>
      </c>
      <c r="K458" s="5">
        <f t="shared" si="17"/>
        <v>14</v>
      </c>
      <c r="L458" s="11">
        <f>--(IF(IFERROR(LARGE(--($I$2:I457=I458)*($E$2:E457),1),0)=0,0,B458-IFERROR(LARGE(--($I$2:I457=I458)*($E$2:E457),1),0))&lt;30/60/24)*IF(IFERROR(LARGE(--($I$2:I457=I458)*($E$2:E457),1),0)=0,0,B458-IFERROR(LARGE(--($I$2:I457=I458)*($E$2:E457),1),0))+D458</f>
        <v>8.2175925925925917E-4</v>
      </c>
    </row>
    <row r="459" spans="1:12" x14ac:dyDescent="0.25">
      <c r="A459" s="1">
        <v>41739</v>
      </c>
      <c r="B459" s="6">
        <v>0.60613425925925923</v>
      </c>
      <c r="C459" s="6">
        <v>0.60613425925925923</v>
      </c>
      <c r="D459" s="6">
        <v>1.4467592592592594E-3</v>
      </c>
      <c r="E459" s="6">
        <v>0.60759259259259257</v>
      </c>
      <c r="F459" s="1">
        <v>41739</v>
      </c>
      <c r="G459" s="3">
        <v>2121</v>
      </c>
      <c r="H459" s="8">
        <v>87052501414</v>
      </c>
      <c r="I459" s="3" t="s">
        <v>10</v>
      </c>
      <c r="J459" s="2" t="s">
        <v>16</v>
      </c>
      <c r="K459" s="5">
        <f t="shared" ref="K459:K487" si="18">HOUR(B459)</f>
        <v>14</v>
      </c>
      <c r="L459" s="11">
        <f>--(IF(IFERROR(LARGE(--($I$2:I458=I459)*($E$2:E458),1),0)=0,0,B459-IFERROR(LARGE(--($I$2:I458=I459)*($E$2:E458),1),0))&lt;30/60/24)*IF(IFERROR(LARGE(--($I$2:I458=I459)*($E$2:E458),1),0)=0,0,B459-IFERROR(LARGE(--($I$2:I458=I459)*($E$2:E458),1),0))+D459</f>
        <v>1.4467592592592594E-3</v>
      </c>
    </row>
    <row r="460" spans="1:12" x14ac:dyDescent="0.25">
      <c r="A460" s="1">
        <v>41739</v>
      </c>
      <c r="B460" s="6">
        <v>0.60657407407407404</v>
      </c>
      <c r="C460" s="6">
        <v>0.60657407407407404</v>
      </c>
      <c r="D460" s="6">
        <v>1.9675925925925928E-3</v>
      </c>
      <c r="E460" s="6">
        <v>0.60854166666666665</v>
      </c>
      <c r="F460" s="1">
        <v>41739</v>
      </c>
      <c r="G460" s="3">
        <v>2149</v>
      </c>
      <c r="H460" s="8">
        <v>810998712584767</v>
      </c>
      <c r="I460" s="3" t="s">
        <v>13</v>
      </c>
      <c r="J460" s="8">
        <v>810998</v>
      </c>
      <c r="K460" s="5">
        <f t="shared" si="18"/>
        <v>14</v>
      </c>
      <c r="L460" s="11">
        <f>--(IF(IFERROR(LARGE(--($I$2:I459=I460)*($E$2:E459),1),0)=0,0,B460-IFERROR(LARGE(--($I$2:I459=I460)*($E$2:E459),1),0))&lt;30/60/24)*IF(IFERROR(LARGE(--($I$2:I459=I460)*($E$2:E459),1),0)=0,0,B460-IFERROR(LARGE(--($I$2:I459=I460)*($E$2:E459),1),0))+D460</f>
        <v>1.9675925925925928E-3</v>
      </c>
    </row>
    <row r="461" spans="1:12" x14ac:dyDescent="0.25">
      <c r="A461" s="1">
        <v>41739</v>
      </c>
      <c r="B461" s="6">
        <v>0.6076273148148148</v>
      </c>
      <c r="C461" s="6">
        <v>0.6076273148148148</v>
      </c>
      <c r="D461" s="6">
        <v>1.1574074074074073E-5</v>
      </c>
      <c r="E461" s="6">
        <v>0.60765046296296299</v>
      </c>
      <c r="F461" s="1">
        <v>41739</v>
      </c>
      <c r="G461" s="3">
        <v>2162</v>
      </c>
      <c r="H461" s="8">
        <v>87757678873</v>
      </c>
      <c r="I461" s="3" t="s">
        <v>9</v>
      </c>
      <c r="J461" s="2" t="s">
        <v>16</v>
      </c>
      <c r="K461" s="5">
        <f t="shared" si="18"/>
        <v>14</v>
      </c>
      <c r="L461" s="11">
        <f>--(IF(IFERROR(LARGE(--($I$2:I460=I461)*($E$2:E460),1),0)=0,0,B461-IFERROR(LARGE(--($I$2:I460=I461)*($E$2:E460),1),0))&lt;30/60/24)*IF(IFERROR(LARGE(--($I$2:I460=I461)*($E$2:E460),1),0)=0,0,B461-IFERROR(LARGE(--($I$2:I460=I461)*($E$2:E460),1),0))+D461</f>
        <v>1.1574074074074073E-5</v>
      </c>
    </row>
    <row r="462" spans="1:12" x14ac:dyDescent="0.25">
      <c r="A462" s="1">
        <v>41739</v>
      </c>
      <c r="B462" s="6">
        <v>0.60795138888888889</v>
      </c>
      <c r="C462" s="6">
        <v>0.60795138888888889</v>
      </c>
      <c r="D462" s="6">
        <v>6.9444444444444447E-4</v>
      </c>
      <c r="E462" s="6">
        <v>0.60865740740740748</v>
      </c>
      <c r="F462" s="1">
        <v>41739</v>
      </c>
      <c r="G462" s="3">
        <v>2145</v>
      </c>
      <c r="H462" s="8">
        <v>810994703424118</v>
      </c>
      <c r="I462" s="3" t="s">
        <v>12</v>
      </c>
      <c r="J462" s="8">
        <v>810994</v>
      </c>
      <c r="K462" s="5">
        <f t="shared" si="18"/>
        <v>14</v>
      </c>
      <c r="L462" s="11">
        <f>--(IF(IFERROR(LARGE(--($I$2:I461=I462)*($E$2:E461),1),0)=0,0,B462-IFERROR(LARGE(--($I$2:I461=I462)*($E$2:E461),1),0))&lt;30/60/24)*IF(IFERROR(LARGE(--($I$2:I461=I462)*($E$2:E461),1),0)=0,0,B462-IFERROR(LARGE(--($I$2:I461=I462)*($E$2:E461),1),0))+D462</f>
        <v>6.9444444444444447E-4</v>
      </c>
    </row>
    <row r="463" spans="1:12" x14ac:dyDescent="0.25">
      <c r="A463" s="1">
        <v>41739</v>
      </c>
      <c r="B463" s="6">
        <v>0.60863425925925929</v>
      </c>
      <c r="C463" s="6">
        <v>0.60863425925925929</v>
      </c>
      <c r="D463" s="6">
        <v>1.6203703703703703E-3</v>
      </c>
      <c r="E463" s="6">
        <v>0.61025462962962962</v>
      </c>
      <c r="F463" s="1">
        <v>41739</v>
      </c>
      <c r="G463" s="3">
        <v>2121</v>
      </c>
      <c r="H463" s="8">
        <v>87013367813</v>
      </c>
      <c r="I463" s="3" t="s">
        <v>10</v>
      </c>
      <c r="J463" s="2" t="s">
        <v>16</v>
      </c>
      <c r="K463" s="5">
        <f t="shared" si="18"/>
        <v>14</v>
      </c>
      <c r="L463" s="11">
        <f>--(IF(IFERROR(LARGE(--($I$2:I462=I463)*($E$2:E462),1),0)=0,0,B463-IFERROR(LARGE(--($I$2:I462=I463)*($E$2:E462),1),0))&lt;30/60/24)*IF(IFERROR(LARGE(--($I$2:I462=I463)*($E$2:E462),1),0)=0,0,B463-IFERROR(LARGE(--($I$2:I462=I463)*($E$2:E462),1),0))+D463</f>
        <v>1.6203703703703703E-3</v>
      </c>
    </row>
    <row r="464" spans="1:12" x14ac:dyDescent="0.25">
      <c r="A464" s="1">
        <v>41739</v>
      </c>
      <c r="B464" s="6">
        <v>0.60909722222222229</v>
      </c>
      <c r="C464" s="6">
        <v>0.60909722222222229</v>
      </c>
      <c r="D464" s="6">
        <v>1.1921296296296296E-3</v>
      </c>
      <c r="E464" s="6">
        <v>0.61030092592592589</v>
      </c>
      <c r="F464" s="1">
        <v>41739</v>
      </c>
      <c r="G464" s="3">
        <v>2162</v>
      </c>
      <c r="H464" s="8">
        <v>87292431161</v>
      </c>
      <c r="I464" s="3" t="s">
        <v>9</v>
      </c>
      <c r="J464" s="2" t="s">
        <v>16</v>
      </c>
      <c r="K464" s="5">
        <f t="shared" si="18"/>
        <v>14</v>
      </c>
      <c r="L464" s="11">
        <f>--(IF(IFERROR(LARGE(--($I$2:I463=I464)*($E$2:E463),1),0)=0,0,B464-IFERROR(LARGE(--($I$2:I463=I464)*($E$2:E463),1),0))&lt;30/60/24)*IF(IFERROR(LARGE(--($I$2:I463=I464)*($E$2:E463),1),0)=0,0,B464-IFERROR(LARGE(--($I$2:I463=I464)*($E$2:E463),1),0))+D464</f>
        <v>1.1921296296296296E-3</v>
      </c>
    </row>
    <row r="465" spans="1:12" x14ac:dyDescent="0.25">
      <c r="A465" s="1">
        <v>41739</v>
      </c>
      <c r="B465" s="6">
        <v>0.60934027777777777</v>
      </c>
      <c r="C465" s="6">
        <v>0.60934027777777777</v>
      </c>
      <c r="D465" s="6">
        <v>6.5972222222222213E-4</v>
      </c>
      <c r="E465" s="6">
        <v>0.61</v>
      </c>
      <c r="F465" s="1">
        <v>41739</v>
      </c>
      <c r="G465" s="3">
        <v>2145</v>
      </c>
      <c r="H465" s="8">
        <v>810994124461991</v>
      </c>
      <c r="I465" s="3" t="s">
        <v>12</v>
      </c>
      <c r="J465" s="8">
        <v>810994</v>
      </c>
      <c r="K465" s="5">
        <f t="shared" si="18"/>
        <v>14</v>
      </c>
      <c r="L465" s="11">
        <f>--(IF(IFERROR(LARGE(--($I$2:I464=I465)*($E$2:E464),1),0)=0,0,B465-IFERROR(LARGE(--($I$2:I464=I465)*($E$2:E464),1),0))&lt;30/60/24)*IF(IFERROR(LARGE(--($I$2:I464=I465)*($E$2:E464),1),0)=0,0,B465-IFERROR(LARGE(--($I$2:I464=I465)*($E$2:E464),1),0))+D465</f>
        <v>6.5972222222222213E-4</v>
      </c>
    </row>
    <row r="466" spans="1:12" x14ac:dyDescent="0.25">
      <c r="A466" s="1">
        <v>41739</v>
      </c>
      <c r="B466" s="6">
        <v>0.61062499999999997</v>
      </c>
      <c r="C466" s="6">
        <v>0.61062499999999997</v>
      </c>
      <c r="D466" s="6">
        <v>1.0416666666666667E-3</v>
      </c>
      <c r="E466" s="6">
        <v>0.61167824074074073</v>
      </c>
      <c r="F466" s="1">
        <v>41739</v>
      </c>
      <c r="G466" s="3">
        <v>2145</v>
      </c>
      <c r="H466" s="8">
        <v>810994702052537</v>
      </c>
      <c r="I466" s="3" t="s">
        <v>12</v>
      </c>
      <c r="J466" s="8">
        <v>810994</v>
      </c>
      <c r="K466" s="5">
        <f t="shared" si="18"/>
        <v>14</v>
      </c>
      <c r="L466" s="11">
        <f>--(IF(IFERROR(LARGE(--($I$2:I465=I466)*($E$2:E465),1),0)=0,0,B466-IFERROR(LARGE(--($I$2:I465=I466)*($E$2:E465),1),0))&lt;30/60/24)*IF(IFERROR(LARGE(--($I$2:I465=I466)*($E$2:E465),1),0)=0,0,B466-IFERROR(LARGE(--($I$2:I465=I466)*($E$2:E465),1),0))+D466</f>
        <v>1.0416666666666667E-3</v>
      </c>
    </row>
    <row r="467" spans="1:12" x14ac:dyDescent="0.25">
      <c r="A467" s="1">
        <v>41739</v>
      </c>
      <c r="B467" s="6">
        <v>0.61108796296296297</v>
      </c>
      <c r="C467" s="6">
        <v>0.61108796296296297</v>
      </c>
      <c r="D467" s="6">
        <v>1.3888888888888889E-3</v>
      </c>
      <c r="E467" s="6">
        <v>0.61248842592592589</v>
      </c>
      <c r="F467" s="1">
        <v>41739</v>
      </c>
      <c r="G467" s="3">
        <v>2162</v>
      </c>
      <c r="H467" s="8">
        <v>87282222057</v>
      </c>
      <c r="I467" s="3" t="s">
        <v>9</v>
      </c>
      <c r="J467" s="2" t="s">
        <v>16</v>
      </c>
      <c r="K467" s="5">
        <f t="shared" si="18"/>
        <v>14</v>
      </c>
      <c r="L467" s="11">
        <f>--(IF(IFERROR(LARGE(--($I$2:I466=I467)*($E$2:E466),1),0)=0,0,B467-IFERROR(LARGE(--($I$2:I466=I467)*($E$2:E466),1),0))&lt;30/60/24)*IF(IFERROR(LARGE(--($I$2:I466=I467)*($E$2:E466),1),0)=0,0,B467-IFERROR(LARGE(--($I$2:I466=I467)*($E$2:E466),1),0))+D467</f>
        <v>1.3888888888888889E-3</v>
      </c>
    </row>
    <row r="468" spans="1:12" x14ac:dyDescent="0.25">
      <c r="A468" s="1">
        <v>41739</v>
      </c>
      <c r="B468" s="6">
        <v>0.61284722222222221</v>
      </c>
      <c r="C468" s="6">
        <v>0.61284722222222221</v>
      </c>
      <c r="D468" s="6">
        <v>6.018518518518519E-4</v>
      </c>
      <c r="E468" s="6">
        <v>0.61344907407407401</v>
      </c>
      <c r="F468" s="1">
        <v>41739</v>
      </c>
      <c r="G468" s="3">
        <v>2121</v>
      </c>
      <c r="H468" s="8">
        <v>87025742217</v>
      </c>
      <c r="I468" s="3" t="s">
        <v>10</v>
      </c>
      <c r="J468" s="2" t="s">
        <v>16</v>
      </c>
      <c r="K468" s="5">
        <f t="shared" si="18"/>
        <v>14</v>
      </c>
      <c r="L468" s="11">
        <f>--(IF(IFERROR(LARGE(--($I$2:I467=I468)*($E$2:E467),1),0)=0,0,B468-IFERROR(LARGE(--($I$2:I467=I468)*($E$2:E467),1),0))&lt;30/60/24)*IF(IFERROR(LARGE(--($I$2:I467=I468)*($E$2:E467),1),0)=0,0,B468-IFERROR(LARGE(--($I$2:I467=I468)*($E$2:E467),1),0))+D468</f>
        <v>6.018518518518519E-4</v>
      </c>
    </row>
    <row r="469" spans="1:12" x14ac:dyDescent="0.25">
      <c r="A469" s="1">
        <v>41739</v>
      </c>
      <c r="B469" s="6">
        <v>0.6131712962962963</v>
      </c>
      <c r="C469" s="6">
        <v>0.6131712962962963</v>
      </c>
      <c r="D469" s="6">
        <v>4.5138888888888892E-4</v>
      </c>
      <c r="E469" s="6">
        <v>0.6136342592592593</v>
      </c>
      <c r="F469" s="1">
        <v>41739</v>
      </c>
      <c r="G469" s="3">
        <v>2162</v>
      </c>
      <c r="H469" s="8">
        <v>87026862204</v>
      </c>
      <c r="I469" s="3" t="s">
        <v>9</v>
      </c>
      <c r="J469" s="2" t="s">
        <v>16</v>
      </c>
      <c r="K469" s="5">
        <f t="shared" si="18"/>
        <v>14</v>
      </c>
      <c r="L469" s="11">
        <f>--(IF(IFERROR(LARGE(--($I$2:I468=I469)*($E$2:E468),1),0)=0,0,B469-IFERROR(LARGE(--($I$2:I468=I469)*($E$2:E468),1),0))&lt;30/60/24)*IF(IFERROR(LARGE(--($I$2:I468=I469)*($E$2:E468),1),0)=0,0,B469-IFERROR(LARGE(--($I$2:I468=I469)*($E$2:E468),1),0))+D469</f>
        <v>4.5138888888888892E-4</v>
      </c>
    </row>
    <row r="470" spans="1:12" x14ac:dyDescent="0.25">
      <c r="A470" s="1">
        <v>41739</v>
      </c>
      <c r="B470" s="6">
        <v>0.6131712962962963</v>
      </c>
      <c r="C470" s="6">
        <v>0.6131712962962963</v>
      </c>
      <c r="D470" s="6">
        <v>5.3240740740740744E-4</v>
      </c>
      <c r="E470" s="6">
        <v>0.61370370370370375</v>
      </c>
      <c r="F470" s="1">
        <v>41739</v>
      </c>
      <c r="G470" s="3">
        <v>2145</v>
      </c>
      <c r="H470" s="8">
        <v>810994125445365</v>
      </c>
      <c r="I470" s="3" t="s">
        <v>12</v>
      </c>
      <c r="J470" s="8">
        <v>810994</v>
      </c>
      <c r="K470" s="5">
        <f t="shared" si="18"/>
        <v>14</v>
      </c>
      <c r="L470" s="11">
        <f>--(IF(IFERROR(LARGE(--($I$2:I469=I470)*($E$2:E469),1),0)=0,0,B470-IFERROR(LARGE(--($I$2:I469=I470)*($E$2:E469),1),0))&lt;30/60/24)*IF(IFERROR(LARGE(--($I$2:I469=I470)*($E$2:E469),1),0)=0,0,B470-IFERROR(LARGE(--($I$2:I469=I470)*($E$2:E469),1),0))+D470</f>
        <v>5.3240740740740744E-4</v>
      </c>
    </row>
    <row r="471" spans="1:12" x14ac:dyDescent="0.25">
      <c r="A471" s="1">
        <v>41739</v>
      </c>
      <c r="B471" s="6">
        <v>0.61399305555555561</v>
      </c>
      <c r="C471" s="6">
        <v>0.61399305555555561</v>
      </c>
      <c r="D471" s="6">
        <v>1.1342592592592591E-3</v>
      </c>
      <c r="E471" s="6">
        <v>0.6151388888888889</v>
      </c>
      <c r="F471" s="1">
        <v>41739</v>
      </c>
      <c r="G471" s="3">
        <v>2145</v>
      </c>
      <c r="H471" s="8">
        <v>810994505324197</v>
      </c>
      <c r="I471" s="3" t="s">
        <v>12</v>
      </c>
      <c r="J471" s="8">
        <v>810994</v>
      </c>
      <c r="K471" s="5">
        <f t="shared" si="18"/>
        <v>14</v>
      </c>
      <c r="L471" s="11">
        <f>--(IF(IFERROR(LARGE(--($I$2:I470=I471)*($E$2:E470),1),0)=0,0,B471-IFERROR(LARGE(--($I$2:I470=I471)*($E$2:E470),1),0))&lt;30/60/24)*IF(IFERROR(LARGE(--($I$2:I470=I471)*($E$2:E470),1),0)=0,0,B471-IFERROR(LARGE(--($I$2:I470=I471)*($E$2:E470),1),0))+D471</f>
        <v>1.1342592592592591E-3</v>
      </c>
    </row>
    <row r="472" spans="1:12" x14ac:dyDescent="0.25">
      <c r="A472" s="1">
        <v>41739</v>
      </c>
      <c r="B472" s="6">
        <v>0.61401620370370369</v>
      </c>
      <c r="C472" s="6">
        <v>0.61401620370370369</v>
      </c>
      <c r="D472" s="6">
        <v>1.0648148148148147E-3</v>
      </c>
      <c r="E472" s="6">
        <v>0.61508101851851849</v>
      </c>
      <c r="F472" s="1">
        <v>41739</v>
      </c>
      <c r="G472" s="3">
        <v>2162</v>
      </c>
      <c r="H472" s="8">
        <v>87026862204</v>
      </c>
      <c r="I472" s="3" t="s">
        <v>9</v>
      </c>
      <c r="J472" s="2" t="s">
        <v>16</v>
      </c>
      <c r="K472" s="5">
        <f t="shared" si="18"/>
        <v>14</v>
      </c>
      <c r="L472" s="11">
        <f>--(IF(IFERROR(LARGE(--($I$2:I471=I472)*($E$2:E471),1),0)=0,0,B472-IFERROR(LARGE(--($I$2:I471=I472)*($E$2:E471),1),0))&lt;30/60/24)*IF(IFERROR(LARGE(--($I$2:I471=I472)*($E$2:E471),1),0)=0,0,B472-IFERROR(LARGE(--($I$2:I471=I472)*($E$2:E471),1),0))+D472</f>
        <v>1.0648148148148147E-3</v>
      </c>
    </row>
    <row r="473" spans="1:12" x14ac:dyDescent="0.25">
      <c r="A473" s="1">
        <v>41739</v>
      </c>
      <c r="B473" s="6">
        <v>0.61554398148148148</v>
      </c>
      <c r="C473" s="6">
        <v>0.61554398148148148</v>
      </c>
      <c r="D473" s="6">
        <v>1.5972222222222221E-3</v>
      </c>
      <c r="E473" s="6">
        <v>0.61715277777777777</v>
      </c>
      <c r="F473" s="1">
        <v>41739</v>
      </c>
      <c r="G473" s="3">
        <v>2121</v>
      </c>
      <c r="H473" s="8">
        <v>87028304431</v>
      </c>
      <c r="I473" s="3" t="s">
        <v>10</v>
      </c>
      <c r="J473" s="2" t="s">
        <v>16</v>
      </c>
      <c r="K473" s="5">
        <f t="shared" si="18"/>
        <v>14</v>
      </c>
      <c r="L473" s="11">
        <f>--(IF(IFERROR(LARGE(--($I$2:I472=I473)*($E$2:E472),1),0)=0,0,B473-IFERROR(LARGE(--($I$2:I472=I473)*($E$2:E472),1),0))&lt;30/60/24)*IF(IFERROR(LARGE(--($I$2:I472=I473)*($E$2:E472),1),0)=0,0,B473-IFERROR(LARGE(--($I$2:I472=I473)*($E$2:E472),1),0))+D473</f>
        <v>1.5972222222222221E-3</v>
      </c>
    </row>
    <row r="474" spans="1:12" x14ac:dyDescent="0.25">
      <c r="A474" s="1">
        <v>41739</v>
      </c>
      <c r="B474" s="6">
        <v>0.61581018518518515</v>
      </c>
      <c r="C474" s="6">
        <v>0.61581018518518515</v>
      </c>
      <c r="D474" s="6">
        <v>1.3541666666666667E-3</v>
      </c>
      <c r="E474" s="6">
        <v>0.61716435185185181</v>
      </c>
      <c r="F474" s="1">
        <v>41739</v>
      </c>
      <c r="G474" s="3">
        <v>2162</v>
      </c>
      <c r="H474" s="8">
        <v>87023776169</v>
      </c>
      <c r="I474" s="3" t="s">
        <v>9</v>
      </c>
      <c r="J474" s="2" t="s">
        <v>16</v>
      </c>
      <c r="K474" s="5">
        <f t="shared" si="18"/>
        <v>14</v>
      </c>
      <c r="L474" s="11">
        <f>--(IF(IFERROR(LARGE(--($I$2:I473=I474)*($E$2:E473),1),0)=0,0,B474-IFERROR(LARGE(--($I$2:I473=I474)*($E$2:E473),1),0))&lt;30/60/24)*IF(IFERROR(LARGE(--($I$2:I473=I474)*($E$2:E473),1),0)=0,0,B474-IFERROR(LARGE(--($I$2:I473=I474)*($E$2:E473),1),0))+D474</f>
        <v>1.3541666666666667E-3</v>
      </c>
    </row>
    <row r="475" spans="1:12" x14ac:dyDescent="0.25">
      <c r="A475" s="1">
        <v>41739</v>
      </c>
      <c r="B475" s="6">
        <v>0.61599537037037033</v>
      </c>
      <c r="C475" s="6">
        <v>0.61599537037037033</v>
      </c>
      <c r="D475" s="6">
        <v>3.5879629629629635E-4</v>
      </c>
      <c r="E475" s="6">
        <v>0.61635416666666665</v>
      </c>
      <c r="F475" s="1">
        <v>41739</v>
      </c>
      <c r="G475" s="3">
        <v>2145</v>
      </c>
      <c r="H475" s="8">
        <v>810994515157385</v>
      </c>
      <c r="I475" s="3" t="s">
        <v>12</v>
      </c>
      <c r="J475" s="8">
        <v>810994</v>
      </c>
      <c r="K475" s="5">
        <f t="shared" si="18"/>
        <v>14</v>
      </c>
      <c r="L475" s="11">
        <f>--(IF(IFERROR(LARGE(--($I$2:I474=I475)*($E$2:E474),1),0)=0,0,B475-IFERROR(LARGE(--($I$2:I474=I475)*($E$2:E474),1),0))&lt;30/60/24)*IF(IFERROR(LARGE(--($I$2:I474=I475)*($E$2:E474),1),0)=0,0,B475-IFERROR(LARGE(--($I$2:I474=I475)*($E$2:E474),1),0))+D475</f>
        <v>3.5879629629629635E-4</v>
      </c>
    </row>
    <row r="476" spans="1:12" x14ac:dyDescent="0.25">
      <c r="A476" s="1">
        <v>41739</v>
      </c>
      <c r="B476" s="6">
        <v>0.61658564814814809</v>
      </c>
      <c r="C476" s="6">
        <v>0.61658564814814809</v>
      </c>
      <c r="D476" s="6">
        <v>9.1435185185185185E-4</v>
      </c>
      <c r="E476" s="6">
        <v>0.61750000000000005</v>
      </c>
      <c r="F476" s="1">
        <v>41739</v>
      </c>
      <c r="G476" s="3">
        <v>2145</v>
      </c>
      <c r="H476" s="8">
        <v>810994515157385</v>
      </c>
      <c r="I476" s="3" t="s">
        <v>12</v>
      </c>
      <c r="J476" s="8">
        <v>810994</v>
      </c>
      <c r="K476" s="5">
        <f t="shared" si="18"/>
        <v>14</v>
      </c>
      <c r="L476" s="11">
        <f>--(IF(IFERROR(LARGE(--($I$2:I475=I476)*($E$2:E475),1),0)=0,0,B476-IFERROR(LARGE(--($I$2:I475=I476)*($E$2:E475),1),0))&lt;30/60/24)*IF(IFERROR(LARGE(--($I$2:I475=I476)*($E$2:E475),1),0)=0,0,B476-IFERROR(LARGE(--($I$2:I475=I476)*($E$2:E475),1),0))+D476</f>
        <v>9.1435185185185185E-4</v>
      </c>
    </row>
    <row r="477" spans="1:12" x14ac:dyDescent="0.25">
      <c r="A477" s="1">
        <v>41739</v>
      </c>
      <c r="B477" s="6">
        <v>0.61861111111111111</v>
      </c>
      <c r="C477" s="6">
        <v>0.61861111111111111</v>
      </c>
      <c r="D477" s="6">
        <v>1.9675925925925928E-3</v>
      </c>
      <c r="E477" s="6">
        <v>0.62057870370370372</v>
      </c>
      <c r="F477" s="1">
        <v>41739</v>
      </c>
      <c r="G477" s="3">
        <v>2149</v>
      </c>
      <c r="H477" s="8">
        <v>810998983090394</v>
      </c>
      <c r="I477" s="3" t="s">
        <v>13</v>
      </c>
      <c r="J477" s="8">
        <v>810998</v>
      </c>
      <c r="K477" s="5">
        <f t="shared" si="18"/>
        <v>14</v>
      </c>
      <c r="L477" s="11">
        <f>--(IF(IFERROR(LARGE(--($I$2:I476=I477)*($E$2:E476),1),0)=0,0,B477-IFERROR(LARGE(--($I$2:I476=I477)*($E$2:E476),1),0))&lt;30/60/24)*IF(IFERROR(LARGE(--($I$2:I476=I477)*($E$2:E476),1),0)=0,0,B477-IFERROR(LARGE(--($I$2:I476=I477)*($E$2:E476),1),0))+D477</f>
        <v>1.9675925925925928E-3</v>
      </c>
    </row>
    <row r="478" spans="1:12" x14ac:dyDescent="0.25">
      <c r="A478" s="1">
        <v>41739</v>
      </c>
      <c r="B478" s="6">
        <v>0.62033564814814812</v>
      </c>
      <c r="C478" s="6">
        <v>0.62033564814814812</v>
      </c>
      <c r="D478" s="6">
        <v>9.1435185185185185E-4</v>
      </c>
      <c r="E478" s="6">
        <v>0.62126157407407401</v>
      </c>
      <c r="F478" s="1">
        <v>41739</v>
      </c>
      <c r="G478" s="3">
        <v>2145</v>
      </c>
      <c r="H478" s="8">
        <v>810994555743945</v>
      </c>
      <c r="I478" s="3" t="s">
        <v>12</v>
      </c>
      <c r="J478" s="8">
        <v>810994</v>
      </c>
      <c r="K478" s="5">
        <f t="shared" si="18"/>
        <v>14</v>
      </c>
      <c r="L478" s="11">
        <f>--(IF(IFERROR(LARGE(--($I$2:I477=I478)*($E$2:E477),1),0)=0,0,B478-IFERROR(LARGE(--($I$2:I477=I478)*($E$2:E477),1),0))&lt;30/60/24)*IF(IFERROR(LARGE(--($I$2:I477=I478)*($E$2:E477),1),0)=0,0,B478-IFERROR(LARGE(--($I$2:I477=I478)*($E$2:E477),1),0))+D478</f>
        <v>9.1435185185185185E-4</v>
      </c>
    </row>
    <row r="479" spans="1:12" x14ac:dyDescent="0.25">
      <c r="A479" s="1">
        <v>41739</v>
      </c>
      <c r="B479" s="6">
        <v>0.62123842592592593</v>
      </c>
      <c r="C479" s="6">
        <v>0.62123842592592593</v>
      </c>
      <c r="D479" s="6">
        <v>1.3888888888888889E-3</v>
      </c>
      <c r="E479" s="6">
        <v>0.62263888888888885</v>
      </c>
      <c r="F479" s="1">
        <v>41739</v>
      </c>
      <c r="G479" s="3">
        <v>2149</v>
      </c>
      <c r="H479" s="8">
        <v>810998934721700</v>
      </c>
      <c r="I479" s="3" t="s">
        <v>13</v>
      </c>
      <c r="J479" s="8">
        <v>810998</v>
      </c>
      <c r="K479" s="5">
        <f t="shared" si="18"/>
        <v>14</v>
      </c>
      <c r="L479" s="11">
        <f>--(IF(IFERROR(LARGE(--($I$2:I478=I479)*($E$2:E478),1),0)=0,0,B479-IFERROR(LARGE(--($I$2:I478=I479)*($E$2:E478),1),0))&lt;30/60/24)*IF(IFERROR(LARGE(--($I$2:I478=I479)*($E$2:E478),1),0)=0,0,B479-IFERROR(LARGE(--($I$2:I478=I479)*($E$2:E478),1),0))+D479</f>
        <v>1.3888888888888889E-3</v>
      </c>
    </row>
    <row r="480" spans="1:12" x14ac:dyDescent="0.25">
      <c r="A480" s="1">
        <v>41739</v>
      </c>
      <c r="B480" s="6">
        <v>0.62152777777777779</v>
      </c>
      <c r="C480" s="6">
        <v>0.62152777777777779</v>
      </c>
      <c r="D480" s="6">
        <v>6.9444444444444447E-4</v>
      </c>
      <c r="E480" s="6">
        <v>0.62223379629629627</v>
      </c>
      <c r="F480" s="1">
        <v>41739</v>
      </c>
      <c r="G480" s="3">
        <v>2145</v>
      </c>
      <c r="H480" s="8">
        <v>810994506226777</v>
      </c>
      <c r="I480" s="3" t="s">
        <v>12</v>
      </c>
      <c r="J480" s="8">
        <v>810994</v>
      </c>
      <c r="K480" s="5">
        <f t="shared" si="18"/>
        <v>14</v>
      </c>
      <c r="L480" s="11">
        <f>--(IF(IFERROR(LARGE(--($I$2:I479=I480)*($E$2:E479),1),0)=0,0,B480-IFERROR(LARGE(--($I$2:I479=I480)*($E$2:E479),1),0))&lt;30/60/24)*IF(IFERROR(LARGE(--($I$2:I479=I480)*($E$2:E479),1),0)=0,0,B480-IFERROR(LARGE(--($I$2:I479=I480)*($E$2:E479),1),0))+D480</f>
        <v>6.9444444444444447E-4</v>
      </c>
    </row>
    <row r="481" spans="1:12" x14ac:dyDescent="0.25">
      <c r="A481" s="1">
        <v>41739</v>
      </c>
      <c r="B481" s="6">
        <v>0.62255787037037036</v>
      </c>
      <c r="C481" s="6">
        <v>0.62255787037037036</v>
      </c>
      <c r="D481" s="6">
        <v>6.8287037037037025E-4</v>
      </c>
      <c r="E481" s="6">
        <v>0.62324074074074076</v>
      </c>
      <c r="F481" s="1">
        <v>41739</v>
      </c>
      <c r="G481" s="3">
        <v>2145</v>
      </c>
      <c r="H481" s="8">
        <v>810994705398046</v>
      </c>
      <c r="I481" s="3" t="s">
        <v>12</v>
      </c>
      <c r="J481" s="8">
        <v>810994</v>
      </c>
      <c r="K481" s="5">
        <f t="shared" si="18"/>
        <v>14</v>
      </c>
      <c r="L481" s="11">
        <f>--(IF(IFERROR(LARGE(--($I$2:I480=I481)*($E$2:E480),1),0)=0,0,B481-IFERROR(LARGE(--($I$2:I480=I481)*($E$2:E480),1),0))&lt;30/60/24)*IF(IFERROR(LARGE(--($I$2:I480=I481)*($E$2:E480),1),0)=0,0,B481-IFERROR(LARGE(--($I$2:I480=I481)*($E$2:E480),1),0))+D481</f>
        <v>6.8287037037037025E-4</v>
      </c>
    </row>
    <row r="482" spans="1:12" x14ac:dyDescent="0.25">
      <c r="A482" s="1">
        <v>41739</v>
      </c>
      <c r="B482" s="6">
        <v>0.62361111111111112</v>
      </c>
      <c r="C482" s="6">
        <v>0.62361111111111112</v>
      </c>
      <c r="D482" s="6">
        <v>4.7453703703703704E-4</v>
      </c>
      <c r="E482" s="6">
        <v>0.62409722222222219</v>
      </c>
      <c r="F482" s="1">
        <v>41739</v>
      </c>
      <c r="G482" s="3">
        <v>2145</v>
      </c>
      <c r="H482" s="8">
        <v>810994558679667</v>
      </c>
      <c r="I482" s="3" t="s">
        <v>12</v>
      </c>
      <c r="J482" s="8">
        <v>810994</v>
      </c>
      <c r="K482" s="5">
        <f t="shared" si="18"/>
        <v>14</v>
      </c>
      <c r="L482" s="11">
        <f>--(IF(IFERROR(LARGE(--($I$2:I481=I482)*($E$2:E481),1),0)=0,0,B482-IFERROR(LARGE(--($I$2:I481=I482)*($E$2:E481),1),0))&lt;30/60/24)*IF(IFERROR(LARGE(--($I$2:I481=I482)*($E$2:E481),1),0)=0,0,B482-IFERROR(LARGE(--($I$2:I481=I482)*($E$2:E481),1),0))+D482</f>
        <v>4.7453703703703704E-4</v>
      </c>
    </row>
    <row r="483" spans="1:12" x14ac:dyDescent="0.25">
      <c r="A483" s="1">
        <v>41739</v>
      </c>
      <c r="B483" s="6">
        <v>0.62424768518518514</v>
      </c>
      <c r="C483" s="6">
        <v>0.62424768518518514</v>
      </c>
      <c r="D483" s="6">
        <v>1.9791666666666668E-3</v>
      </c>
      <c r="E483" s="6">
        <v>0.62623842592592593</v>
      </c>
      <c r="F483" s="1">
        <v>41739</v>
      </c>
      <c r="G483" s="3">
        <v>2149</v>
      </c>
      <c r="H483" s="8">
        <v>810998905107027</v>
      </c>
      <c r="I483" s="3" t="s">
        <v>13</v>
      </c>
      <c r="J483" s="8">
        <v>810998</v>
      </c>
      <c r="K483" s="5">
        <f t="shared" si="18"/>
        <v>14</v>
      </c>
      <c r="L483" s="11">
        <f>--(IF(IFERROR(LARGE(--($I$2:I482=I483)*($E$2:E482),1),0)=0,0,B483-IFERROR(LARGE(--($I$2:I482=I483)*($E$2:E482),1),0))&lt;30/60/24)*IF(IFERROR(LARGE(--($I$2:I482=I483)*($E$2:E482),1),0)=0,0,B483-IFERROR(LARGE(--($I$2:I482=I483)*($E$2:E482),1),0))+D483</f>
        <v>1.9791666666666668E-3</v>
      </c>
    </row>
    <row r="484" spans="1:12" x14ac:dyDescent="0.25">
      <c r="A484" s="1">
        <v>41739</v>
      </c>
      <c r="B484" s="6">
        <v>0.62495370370370373</v>
      </c>
      <c r="C484" s="6">
        <v>0.62495370370370373</v>
      </c>
      <c r="D484" s="6">
        <v>1.0763888888888889E-3</v>
      </c>
      <c r="E484" s="6">
        <v>0.62603009259259257</v>
      </c>
      <c r="F484" s="1">
        <v>41739</v>
      </c>
      <c r="G484" s="3">
        <v>2145</v>
      </c>
      <c r="H484" s="8">
        <v>810994707334491</v>
      </c>
      <c r="I484" s="3" t="s">
        <v>12</v>
      </c>
      <c r="J484" s="8">
        <v>810994</v>
      </c>
      <c r="K484" s="5">
        <f t="shared" si="18"/>
        <v>14</v>
      </c>
      <c r="L484" s="11">
        <f>--(IF(IFERROR(LARGE(--($I$2:I483=I484)*($E$2:E483),1),0)=0,0,B484-IFERROR(LARGE(--($I$2:I483=I484)*($E$2:E483),1),0))&lt;30/60/24)*IF(IFERROR(LARGE(--($I$2:I483=I484)*($E$2:E483),1),0)=0,0,B484-IFERROR(LARGE(--($I$2:I483=I484)*($E$2:E483),1),0))+D484</f>
        <v>1.0763888888888889E-3</v>
      </c>
    </row>
    <row r="485" spans="1:12" x14ac:dyDescent="0.25">
      <c r="A485" s="1">
        <v>41739</v>
      </c>
      <c r="B485" s="6">
        <v>0.62640046296296303</v>
      </c>
      <c r="C485" s="6">
        <v>0.62640046296296303</v>
      </c>
      <c r="D485" s="6">
        <v>7.291666666666667E-4</v>
      </c>
      <c r="E485" s="6">
        <v>0.62714120370370374</v>
      </c>
      <c r="F485" s="1">
        <v>41739</v>
      </c>
      <c r="G485" s="3">
        <v>2145</v>
      </c>
      <c r="H485" s="8">
        <v>810994506701030</v>
      </c>
      <c r="I485" s="3" t="s">
        <v>12</v>
      </c>
      <c r="J485" s="8">
        <v>810994</v>
      </c>
      <c r="K485" s="5">
        <f t="shared" si="18"/>
        <v>15</v>
      </c>
      <c r="L485" s="11">
        <f>--(IF(IFERROR(LARGE(--($I$2:I484=I485)*($E$2:E484),1),0)=0,0,B485-IFERROR(LARGE(--($I$2:I484=I485)*($E$2:E484),1),0))&lt;30/60/24)*IF(IFERROR(LARGE(--($I$2:I484=I485)*($E$2:E484),1),0)=0,0,B485-IFERROR(LARGE(--($I$2:I484=I485)*($E$2:E484),1),0))+D485</f>
        <v>7.291666666666667E-4</v>
      </c>
    </row>
    <row r="486" spans="1:12" x14ac:dyDescent="0.25">
      <c r="A486" s="1">
        <v>41739</v>
      </c>
      <c r="B486" s="6">
        <v>0.62675925925925924</v>
      </c>
      <c r="C486" s="6">
        <v>0.62675925925925924</v>
      </c>
      <c r="D486" s="6">
        <v>1.2152777777777778E-3</v>
      </c>
      <c r="E486" s="6">
        <v>0.62797453703703698</v>
      </c>
      <c r="F486" s="1">
        <v>41739</v>
      </c>
      <c r="G486" s="3">
        <v>2149</v>
      </c>
      <c r="H486" s="8">
        <v>810998935511200</v>
      </c>
      <c r="I486" s="3" t="s">
        <v>13</v>
      </c>
      <c r="J486" s="8">
        <v>810998</v>
      </c>
      <c r="K486" s="5">
        <f t="shared" si="18"/>
        <v>15</v>
      </c>
      <c r="L486" s="11">
        <f>--(IF(IFERROR(LARGE(--($I$2:I485=I486)*($E$2:E485),1),0)=0,0,B486-IFERROR(LARGE(--($I$2:I485=I486)*($E$2:E485),1),0))&lt;30/60/24)*IF(IFERROR(LARGE(--($I$2:I485=I486)*($E$2:E485),1),0)=0,0,B486-IFERROR(LARGE(--($I$2:I485=I486)*($E$2:E485),1),0))+D486</f>
        <v>1.2152777777777778E-3</v>
      </c>
    </row>
    <row r="487" spans="1:12" x14ac:dyDescent="0.25">
      <c r="A487" s="1">
        <v>41739</v>
      </c>
      <c r="B487" s="6">
        <v>0.62758101851851855</v>
      </c>
      <c r="C487" s="6">
        <v>0.62758101851851855</v>
      </c>
      <c r="D487" s="6">
        <v>1.1574074074074073E-5</v>
      </c>
      <c r="E487" s="6">
        <v>0.62759259259259259</v>
      </c>
      <c r="F487" s="1">
        <v>41739</v>
      </c>
      <c r="G487" s="3">
        <v>2145</v>
      </c>
      <c r="H487" s="8">
        <v>810994517908050</v>
      </c>
      <c r="I487" s="3" t="s">
        <v>12</v>
      </c>
      <c r="J487" s="8">
        <v>810994</v>
      </c>
      <c r="K487" s="5">
        <f t="shared" si="18"/>
        <v>15</v>
      </c>
      <c r="L487" s="11">
        <f>--(IF(IFERROR(LARGE(--($I$2:I486=I487)*($E$2:E486),1),0)=0,0,B487-IFERROR(LARGE(--($I$2:I486=I487)*($E$2:E486),1),0))&lt;30/60/24)*IF(IFERROR(LARGE(--($I$2:I486=I487)*($E$2:E486),1),0)=0,0,B487-IFERROR(LARGE(--($I$2:I486=I487)*($E$2:E486),1),0))+D487</f>
        <v>1.1574074074074073E-5</v>
      </c>
    </row>
    <row r="488" spans="1:12" x14ac:dyDescent="0.25">
      <c r="A488" s="1">
        <v>41739</v>
      </c>
      <c r="B488" s="6">
        <v>0.62859953703703708</v>
      </c>
      <c r="C488" s="6">
        <v>0.62859953703703708</v>
      </c>
      <c r="D488" s="6">
        <v>9.1435185185185185E-4</v>
      </c>
      <c r="E488" s="6">
        <v>0.62951388888888882</v>
      </c>
      <c r="F488" s="1">
        <v>41739</v>
      </c>
      <c r="G488" s="3">
        <v>2145</v>
      </c>
      <c r="H488" s="8">
        <v>810994552049191</v>
      </c>
      <c r="I488" s="3" t="s">
        <v>12</v>
      </c>
      <c r="J488" s="8">
        <v>810994</v>
      </c>
      <c r="K488" s="5">
        <f t="shared" ref="K488:K515" si="19">HOUR(B488)</f>
        <v>15</v>
      </c>
      <c r="L488" s="11">
        <f>--(IF(IFERROR(LARGE(--($I$2:I487=I488)*($E$2:E487),1),0)=0,0,B488-IFERROR(LARGE(--($I$2:I487=I488)*($E$2:E487),1),0))&lt;30/60/24)*IF(IFERROR(LARGE(--($I$2:I487=I488)*($E$2:E487),1),0)=0,0,B488-IFERROR(LARGE(--($I$2:I487=I488)*($E$2:E487),1),0))+D488</f>
        <v>9.1435185185185185E-4</v>
      </c>
    </row>
    <row r="489" spans="1:12" x14ac:dyDescent="0.25">
      <c r="A489" s="1">
        <v>41739</v>
      </c>
      <c r="B489" s="6">
        <v>0.62894675925925925</v>
      </c>
      <c r="C489" s="6">
        <v>0.62894675925925925</v>
      </c>
      <c r="D489" s="6">
        <v>1.1574074074074073E-5</v>
      </c>
      <c r="E489" s="6">
        <v>0.6289583333333334</v>
      </c>
      <c r="F489" s="1">
        <v>41739</v>
      </c>
      <c r="G489" s="3">
        <v>2149</v>
      </c>
      <c r="H489" s="8">
        <v>810998946197333</v>
      </c>
      <c r="I489" s="3" t="s">
        <v>13</v>
      </c>
      <c r="J489" s="8">
        <v>810998</v>
      </c>
      <c r="K489" s="5">
        <f t="shared" si="19"/>
        <v>15</v>
      </c>
      <c r="L489" s="11">
        <f>--(IF(IFERROR(LARGE(--($I$2:I488=I489)*($E$2:E488),1),0)=0,0,B489-IFERROR(LARGE(--($I$2:I488=I489)*($E$2:E488),1),0))&lt;30/60/24)*IF(IFERROR(LARGE(--($I$2:I488=I489)*($E$2:E488),1),0)=0,0,B489-IFERROR(LARGE(--($I$2:I488=I489)*($E$2:E488),1),0))+D489</f>
        <v>1.1574074074074073E-5</v>
      </c>
    </row>
    <row r="490" spans="1:12" x14ac:dyDescent="0.25">
      <c r="A490" s="1">
        <v>41739</v>
      </c>
      <c r="B490" s="6">
        <v>0.62954861111111116</v>
      </c>
      <c r="C490" s="6">
        <v>0.62954861111111116</v>
      </c>
      <c r="D490" s="6">
        <v>1.6203703703703703E-4</v>
      </c>
      <c r="E490" s="6">
        <v>0.62971064814814814</v>
      </c>
      <c r="F490" s="1">
        <v>41739</v>
      </c>
      <c r="G490" s="3">
        <v>2149</v>
      </c>
      <c r="H490" s="8">
        <v>810998937044774</v>
      </c>
      <c r="I490" s="3" t="s">
        <v>13</v>
      </c>
      <c r="J490" s="8">
        <v>810998</v>
      </c>
      <c r="K490" s="5">
        <f t="shared" si="19"/>
        <v>15</v>
      </c>
      <c r="L490" s="11">
        <f>--(IF(IFERROR(LARGE(--($I$2:I489=I490)*($E$2:E489),1),0)=0,0,B490-IFERROR(LARGE(--($I$2:I489=I490)*($E$2:E489),1),0))&lt;30/60/24)*IF(IFERROR(LARGE(--($I$2:I489=I490)*($E$2:E489),1),0)=0,0,B490-IFERROR(LARGE(--($I$2:I489=I490)*($E$2:E489),1),0))+D490</f>
        <v>1.6203703703703703E-4</v>
      </c>
    </row>
    <row r="491" spans="1:12" x14ac:dyDescent="0.25">
      <c r="A491" s="1">
        <v>41739</v>
      </c>
      <c r="B491" s="6">
        <v>0.63061342592592595</v>
      </c>
      <c r="C491" s="6">
        <v>0.63061342592592595</v>
      </c>
      <c r="D491" s="6">
        <v>1.6203703703703703E-3</v>
      </c>
      <c r="E491" s="6">
        <v>0.63223379629629628</v>
      </c>
      <c r="F491" s="1">
        <v>41739</v>
      </c>
      <c r="G491" s="3">
        <v>2145</v>
      </c>
      <c r="H491" s="8">
        <v>810994503829586</v>
      </c>
      <c r="I491" s="3" t="s">
        <v>12</v>
      </c>
      <c r="J491" s="8">
        <v>810994</v>
      </c>
      <c r="K491" s="5">
        <f t="shared" si="19"/>
        <v>15</v>
      </c>
      <c r="L491" s="11">
        <f>--(IF(IFERROR(LARGE(--($I$2:I490=I491)*($E$2:E490),1),0)=0,0,B491-IFERROR(LARGE(--($I$2:I490=I491)*($E$2:E490),1),0))&lt;30/60/24)*IF(IFERROR(LARGE(--($I$2:I490=I491)*($E$2:E490),1),0)=0,0,B491-IFERROR(LARGE(--($I$2:I490=I491)*($E$2:E490),1),0))+D491</f>
        <v>1.6203703703703703E-3</v>
      </c>
    </row>
    <row r="492" spans="1:12" x14ac:dyDescent="0.25">
      <c r="A492" s="1">
        <v>41739</v>
      </c>
      <c r="B492" s="6">
        <v>0.63089120370370366</v>
      </c>
      <c r="C492" s="6">
        <v>0.63089120370370366</v>
      </c>
      <c r="D492" s="6">
        <v>3.8194444444444446E-4</v>
      </c>
      <c r="E492" s="6">
        <v>0.63128472222222221</v>
      </c>
      <c r="F492" s="1">
        <v>41739</v>
      </c>
      <c r="G492" s="3">
        <v>2149</v>
      </c>
      <c r="H492" s="8">
        <v>810998902527799</v>
      </c>
      <c r="I492" s="3" t="s">
        <v>13</v>
      </c>
      <c r="J492" s="8">
        <v>810998</v>
      </c>
      <c r="K492" s="5">
        <f t="shared" si="19"/>
        <v>15</v>
      </c>
      <c r="L492" s="11">
        <f>--(IF(IFERROR(LARGE(--($I$2:I491=I492)*($E$2:E491),1),0)=0,0,B492-IFERROR(LARGE(--($I$2:I491=I492)*($E$2:E491),1),0))&lt;30/60/24)*IF(IFERROR(LARGE(--($I$2:I491=I492)*($E$2:E491),1),0)=0,0,B492-IFERROR(LARGE(--($I$2:I491=I492)*($E$2:E491),1),0))+D492</f>
        <v>3.8194444444444446E-4</v>
      </c>
    </row>
    <row r="493" spans="1:12" x14ac:dyDescent="0.25">
      <c r="A493" s="1">
        <v>41739</v>
      </c>
      <c r="B493" s="6">
        <v>0.63215277777777779</v>
      </c>
      <c r="C493" s="6">
        <v>0.63215277777777779</v>
      </c>
      <c r="D493" s="6">
        <v>1.3078703703703705E-3</v>
      </c>
      <c r="E493" s="6">
        <v>0.63346064814814818</v>
      </c>
      <c r="F493" s="1">
        <v>41739</v>
      </c>
      <c r="G493" s="3">
        <v>2149</v>
      </c>
      <c r="H493" s="8">
        <v>810998936230052</v>
      </c>
      <c r="I493" s="3" t="s">
        <v>13</v>
      </c>
      <c r="J493" s="8">
        <v>810998</v>
      </c>
      <c r="K493" s="5">
        <f t="shared" si="19"/>
        <v>15</v>
      </c>
      <c r="L493" s="11">
        <f>--(IF(IFERROR(LARGE(--($I$2:I492=I493)*($E$2:E492),1),0)=0,0,B493-IFERROR(LARGE(--($I$2:I492=I493)*($E$2:E492),1),0))&lt;30/60/24)*IF(IFERROR(LARGE(--($I$2:I492=I493)*($E$2:E492),1),0)=0,0,B493-IFERROR(LARGE(--($I$2:I492=I493)*($E$2:E492),1),0))+D493</f>
        <v>1.3078703703703705E-3</v>
      </c>
    </row>
    <row r="494" spans="1:12" x14ac:dyDescent="0.25">
      <c r="A494" s="1">
        <v>41739</v>
      </c>
      <c r="B494" s="6">
        <v>0.63290509259259264</v>
      </c>
      <c r="C494" s="6">
        <v>0.63290509259259264</v>
      </c>
      <c r="D494" s="6">
        <v>1.6550925925925926E-3</v>
      </c>
      <c r="E494" s="6">
        <v>0.63457175925925924</v>
      </c>
      <c r="F494" s="1">
        <v>41739</v>
      </c>
      <c r="G494" s="3">
        <v>2121</v>
      </c>
      <c r="H494" s="8">
        <v>87778630628</v>
      </c>
      <c r="I494" s="3" t="s">
        <v>10</v>
      </c>
      <c r="J494" s="2" t="s">
        <v>16</v>
      </c>
      <c r="K494" s="5">
        <f t="shared" si="19"/>
        <v>15</v>
      </c>
      <c r="L494" s="11">
        <f>--(IF(IFERROR(LARGE(--($I$2:I493=I494)*($E$2:E493),1),0)=0,0,B494-IFERROR(LARGE(--($I$2:I493=I494)*($E$2:E493),1),0))&lt;30/60/24)*IF(IFERROR(LARGE(--($I$2:I493=I494)*($E$2:E493),1),0)=0,0,B494-IFERROR(LARGE(--($I$2:I493=I494)*($E$2:E493),1),0))+D494</f>
        <v>1.6550925925925926E-3</v>
      </c>
    </row>
    <row r="495" spans="1:12" x14ac:dyDescent="0.25">
      <c r="A495" s="1">
        <v>41739</v>
      </c>
      <c r="B495" s="6">
        <v>0.63406249999999997</v>
      </c>
      <c r="C495" s="6">
        <v>0.63406249999999997</v>
      </c>
      <c r="D495" s="6">
        <v>1.1921296296296296E-3</v>
      </c>
      <c r="E495" s="6">
        <v>0.63526620370370368</v>
      </c>
      <c r="F495" s="1">
        <v>41739</v>
      </c>
      <c r="G495" s="3">
        <v>2145</v>
      </c>
      <c r="H495" s="8">
        <v>810994557639659</v>
      </c>
      <c r="I495" s="3" t="s">
        <v>12</v>
      </c>
      <c r="J495" s="8">
        <v>810994</v>
      </c>
      <c r="K495" s="5">
        <f t="shared" si="19"/>
        <v>15</v>
      </c>
      <c r="L495" s="11">
        <f>--(IF(IFERROR(LARGE(--($I$2:I494=I495)*($E$2:E494),1),0)=0,0,B495-IFERROR(LARGE(--($I$2:I494=I495)*($E$2:E494),1),0))&lt;30/60/24)*IF(IFERROR(LARGE(--($I$2:I494=I495)*($E$2:E494),1),0)=0,0,B495-IFERROR(LARGE(--($I$2:I494=I495)*($E$2:E494),1),0))+D495</f>
        <v>1.1921296296296296E-3</v>
      </c>
    </row>
    <row r="496" spans="1:12" x14ac:dyDescent="0.25">
      <c r="A496" s="1">
        <v>41739</v>
      </c>
      <c r="B496" s="6">
        <v>0.63408564814814816</v>
      </c>
      <c r="C496" s="6">
        <v>0.63408564814814816</v>
      </c>
      <c r="D496" s="6">
        <v>1.7824074074074072E-3</v>
      </c>
      <c r="E496" s="6">
        <v>0.63586805555555559</v>
      </c>
      <c r="F496" s="1">
        <v>41739</v>
      </c>
      <c r="G496" s="3">
        <v>2149</v>
      </c>
      <c r="H496" s="8">
        <v>810998909153647</v>
      </c>
      <c r="I496" s="3" t="s">
        <v>13</v>
      </c>
      <c r="J496" s="8">
        <v>810998</v>
      </c>
      <c r="K496" s="5">
        <f t="shared" si="19"/>
        <v>15</v>
      </c>
      <c r="L496" s="11">
        <f>--(IF(IFERROR(LARGE(--($I$2:I495=I496)*($E$2:E495),1),0)=0,0,B496-IFERROR(LARGE(--($I$2:I495=I496)*($E$2:E495),1),0))&lt;30/60/24)*IF(IFERROR(LARGE(--($I$2:I495=I496)*($E$2:E495),1),0)=0,0,B496-IFERROR(LARGE(--($I$2:I495=I496)*($E$2:E495),1),0))+D496</f>
        <v>1.7824074074074072E-3</v>
      </c>
    </row>
    <row r="497" spans="1:12" x14ac:dyDescent="0.25">
      <c r="A497" s="1">
        <v>41739</v>
      </c>
      <c r="B497" s="6">
        <v>0.63568287037037041</v>
      </c>
      <c r="C497" s="6">
        <v>0.63568287037037041</v>
      </c>
      <c r="D497" s="6">
        <v>2.0254629629629629E-3</v>
      </c>
      <c r="E497" s="6">
        <v>0.63771990740740747</v>
      </c>
      <c r="F497" s="1">
        <v>41739</v>
      </c>
      <c r="G497" s="3">
        <v>2145</v>
      </c>
      <c r="H497" s="8">
        <v>810994124337142</v>
      </c>
      <c r="I497" s="3" t="s">
        <v>12</v>
      </c>
      <c r="J497" s="8">
        <v>810994</v>
      </c>
      <c r="K497" s="5">
        <f t="shared" si="19"/>
        <v>15</v>
      </c>
      <c r="L497" s="11">
        <f>--(IF(IFERROR(LARGE(--($I$2:I496=I497)*($E$2:E496),1),0)=0,0,B497-IFERROR(LARGE(--($I$2:I496=I497)*($E$2:E496),1),0))&lt;30/60/24)*IF(IFERROR(LARGE(--($I$2:I496=I497)*($E$2:E496),1),0)=0,0,B497-IFERROR(LARGE(--($I$2:I496=I497)*($E$2:E496),1),0))+D497</f>
        <v>2.0254629629629629E-3</v>
      </c>
    </row>
    <row r="498" spans="1:12" x14ac:dyDescent="0.25">
      <c r="A498" s="1">
        <v>41739</v>
      </c>
      <c r="B498" s="6">
        <v>0.63921296296296293</v>
      </c>
      <c r="C498" s="6">
        <v>0.63921296296296293</v>
      </c>
      <c r="D498" s="6">
        <v>1.261574074074074E-3</v>
      </c>
      <c r="E498" s="6">
        <v>0.64047453703703705</v>
      </c>
      <c r="F498" s="1">
        <v>41739</v>
      </c>
      <c r="G498" s="3">
        <v>2149</v>
      </c>
      <c r="H498" s="8">
        <v>810998903333263</v>
      </c>
      <c r="I498" s="3" t="s">
        <v>13</v>
      </c>
      <c r="J498" s="8">
        <v>810998</v>
      </c>
      <c r="K498" s="5">
        <f t="shared" si="19"/>
        <v>15</v>
      </c>
      <c r="L498" s="11">
        <f>--(IF(IFERROR(LARGE(--($I$2:I497=I498)*($E$2:E497),1),0)=0,0,B498-IFERROR(LARGE(--($I$2:I497=I498)*($E$2:E497),1),0))&lt;30/60/24)*IF(IFERROR(LARGE(--($I$2:I497=I498)*($E$2:E497),1),0)=0,0,B498-IFERROR(LARGE(--($I$2:I497=I498)*($E$2:E497),1),0))+D498</f>
        <v>1.261574074074074E-3</v>
      </c>
    </row>
    <row r="499" spans="1:12" x14ac:dyDescent="0.25">
      <c r="A499" s="1">
        <v>41739</v>
      </c>
      <c r="B499" s="6">
        <v>0.63943287037037033</v>
      </c>
      <c r="C499" s="6">
        <v>0.63943287037037033</v>
      </c>
      <c r="D499" s="6">
        <v>1.1574074074074073E-5</v>
      </c>
      <c r="E499" s="6">
        <v>0.63944444444444448</v>
      </c>
      <c r="F499" s="1">
        <v>41739</v>
      </c>
      <c r="G499" s="3">
        <v>2145</v>
      </c>
      <c r="H499" s="8">
        <v>810994124337142</v>
      </c>
      <c r="I499" s="3" t="s">
        <v>12</v>
      </c>
      <c r="J499" s="8">
        <v>810994</v>
      </c>
      <c r="K499" s="5">
        <f t="shared" si="19"/>
        <v>15</v>
      </c>
      <c r="L499" s="11">
        <f>--(IF(IFERROR(LARGE(--($I$2:I498=I499)*($E$2:E498),1),0)=0,0,B499-IFERROR(LARGE(--($I$2:I498=I499)*($E$2:E498),1),0))&lt;30/60/24)*IF(IFERROR(LARGE(--($I$2:I498=I499)*($E$2:E498),1),0)=0,0,B499-IFERROR(LARGE(--($I$2:I498=I499)*($E$2:E498),1),0))+D499</f>
        <v>1.1574074074074073E-5</v>
      </c>
    </row>
    <row r="500" spans="1:12" x14ac:dyDescent="0.25">
      <c r="A500" s="1">
        <v>41739</v>
      </c>
      <c r="B500" s="6">
        <v>0.63971064814814815</v>
      </c>
      <c r="C500" s="6">
        <v>0.63971064814814815</v>
      </c>
      <c r="D500" s="6">
        <v>1.1574074074074073E-5</v>
      </c>
      <c r="E500" s="6">
        <v>0.63972222222222219</v>
      </c>
      <c r="F500" s="1">
        <v>41739</v>
      </c>
      <c r="G500" s="3">
        <v>2145</v>
      </c>
      <c r="H500" s="8">
        <v>810994124337142</v>
      </c>
      <c r="I500" s="3" t="s">
        <v>12</v>
      </c>
      <c r="J500" s="8">
        <v>810994</v>
      </c>
      <c r="K500" s="5">
        <f t="shared" si="19"/>
        <v>15</v>
      </c>
      <c r="L500" s="11">
        <f>--(IF(IFERROR(LARGE(--($I$2:I499=I500)*($E$2:E499),1),0)=0,0,B500-IFERROR(LARGE(--($I$2:I499=I500)*($E$2:E499),1),0))&lt;30/60/24)*IF(IFERROR(LARGE(--($I$2:I499=I500)*($E$2:E499),1),0)=0,0,B500-IFERROR(LARGE(--($I$2:I499=I500)*($E$2:E499),1),0))+D500</f>
        <v>1.1574074074074073E-5</v>
      </c>
    </row>
    <row r="501" spans="1:12" x14ac:dyDescent="0.25">
      <c r="A501" s="1">
        <v>41739</v>
      </c>
      <c r="B501" s="6">
        <v>0.63983796296296302</v>
      </c>
      <c r="C501" s="6">
        <v>0.63983796296296302</v>
      </c>
      <c r="D501" s="6">
        <v>3.4722222222222222E-5</v>
      </c>
      <c r="E501" s="6">
        <v>0.63987268518518514</v>
      </c>
      <c r="F501" s="1">
        <v>41739</v>
      </c>
      <c r="G501" s="3">
        <v>2121</v>
      </c>
      <c r="H501" s="8">
        <v>87772273444</v>
      </c>
      <c r="I501" s="3" t="s">
        <v>10</v>
      </c>
      <c r="J501" s="2" t="s">
        <v>16</v>
      </c>
      <c r="K501" s="5">
        <f t="shared" si="19"/>
        <v>15</v>
      </c>
      <c r="L501" s="11">
        <f>--(IF(IFERROR(LARGE(--($I$2:I500=I501)*($E$2:E500),1),0)=0,0,B501-IFERROR(LARGE(--($I$2:I500=I501)*($E$2:E500),1),0))&lt;30/60/24)*IF(IFERROR(LARGE(--($I$2:I500=I501)*($E$2:E500),1),0)=0,0,B501-IFERROR(LARGE(--($I$2:I500=I501)*($E$2:E500),1),0))+D501</f>
        <v>3.4722222222222222E-5</v>
      </c>
    </row>
    <row r="502" spans="1:12" x14ac:dyDescent="0.25">
      <c r="A502" s="1">
        <v>41739</v>
      </c>
      <c r="B502" s="6">
        <v>0.64187499999999997</v>
      </c>
      <c r="C502" s="6">
        <v>0.64187499999999997</v>
      </c>
      <c r="D502" s="6">
        <v>2.1643518518518518E-3</v>
      </c>
      <c r="E502" s="6">
        <v>0.64405092592592594</v>
      </c>
      <c r="F502" s="1">
        <v>41739</v>
      </c>
      <c r="G502" s="3">
        <v>2149</v>
      </c>
      <c r="H502" s="8">
        <v>810998905477576</v>
      </c>
      <c r="I502" s="3" t="s">
        <v>13</v>
      </c>
      <c r="J502" s="8">
        <v>810998</v>
      </c>
      <c r="K502" s="5">
        <f t="shared" si="19"/>
        <v>15</v>
      </c>
      <c r="L502" s="11">
        <f>--(IF(IFERROR(LARGE(--($I$2:I501=I502)*($E$2:E501),1),0)=0,0,B502-IFERROR(LARGE(--($I$2:I501=I502)*($E$2:E501),1),0))&lt;30/60/24)*IF(IFERROR(LARGE(--($I$2:I501=I502)*($E$2:E501),1),0)=0,0,B502-IFERROR(LARGE(--($I$2:I501=I502)*($E$2:E501),1),0))+D502</f>
        <v>2.1643518518518518E-3</v>
      </c>
    </row>
    <row r="503" spans="1:12" x14ac:dyDescent="0.25">
      <c r="A503" s="1">
        <v>41739</v>
      </c>
      <c r="B503" s="6">
        <v>0.6419907407407407</v>
      </c>
      <c r="C503" s="6">
        <v>0.6419907407407407</v>
      </c>
      <c r="D503" s="6">
        <v>1.3773148148148147E-3</v>
      </c>
      <c r="E503" s="6">
        <v>0.64337962962962958</v>
      </c>
      <c r="F503" s="1">
        <v>41739</v>
      </c>
      <c r="G503" s="3">
        <v>2145</v>
      </c>
      <c r="H503" s="8">
        <v>810994504897474</v>
      </c>
      <c r="I503" s="3" t="s">
        <v>12</v>
      </c>
      <c r="J503" s="8">
        <v>810994</v>
      </c>
      <c r="K503" s="5">
        <f t="shared" si="19"/>
        <v>15</v>
      </c>
      <c r="L503" s="11">
        <f>--(IF(IFERROR(LARGE(--($I$2:I502=I503)*($E$2:E502),1),0)=0,0,B503-IFERROR(LARGE(--($I$2:I502=I503)*($E$2:E502),1),0))&lt;30/60/24)*IF(IFERROR(LARGE(--($I$2:I502=I503)*($E$2:E502),1),0)=0,0,B503-IFERROR(LARGE(--($I$2:I502=I503)*($E$2:E502),1),0))+D503</f>
        <v>1.3773148148148147E-3</v>
      </c>
    </row>
    <row r="504" spans="1:12" x14ac:dyDescent="0.25">
      <c r="A504" s="1">
        <v>41739</v>
      </c>
      <c r="B504" s="6">
        <v>0.64368055555555559</v>
      </c>
      <c r="C504" s="6">
        <v>0.64368055555555559</v>
      </c>
      <c r="D504" s="6">
        <v>5.9027777777777778E-4</v>
      </c>
      <c r="E504" s="6">
        <v>0.64428240740740739</v>
      </c>
      <c r="F504" s="1">
        <v>41739</v>
      </c>
      <c r="G504" s="3">
        <v>2145</v>
      </c>
      <c r="H504" s="8">
        <v>810994506728484</v>
      </c>
      <c r="I504" s="3" t="s">
        <v>12</v>
      </c>
      <c r="J504" s="8">
        <v>810994</v>
      </c>
      <c r="K504" s="5">
        <f t="shared" si="19"/>
        <v>15</v>
      </c>
      <c r="L504" s="11">
        <f>--(IF(IFERROR(LARGE(--($I$2:I503=I504)*($E$2:E503),1),0)=0,0,B504-IFERROR(LARGE(--($I$2:I503=I504)*($E$2:E503),1),0))&lt;30/60/24)*IF(IFERROR(LARGE(--($I$2:I503=I504)*($E$2:E503),1),0)=0,0,B504-IFERROR(LARGE(--($I$2:I503=I504)*($E$2:E503),1),0))+D504</f>
        <v>5.9027777777777778E-4</v>
      </c>
    </row>
    <row r="505" spans="1:12" x14ac:dyDescent="0.25">
      <c r="A505" s="1">
        <v>41739</v>
      </c>
      <c r="B505" s="6">
        <v>0.64430555555555558</v>
      </c>
      <c r="C505" s="6">
        <v>0.64430555555555558</v>
      </c>
      <c r="D505" s="6">
        <v>2.7777777777777778E-4</v>
      </c>
      <c r="E505" s="6">
        <v>0.64459490740740744</v>
      </c>
      <c r="F505" s="1">
        <v>41739</v>
      </c>
      <c r="G505" s="3">
        <v>2121</v>
      </c>
      <c r="H505" s="8">
        <v>87292310422</v>
      </c>
      <c r="I505" s="3" t="s">
        <v>10</v>
      </c>
      <c r="J505" s="2" t="s">
        <v>16</v>
      </c>
      <c r="K505" s="5">
        <f t="shared" si="19"/>
        <v>15</v>
      </c>
      <c r="L505" s="11">
        <f>--(IF(IFERROR(LARGE(--($I$2:I504=I505)*($E$2:E504),1),0)=0,0,B505-IFERROR(LARGE(--($I$2:I504=I505)*($E$2:E504),1),0))&lt;30/60/24)*IF(IFERROR(LARGE(--($I$2:I504=I505)*($E$2:E504),1),0)=0,0,B505-IFERROR(LARGE(--($I$2:I504=I505)*($E$2:E504),1),0))+D505</f>
        <v>2.7777777777777778E-4</v>
      </c>
    </row>
    <row r="506" spans="1:12" x14ac:dyDescent="0.25">
      <c r="A506" s="1">
        <v>41739</v>
      </c>
      <c r="B506" s="6">
        <v>0.64505787037037032</v>
      </c>
      <c r="C506" s="6">
        <v>0.64505787037037032</v>
      </c>
      <c r="D506" s="6">
        <v>1.1574074074074073E-5</v>
      </c>
      <c r="E506" s="6">
        <v>0.64508101851851851</v>
      </c>
      <c r="F506" s="1">
        <v>41739</v>
      </c>
      <c r="G506" s="3">
        <v>2121</v>
      </c>
      <c r="H506" s="8">
        <v>87018842905</v>
      </c>
      <c r="I506" s="3" t="s">
        <v>10</v>
      </c>
      <c r="J506" s="2" t="s">
        <v>16</v>
      </c>
      <c r="K506" s="5">
        <f t="shared" si="19"/>
        <v>15</v>
      </c>
      <c r="L506" s="11">
        <f>--(IF(IFERROR(LARGE(--($I$2:I505=I506)*($E$2:E505),1),0)=0,0,B506-IFERROR(LARGE(--($I$2:I505=I506)*($E$2:E505),1),0))&lt;30/60/24)*IF(IFERROR(LARGE(--($I$2:I505=I506)*($E$2:E505),1),0)=0,0,B506-IFERROR(LARGE(--($I$2:I505=I506)*($E$2:E505),1),0))+D506</f>
        <v>1.1574074074074073E-5</v>
      </c>
    </row>
    <row r="507" spans="1:12" x14ac:dyDescent="0.25">
      <c r="A507" s="1">
        <v>41739</v>
      </c>
      <c r="B507" s="6">
        <v>0.64524305555555561</v>
      </c>
      <c r="C507" s="6">
        <v>0.64524305555555561</v>
      </c>
      <c r="D507" s="6">
        <v>1.9907407407407408E-3</v>
      </c>
      <c r="E507" s="6">
        <v>0.64724537037037033</v>
      </c>
      <c r="F507" s="1">
        <v>41739</v>
      </c>
      <c r="G507" s="3">
        <v>2149</v>
      </c>
      <c r="H507" s="8">
        <v>810998937889665</v>
      </c>
      <c r="I507" s="3" t="s">
        <v>13</v>
      </c>
      <c r="J507" s="8">
        <v>810998</v>
      </c>
      <c r="K507" s="5">
        <f t="shared" si="19"/>
        <v>15</v>
      </c>
      <c r="L507" s="11">
        <f>--(IF(IFERROR(LARGE(--($I$2:I506=I507)*($E$2:E506),1),0)=0,0,B507-IFERROR(LARGE(--($I$2:I506=I507)*($E$2:E506),1),0))&lt;30/60/24)*IF(IFERROR(LARGE(--($I$2:I506=I507)*($E$2:E506),1),0)=0,0,B507-IFERROR(LARGE(--($I$2:I506=I507)*($E$2:E506),1),0))+D507</f>
        <v>1.9907407407407408E-3</v>
      </c>
    </row>
    <row r="508" spans="1:12" x14ac:dyDescent="0.25">
      <c r="A508" s="1">
        <v>41739</v>
      </c>
      <c r="B508" s="6">
        <v>0.64567129629629627</v>
      </c>
      <c r="C508" s="6">
        <v>0.64567129629629627</v>
      </c>
      <c r="D508" s="6">
        <v>2.0254629629629629E-3</v>
      </c>
      <c r="E508" s="6">
        <v>0.64770833333333333</v>
      </c>
      <c r="F508" s="1">
        <v>41739</v>
      </c>
      <c r="G508" s="3">
        <v>2121</v>
      </c>
      <c r="H508" s="8">
        <v>87772176722</v>
      </c>
      <c r="I508" s="3" t="s">
        <v>10</v>
      </c>
      <c r="J508" s="2" t="s">
        <v>16</v>
      </c>
      <c r="K508" s="5">
        <f t="shared" si="19"/>
        <v>15</v>
      </c>
      <c r="L508" s="11">
        <f>--(IF(IFERROR(LARGE(--($I$2:I507=I508)*($E$2:E507),1),0)=0,0,B508-IFERROR(LARGE(--($I$2:I507=I508)*($E$2:E507),1),0))&lt;30/60/24)*IF(IFERROR(LARGE(--($I$2:I507=I508)*($E$2:E507),1),0)=0,0,B508-IFERROR(LARGE(--($I$2:I507=I508)*($E$2:E507),1),0))+D508</f>
        <v>2.0254629629629629E-3</v>
      </c>
    </row>
    <row r="509" spans="1:12" x14ac:dyDescent="0.25">
      <c r="A509" s="1">
        <v>41739</v>
      </c>
      <c r="B509" s="6">
        <v>0.64828703703703705</v>
      </c>
      <c r="C509" s="6">
        <v>0.64828703703703705</v>
      </c>
      <c r="D509" s="6">
        <v>1.5277777777777779E-3</v>
      </c>
      <c r="E509" s="6">
        <v>0.64981481481481485</v>
      </c>
      <c r="F509" s="1">
        <v>41739</v>
      </c>
      <c r="G509" s="3">
        <v>2121</v>
      </c>
      <c r="H509" s="8">
        <v>87212306568</v>
      </c>
      <c r="I509" s="3" t="s">
        <v>10</v>
      </c>
      <c r="J509" s="2" t="s">
        <v>16</v>
      </c>
      <c r="K509" s="5">
        <f t="shared" si="19"/>
        <v>15</v>
      </c>
      <c r="L509" s="11">
        <f>--(IF(IFERROR(LARGE(--($I$2:I508=I509)*($E$2:E508),1),0)=0,0,B509-IFERROR(LARGE(--($I$2:I508=I509)*($E$2:E508),1),0))&lt;30/60/24)*IF(IFERROR(LARGE(--($I$2:I508=I509)*($E$2:E508),1),0)=0,0,B509-IFERROR(LARGE(--($I$2:I508=I509)*($E$2:E508),1),0))+D509</f>
        <v>1.5277777777777779E-3</v>
      </c>
    </row>
    <row r="510" spans="1:12" x14ac:dyDescent="0.25">
      <c r="A510" s="1">
        <v>41739</v>
      </c>
      <c r="B510" s="6">
        <v>0.64908564814814818</v>
      </c>
      <c r="C510" s="6">
        <v>0.64908564814814818</v>
      </c>
      <c r="D510" s="6">
        <v>2.3148148148148146E-4</v>
      </c>
      <c r="E510" s="6">
        <v>0.64932870370370377</v>
      </c>
      <c r="F510" s="1">
        <v>41739</v>
      </c>
      <c r="G510" s="3">
        <v>2145</v>
      </c>
      <c r="H510" s="8">
        <v>810994503919159</v>
      </c>
      <c r="I510" s="3" t="s">
        <v>12</v>
      </c>
      <c r="J510" s="8">
        <v>810994</v>
      </c>
      <c r="K510" s="5">
        <f t="shared" si="19"/>
        <v>15</v>
      </c>
      <c r="L510" s="11">
        <f>--(IF(IFERROR(LARGE(--($I$2:I509=I510)*($E$2:E509),1),0)=0,0,B510-IFERROR(LARGE(--($I$2:I509=I510)*($E$2:E509),1),0))&lt;30/60/24)*IF(IFERROR(LARGE(--($I$2:I509=I510)*($E$2:E509),1),0)=0,0,B510-IFERROR(LARGE(--($I$2:I509=I510)*($E$2:E509),1),0))+D510</f>
        <v>2.3148148148148146E-4</v>
      </c>
    </row>
    <row r="511" spans="1:12" x14ac:dyDescent="0.25">
      <c r="A511" s="1">
        <v>41739</v>
      </c>
      <c r="B511" s="6">
        <v>0.64968749999999997</v>
      </c>
      <c r="C511" s="6">
        <v>0.64968749999999997</v>
      </c>
      <c r="D511" s="6">
        <v>5.6712962962962956E-4</v>
      </c>
      <c r="E511" s="6">
        <v>0.65026620370370369</v>
      </c>
      <c r="F511" s="1">
        <v>41739</v>
      </c>
      <c r="G511" s="3">
        <v>2145</v>
      </c>
      <c r="H511" s="8">
        <v>810994705905357</v>
      </c>
      <c r="I511" s="3" t="s">
        <v>12</v>
      </c>
      <c r="J511" s="8">
        <v>810994</v>
      </c>
      <c r="K511" s="5">
        <f t="shared" si="19"/>
        <v>15</v>
      </c>
      <c r="L511" s="11">
        <f>--(IF(IFERROR(LARGE(--($I$2:I510=I511)*($E$2:E510),1),0)=0,0,B511-IFERROR(LARGE(--($I$2:I510=I511)*($E$2:E510),1),0))&lt;30/60/24)*IF(IFERROR(LARGE(--($I$2:I510=I511)*($E$2:E510),1),0)=0,0,B511-IFERROR(LARGE(--($I$2:I510=I511)*($E$2:E510),1),0))+D511</f>
        <v>5.6712962962962956E-4</v>
      </c>
    </row>
    <row r="512" spans="1:12" x14ac:dyDescent="0.25">
      <c r="A512" s="1">
        <v>41739</v>
      </c>
      <c r="B512" s="6">
        <v>0.65267361111111111</v>
      </c>
      <c r="C512" s="6">
        <v>0.65267361111111111</v>
      </c>
      <c r="D512" s="6">
        <v>7.175925925925927E-4</v>
      </c>
      <c r="E512" s="6">
        <v>0.65339120370370374</v>
      </c>
      <c r="F512" s="1">
        <v>41739</v>
      </c>
      <c r="G512" s="3">
        <v>2145</v>
      </c>
      <c r="H512" s="8">
        <v>810994517582818</v>
      </c>
      <c r="I512" s="3" t="s">
        <v>12</v>
      </c>
      <c r="J512" s="8">
        <v>810994</v>
      </c>
      <c r="K512" s="5">
        <f t="shared" si="19"/>
        <v>15</v>
      </c>
      <c r="L512" s="11">
        <f>--(IF(IFERROR(LARGE(--($I$2:I511=I512)*($E$2:E511),1),0)=0,0,B512-IFERROR(LARGE(--($I$2:I511=I512)*($E$2:E511),1),0))&lt;30/60/24)*IF(IFERROR(LARGE(--($I$2:I511=I512)*($E$2:E511),1),0)=0,0,B512-IFERROR(LARGE(--($I$2:I511=I512)*($E$2:E511),1),0))+D512</f>
        <v>7.175925925925927E-4</v>
      </c>
    </row>
    <row r="513" spans="1:12" x14ac:dyDescent="0.25">
      <c r="A513" s="1">
        <v>41739</v>
      </c>
      <c r="B513" s="6">
        <v>0.65346064814814808</v>
      </c>
      <c r="C513" s="6">
        <v>0.65346064814814808</v>
      </c>
      <c r="D513" s="6">
        <v>1.2268518518518518E-3</v>
      </c>
      <c r="E513" s="6">
        <v>0.65469907407407402</v>
      </c>
      <c r="F513" s="1">
        <v>41739</v>
      </c>
      <c r="G513" s="3">
        <v>2121</v>
      </c>
      <c r="H513" s="8">
        <v>87772487273</v>
      </c>
      <c r="I513" s="3" t="s">
        <v>10</v>
      </c>
      <c r="J513" s="2" t="s">
        <v>16</v>
      </c>
      <c r="K513" s="5">
        <f t="shared" si="19"/>
        <v>15</v>
      </c>
      <c r="L513" s="11">
        <f>--(IF(IFERROR(LARGE(--($I$2:I512=I513)*($E$2:E512),1),0)=0,0,B513-IFERROR(LARGE(--($I$2:I512=I513)*($E$2:E512),1),0))&lt;30/60/24)*IF(IFERROR(LARGE(--($I$2:I512=I513)*($E$2:E512),1),0)=0,0,B513-IFERROR(LARGE(--($I$2:I512=I513)*($E$2:E512),1),0))+D513</f>
        <v>1.2268518518518518E-3</v>
      </c>
    </row>
    <row r="514" spans="1:12" x14ac:dyDescent="0.25">
      <c r="A514" s="1">
        <v>41739</v>
      </c>
      <c r="B514" s="6">
        <v>0.65454861111111107</v>
      </c>
      <c r="C514" s="6">
        <v>0.65454861111111107</v>
      </c>
      <c r="D514" s="6">
        <v>8.6805555555555551E-4</v>
      </c>
      <c r="E514" s="6">
        <v>0.65542824074074069</v>
      </c>
      <c r="F514" s="1">
        <v>41739</v>
      </c>
      <c r="G514" s="3">
        <v>2145</v>
      </c>
      <c r="H514" s="8">
        <v>810994556505078</v>
      </c>
      <c r="I514" s="3" t="s">
        <v>12</v>
      </c>
      <c r="J514" s="8">
        <v>810994</v>
      </c>
      <c r="K514" s="5">
        <f t="shared" si="19"/>
        <v>15</v>
      </c>
      <c r="L514" s="11">
        <f>--(IF(IFERROR(LARGE(--($I$2:I513=I514)*($E$2:E513),1),0)=0,0,B514-IFERROR(LARGE(--($I$2:I513=I514)*($E$2:E513),1),0))&lt;30/60/24)*IF(IFERROR(LARGE(--($I$2:I513=I514)*($E$2:E513),1),0)=0,0,B514-IFERROR(LARGE(--($I$2:I513=I514)*($E$2:E513),1),0))+D514</f>
        <v>8.6805555555555551E-4</v>
      </c>
    </row>
    <row r="515" spans="1:12" x14ac:dyDescent="0.25">
      <c r="A515" s="1">
        <v>41739</v>
      </c>
      <c r="B515" s="6">
        <v>0.65462962962962956</v>
      </c>
      <c r="C515" s="6">
        <v>0.65462962962962956</v>
      </c>
      <c r="D515" s="6">
        <v>2.3148148148148151E-3</v>
      </c>
      <c r="E515" s="6">
        <v>0.65695601851851848</v>
      </c>
      <c r="F515" s="1">
        <v>41739</v>
      </c>
      <c r="G515" s="3">
        <v>2149</v>
      </c>
      <c r="H515" s="8">
        <v>810998916085757</v>
      </c>
      <c r="I515" s="3" t="s">
        <v>13</v>
      </c>
      <c r="J515" s="8">
        <v>810998</v>
      </c>
      <c r="K515" s="5">
        <f t="shared" si="19"/>
        <v>15</v>
      </c>
      <c r="L515" s="11">
        <f>--(IF(IFERROR(LARGE(--($I$2:I514=I515)*($E$2:E514),1),0)=0,0,B515-IFERROR(LARGE(--($I$2:I514=I515)*($E$2:E514),1),0))&lt;30/60/24)*IF(IFERROR(LARGE(--($I$2:I514=I515)*($E$2:E514),1),0)=0,0,B515-IFERROR(LARGE(--($I$2:I514=I515)*($E$2:E514),1),0))+D515</f>
        <v>2.3148148148148151E-3</v>
      </c>
    </row>
    <row r="516" spans="1:12" x14ac:dyDescent="0.25">
      <c r="A516" s="1">
        <v>41739</v>
      </c>
      <c r="B516" s="6">
        <v>0.65699074074074071</v>
      </c>
      <c r="C516" s="6">
        <v>0.65699074074074071</v>
      </c>
      <c r="D516" s="6">
        <v>6.2500000000000001E-4</v>
      </c>
      <c r="E516" s="6">
        <v>0.6576157407407407</v>
      </c>
      <c r="F516" s="1">
        <v>41739</v>
      </c>
      <c r="G516" s="3">
        <v>2145</v>
      </c>
      <c r="H516" s="8">
        <v>810994519333737</v>
      </c>
      <c r="I516" s="3" t="s">
        <v>12</v>
      </c>
      <c r="J516" s="8">
        <v>810994</v>
      </c>
      <c r="K516" s="5">
        <f t="shared" ref="K516:K546" si="20">HOUR(B516)</f>
        <v>15</v>
      </c>
      <c r="L516" s="11">
        <f>--(IF(IFERROR(LARGE(--($I$2:I515=I516)*($E$2:E515),1),0)=0,0,B516-IFERROR(LARGE(--($I$2:I515=I516)*($E$2:E515),1),0))&lt;30/60/24)*IF(IFERROR(LARGE(--($I$2:I515=I516)*($E$2:E515),1),0)=0,0,B516-IFERROR(LARGE(--($I$2:I515=I516)*($E$2:E515),1),0))+D516</f>
        <v>6.2500000000000001E-4</v>
      </c>
    </row>
    <row r="517" spans="1:12" x14ac:dyDescent="0.25">
      <c r="A517" s="1">
        <v>41739</v>
      </c>
      <c r="B517" s="6">
        <v>0.66070601851851851</v>
      </c>
      <c r="C517" s="6">
        <v>0.66070601851851851</v>
      </c>
      <c r="D517" s="6">
        <v>6.5972222222222213E-4</v>
      </c>
      <c r="E517" s="6">
        <v>0.66136574074074073</v>
      </c>
      <c r="F517" s="1">
        <v>41739</v>
      </c>
      <c r="G517" s="3">
        <v>2145</v>
      </c>
      <c r="H517" s="8">
        <v>810994557210302</v>
      </c>
      <c r="I517" s="3" t="s">
        <v>12</v>
      </c>
      <c r="J517" s="8">
        <v>810994</v>
      </c>
      <c r="K517" s="5">
        <f t="shared" si="20"/>
        <v>15</v>
      </c>
      <c r="L517" s="11">
        <f>--(IF(IFERROR(LARGE(--($I$2:I516=I517)*($E$2:E516),1),0)=0,0,B517-IFERROR(LARGE(--($I$2:I516=I517)*($E$2:E516),1),0))&lt;30/60/24)*IF(IFERROR(LARGE(--($I$2:I516=I517)*($E$2:E516),1),0)=0,0,B517-IFERROR(LARGE(--($I$2:I516=I517)*($E$2:E516),1),0))+D517</f>
        <v>6.5972222222222213E-4</v>
      </c>
    </row>
    <row r="518" spans="1:12" x14ac:dyDescent="0.25">
      <c r="A518" s="1">
        <v>41739</v>
      </c>
      <c r="B518" s="6">
        <v>0.6610300925925926</v>
      </c>
      <c r="C518" s="6">
        <v>0.6610300925925926</v>
      </c>
      <c r="D518" s="6">
        <v>2.4537037037037036E-3</v>
      </c>
      <c r="E518" s="6">
        <v>0.66348379629629628</v>
      </c>
      <c r="F518" s="1">
        <v>41739</v>
      </c>
      <c r="G518" s="3">
        <v>2121</v>
      </c>
      <c r="H518" s="8">
        <v>87054659560</v>
      </c>
      <c r="I518" s="3" t="s">
        <v>10</v>
      </c>
      <c r="J518" s="2" t="s">
        <v>16</v>
      </c>
      <c r="K518" s="5">
        <f t="shared" si="20"/>
        <v>15</v>
      </c>
      <c r="L518" s="11">
        <f>--(IF(IFERROR(LARGE(--($I$2:I517=I518)*($E$2:E517),1),0)=0,0,B518-IFERROR(LARGE(--($I$2:I517=I518)*($E$2:E517),1),0))&lt;30/60/24)*IF(IFERROR(LARGE(--($I$2:I517=I518)*($E$2:E517),1),0)=0,0,B518-IFERROR(LARGE(--($I$2:I517=I518)*($E$2:E517),1),0))+D518</f>
        <v>2.4537037037037036E-3</v>
      </c>
    </row>
    <row r="519" spans="1:12" x14ac:dyDescent="0.25">
      <c r="A519" s="1">
        <v>41739</v>
      </c>
      <c r="B519" s="6">
        <v>0.66184027777777776</v>
      </c>
      <c r="C519" s="6">
        <v>0.66184027777777776</v>
      </c>
      <c r="D519" s="6">
        <v>6.134259259259259E-4</v>
      </c>
      <c r="E519" s="6">
        <v>0.66245370370370371</v>
      </c>
      <c r="F519" s="1">
        <v>41739</v>
      </c>
      <c r="G519" s="3">
        <v>2145</v>
      </c>
      <c r="H519" s="8">
        <v>810994557210302</v>
      </c>
      <c r="I519" s="3" t="s">
        <v>12</v>
      </c>
      <c r="J519" s="8">
        <v>810994</v>
      </c>
      <c r="K519" s="5">
        <f t="shared" si="20"/>
        <v>15</v>
      </c>
      <c r="L519" s="11">
        <f>--(IF(IFERROR(LARGE(--($I$2:I518=I519)*($E$2:E518),1),0)=0,0,B519-IFERROR(LARGE(--($I$2:I518=I519)*($E$2:E518),1),0))&lt;30/60/24)*IF(IFERROR(LARGE(--($I$2:I518=I519)*($E$2:E518),1),0)=0,0,B519-IFERROR(LARGE(--($I$2:I518=I519)*($E$2:E518),1),0))+D519</f>
        <v>6.134259259259259E-4</v>
      </c>
    </row>
    <row r="520" spans="1:12" x14ac:dyDescent="0.25">
      <c r="A520" s="1">
        <v>41739</v>
      </c>
      <c r="B520" s="6">
        <v>0.66431712962962963</v>
      </c>
      <c r="C520" s="6">
        <v>0.66431712962962963</v>
      </c>
      <c r="D520" s="6">
        <v>1.3541666666666667E-3</v>
      </c>
      <c r="E520" s="6">
        <v>0.66568287037037044</v>
      </c>
      <c r="F520" s="1">
        <v>41739</v>
      </c>
      <c r="G520" s="3">
        <v>2121</v>
      </c>
      <c r="H520" s="8">
        <v>87012066606</v>
      </c>
      <c r="I520" s="3" t="s">
        <v>10</v>
      </c>
      <c r="J520" s="2" t="s">
        <v>16</v>
      </c>
      <c r="K520" s="5">
        <f t="shared" si="20"/>
        <v>15</v>
      </c>
      <c r="L520" s="11">
        <f>--(IF(IFERROR(LARGE(--($I$2:I519=I520)*($E$2:E519),1),0)=0,0,B520-IFERROR(LARGE(--($I$2:I519=I520)*($E$2:E519),1),0))&lt;30/60/24)*IF(IFERROR(LARGE(--($I$2:I519=I520)*($E$2:E519),1),0)=0,0,B520-IFERROR(LARGE(--($I$2:I519=I520)*($E$2:E519),1),0))+D520</f>
        <v>1.3541666666666667E-3</v>
      </c>
    </row>
    <row r="521" spans="1:12" x14ac:dyDescent="0.25">
      <c r="A521" s="1">
        <v>41739</v>
      </c>
      <c r="B521" s="6">
        <v>0.66438657407407409</v>
      </c>
      <c r="C521" s="6">
        <v>0.66438657407407409</v>
      </c>
      <c r="D521" s="6">
        <v>2.8935185185185189E-4</v>
      </c>
      <c r="E521" s="6">
        <v>0.66468749999999999</v>
      </c>
      <c r="F521" s="1">
        <v>41739</v>
      </c>
      <c r="G521" s="3">
        <v>2145</v>
      </c>
      <c r="H521" s="8">
        <v>810994506411138</v>
      </c>
      <c r="I521" s="3" t="s">
        <v>12</v>
      </c>
      <c r="J521" s="8">
        <v>810994</v>
      </c>
      <c r="K521" s="5">
        <f t="shared" si="20"/>
        <v>15</v>
      </c>
      <c r="L521" s="11">
        <f>--(IF(IFERROR(LARGE(--($I$2:I520=I521)*($E$2:E520),1),0)=0,0,B521-IFERROR(LARGE(--($I$2:I520=I521)*($E$2:E520),1),0))&lt;30/60/24)*IF(IFERROR(LARGE(--($I$2:I520=I521)*($E$2:E520),1),0)=0,0,B521-IFERROR(LARGE(--($I$2:I520=I521)*($E$2:E520),1),0))+D521</f>
        <v>2.8935185185185189E-4</v>
      </c>
    </row>
    <row r="522" spans="1:12" x14ac:dyDescent="0.25">
      <c r="A522" s="1">
        <v>41739</v>
      </c>
      <c r="B522" s="6">
        <v>0.66614583333333333</v>
      </c>
      <c r="C522" s="6">
        <v>0.66614583333333333</v>
      </c>
      <c r="D522" s="6">
        <v>1.273148148148148E-4</v>
      </c>
      <c r="E522" s="6">
        <v>0.6662731481481482</v>
      </c>
      <c r="F522" s="1">
        <v>41739</v>
      </c>
      <c r="G522" s="3">
        <v>2145</v>
      </c>
      <c r="H522" s="8">
        <v>810994506411138</v>
      </c>
      <c r="I522" s="3" t="s">
        <v>12</v>
      </c>
      <c r="J522" s="8">
        <v>810994</v>
      </c>
      <c r="K522" s="5">
        <f t="shared" si="20"/>
        <v>15</v>
      </c>
      <c r="L522" s="11">
        <f>--(IF(IFERROR(LARGE(--($I$2:I521=I522)*($E$2:E521),1),0)=0,0,B522-IFERROR(LARGE(--($I$2:I521=I522)*($E$2:E521),1),0))&lt;30/60/24)*IF(IFERROR(LARGE(--($I$2:I521=I522)*($E$2:E521),1),0)=0,0,B522-IFERROR(LARGE(--($I$2:I521=I522)*($E$2:E521),1),0))+D522</f>
        <v>1.273148148148148E-4</v>
      </c>
    </row>
    <row r="523" spans="1:12" x14ac:dyDescent="0.25">
      <c r="A523" s="1">
        <v>41739</v>
      </c>
      <c r="B523" s="6">
        <v>0.66634259259259265</v>
      </c>
      <c r="C523" s="6">
        <v>0.66634259259259265</v>
      </c>
      <c r="D523" s="6">
        <v>4.9768518518518521E-4</v>
      </c>
      <c r="E523" s="6">
        <v>0.66685185185185192</v>
      </c>
      <c r="F523" s="1">
        <v>41739</v>
      </c>
      <c r="G523" s="3">
        <v>2121</v>
      </c>
      <c r="H523" s="8">
        <v>87057716429</v>
      </c>
      <c r="I523" s="3" t="s">
        <v>10</v>
      </c>
      <c r="J523" s="2" t="s">
        <v>16</v>
      </c>
      <c r="K523" s="5">
        <f t="shared" si="20"/>
        <v>15</v>
      </c>
      <c r="L523" s="11">
        <f>--(IF(IFERROR(LARGE(--($I$2:I522=I523)*($E$2:E522),1),0)=0,0,B523-IFERROR(LARGE(--($I$2:I522=I523)*($E$2:E522),1),0))&lt;30/60/24)*IF(IFERROR(LARGE(--($I$2:I522=I523)*($E$2:E522),1),0)=0,0,B523-IFERROR(LARGE(--($I$2:I522=I523)*($E$2:E522),1),0))+D523</f>
        <v>4.9768518518518521E-4</v>
      </c>
    </row>
    <row r="524" spans="1:12" x14ac:dyDescent="0.25">
      <c r="A524" s="1">
        <v>41739</v>
      </c>
      <c r="B524" s="6">
        <v>0.6676157407407407</v>
      </c>
      <c r="C524" s="6">
        <v>0.6676157407407407</v>
      </c>
      <c r="D524" s="6">
        <v>3.4722222222222222E-5</v>
      </c>
      <c r="E524" s="6">
        <v>0.66765046296296304</v>
      </c>
      <c r="F524" s="1">
        <v>41739</v>
      </c>
      <c r="G524" s="3">
        <v>2121</v>
      </c>
      <c r="H524" s="8">
        <v>87212336142</v>
      </c>
      <c r="I524" s="3" t="s">
        <v>10</v>
      </c>
      <c r="J524" s="2" t="s">
        <v>16</v>
      </c>
      <c r="K524" s="5">
        <f t="shared" si="20"/>
        <v>16</v>
      </c>
      <c r="L524" s="11">
        <f>--(IF(IFERROR(LARGE(--($I$2:I523=I524)*($E$2:E523),1),0)=0,0,B524-IFERROR(LARGE(--($I$2:I523=I524)*($E$2:E523),1),0))&lt;30/60/24)*IF(IFERROR(LARGE(--($I$2:I523=I524)*($E$2:E523),1),0)=0,0,B524-IFERROR(LARGE(--($I$2:I523=I524)*($E$2:E523),1),0))+D524</f>
        <v>3.4722222222222222E-5</v>
      </c>
    </row>
    <row r="525" spans="1:12" x14ac:dyDescent="0.25">
      <c r="A525" s="1">
        <v>41739</v>
      </c>
      <c r="B525" s="6">
        <v>0.6684606481481481</v>
      </c>
      <c r="C525" s="6">
        <v>0.6684606481481481</v>
      </c>
      <c r="D525" s="6">
        <v>3.4722222222222222E-5</v>
      </c>
      <c r="E525" s="6">
        <v>0.66849537037037043</v>
      </c>
      <c r="F525" s="1">
        <v>41739</v>
      </c>
      <c r="G525" s="3">
        <v>2145</v>
      </c>
      <c r="H525" s="8">
        <v>810994557900444</v>
      </c>
      <c r="I525" s="3" t="s">
        <v>12</v>
      </c>
      <c r="J525" s="8">
        <v>810994</v>
      </c>
      <c r="K525" s="5">
        <f t="shared" si="20"/>
        <v>16</v>
      </c>
      <c r="L525" s="11">
        <f>--(IF(IFERROR(LARGE(--($I$2:I524=I525)*($E$2:E524),1),0)=0,0,B525-IFERROR(LARGE(--($I$2:I524=I525)*($E$2:E524),1),0))&lt;30/60/24)*IF(IFERROR(LARGE(--($I$2:I524=I525)*($E$2:E524),1),0)=0,0,B525-IFERROR(LARGE(--($I$2:I524=I525)*($E$2:E524),1),0))+D525</f>
        <v>3.4722222222222222E-5</v>
      </c>
    </row>
    <row r="526" spans="1:12" x14ac:dyDescent="0.25">
      <c r="A526" s="1">
        <v>41739</v>
      </c>
      <c r="B526" s="6">
        <v>0.66972222222222222</v>
      </c>
      <c r="C526" s="6">
        <v>0.66972222222222222</v>
      </c>
      <c r="D526" s="6">
        <v>6.7129629629629625E-4</v>
      </c>
      <c r="E526" s="6">
        <v>0.67040509259259251</v>
      </c>
      <c r="F526" s="1">
        <v>41739</v>
      </c>
      <c r="G526" s="3">
        <v>2145</v>
      </c>
      <c r="H526" s="8">
        <v>810994518352080</v>
      </c>
      <c r="I526" s="3" t="s">
        <v>12</v>
      </c>
      <c r="J526" s="8">
        <v>810994</v>
      </c>
      <c r="K526" s="5">
        <f t="shared" si="20"/>
        <v>16</v>
      </c>
      <c r="L526" s="11">
        <f>--(IF(IFERROR(LARGE(--($I$2:I525=I526)*($E$2:E525),1),0)=0,0,B526-IFERROR(LARGE(--($I$2:I525=I526)*($E$2:E525),1),0))&lt;30/60/24)*IF(IFERROR(LARGE(--($I$2:I525=I526)*($E$2:E525),1),0)=0,0,B526-IFERROR(LARGE(--($I$2:I525=I526)*($E$2:E525),1),0))+D526</f>
        <v>6.7129629629629625E-4</v>
      </c>
    </row>
    <row r="527" spans="1:12" x14ac:dyDescent="0.25">
      <c r="A527" s="1">
        <v>41739</v>
      </c>
      <c r="B527" s="6">
        <v>0.67487268518518517</v>
      </c>
      <c r="C527" s="6">
        <v>0.67487268518518517</v>
      </c>
      <c r="D527" s="6">
        <v>3.5879629629629635E-4</v>
      </c>
      <c r="E527" s="6">
        <v>0.67524305555555564</v>
      </c>
      <c r="F527" s="1">
        <v>41739</v>
      </c>
      <c r="G527" s="3">
        <v>2145</v>
      </c>
      <c r="H527" s="8">
        <v>810994506276559</v>
      </c>
      <c r="I527" s="3" t="s">
        <v>12</v>
      </c>
      <c r="J527" s="8">
        <v>810994</v>
      </c>
      <c r="K527" s="5">
        <f t="shared" si="20"/>
        <v>16</v>
      </c>
      <c r="L527" s="11">
        <f>--(IF(IFERROR(LARGE(--($I$2:I526=I527)*($E$2:E526),1),0)=0,0,B527-IFERROR(LARGE(--($I$2:I526=I527)*($E$2:E526),1),0))&lt;30/60/24)*IF(IFERROR(LARGE(--($I$2:I526=I527)*($E$2:E526),1),0)=0,0,B527-IFERROR(LARGE(--($I$2:I526=I527)*($E$2:E526),1),0))+D527</f>
        <v>3.5879629629629635E-4</v>
      </c>
    </row>
    <row r="528" spans="1:12" x14ac:dyDescent="0.25">
      <c r="A528" s="1">
        <v>41739</v>
      </c>
      <c r="B528" s="6">
        <v>0.67552083333333324</v>
      </c>
      <c r="C528" s="6">
        <v>0.67552083333333324</v>
      </c>
      <c r="D528" s="6">
        <v>6.9444444444444447E-4</v>
      </c>
      <c r="E528" s="6">
        <v>0.67622685185185183</v>
      </c>
      <c r="F528" s="1">
        <v>41739</v>
      </c>
      <c r="G528" s="3">
        <v>2145</v>
      </c>
      <c r="H528" s="8">
        <v>810994503724443</v>
      </c>
      <c r="I528" s="3" t="s">
        <v>12</v>
      </c>
      <c r="J528" s="8">
        <v>810994</v>
      </c>
      <c r="K528" s="5">
        <f t="shared" si="20"/>
        <v>16</v>
      </c>
      <c r="L528" s="11">
        <f>--(IF(IFERROR(LARGE(--($I$2:I527=I528)*($E$2:E527),1),0)=0,0,B528-IFERROR(LARGE(--($I$2:I527=I528)*($E$2:E527),1),0))&lt;30/60/24)*IF(IFERROR(LARGE(--($I$2:I527=I528)*($E$2:E527),1),0)=0,0,B528-IFERROR(LARGE(--($I$2:I527=I528)*($E$2:E527),1),0))+D528</f>
        <v>6.9444444444444447E-4</v>
      </c>
    </row>
    <row r="529" spans="1:12" x14ac:dyDescent="0.25">
      <c r="A529" s="1">
        <v>41739</v>
      </c>
      <c r="B529" s="6">
        <v>0.67653935185185177</v>
      </c>
      <c r="C529" s="6">
        <v>0.67653935185185177</v>
      </c>
      <c r="D529" s="6">
        <v>8.2175925925925917E-4</v>
      </c>
      <c r="E529" s="6">
        <v>0.67736111111111119</v>
      </c>
      <c r="F529" s="1">
        <v>41739</v>
      </c>
      <c r="G529" s="3">
        <v>2145</v>
      </c>
      <c r="H529" s="8">
        <v>810994504580737</v>
      </c>
      <c r="I529" s="3" t="s">
        <v>12</v>
      </c>
      <c r="J529" s="8">
        <v>810994</v>
      </c>
      <c r="K529" s="5">
        <f t="shared" si="20"/>
        <v>16</v>
      </c>
      <c r="L529" s="11">
        <f>--(IF(IFERROR(LARGE(--($I$2:I528=I529)*($E$2:E528),1),0)=0,0,B529-IFERROR(LARGE(--($I$2:I528=I529)*($E$2:E528),1),0))&lt;30/60/24)*IF(IFERROR(LARGE(--($I$2:I528=I529)*($E$2:E528),1),0)=0,0,B529-IFERROR(LARGE(--($I$2:I528=I529)*($E$2:E528),1),0))+D529</f>
        <v>8.2175925925925917E-4</v>
      </c>
    </row>
    <row r="530" spans="1:12" x14ac:dyDescent="0.25">
      <c r="A530" s="1">
        <v>41739</v>
      </c>
      <c r="B530" s="6">
        <v>0.67927083333333327</v>
      </c>
      <c r="C530" s="6">
        <v>0.67927083333333327</v>
      </c>
      <c r="D530" s="6">
        <v>1.6087962962962963E-3</v>
      </c>
      <c r="E530" s="6">
        <v>0.68087962962962967</v>
      </c>
      <c r="F530" s="1">
        <v>41739</v>
      </c>
      <c r="G530" s="3">
        <v>2121</v>
      </c>
      <c r="H530" s="8">
        <v>87212336142</v>
      </c>
      <c r="I530" s="3" t="s">
        <v>10</v>
      </c>
      <c r="J530" s="2" t="s">
        <v>16</v>
      </c>
      <c r="K530" s="5">
        <f t="shared" si="20"/>
        <v>16</v>
      </c>
      <c r="L530" s="11">
        <f>--(IF(IFERROR(LARGE(--($I$2:I529=I530)*($E$2:E529),1),0)=0,0,B530-IFERROR(LARGE(--($I$2:I529=I530)*($E$2:E529),1),0))&lt;30/60/24)*IF(IFERROR(LARGE(--($I$2:I529=I530)*($E$2:E529),1),0)=0,0,B530-IFERROR(LARGE(--($I$2:I529=I530)*($E$2:E529),1),0))+D530</f>
        <v>1.6087962962962963E-3</v>
      </c>
    </row>
    <row r="531" spans="1:12" x14ac:dyDescent="0.25">
      <c r="A531" s="1">
        <v>41739</v>
      </c>
      <c r="B531" s="6">
        <v>0.6807523148148148</v>
      </c>
      <c r="C531" s="6">
        <v>0.6807523148148148</v>
      </c>
      <c r="D531" s="6">
        <v>1.4814814814814814E-3</v>
      </c>
      <c r="E531" s="6">
        <v>0.68224537037037036</v>
      </c>
      <c r="F531" s="1">
        <v>41739</v>
      </c>
      <c r="G531" s="3">
        <v>2149</v>
      </c>
      <c r="H531" s="8">
        <v>810998906117101</v>
      </c>
      <c r="I531" s="3" t="s">
        <v>13</v>
      </c>
      <c r="J531" s="8">
        <v>810998</v>
      </c>
      <c r="K531" s="5">
        <f t="shared" si="20"/>
        <v>16</v>
      </c>
      <c r="L531" s="11">
        <f>--(IF(IFERROR(LARGE(--($I$2:I530=I531)*($E$2:E530),1),0)=0,0,B531-IFERROR(LARGE(--($I$2:I530=I531)*($E$2:E530),1),0))&lt;30/60/24)*IF(IFERROR(LARGE(--($I$2:I530=I531)*($E$2:E530),1),0)=0,0,B531-IFERROR(LARGE(--($I$2:I530=I531)*($E$2:E530),1),0))+D531</f>
        <v>1.4814814814814814E-3</v>
      </c>
    </row>
    <row r="532" spans="1:12" x14ac:dyDescent="0.25">
      <c r="A532" s="1">
        <v>41739</v>
      </c>
      <c r="B532" s="6">
        <v>0.68155092592592592</v>
      </c>
      <c r="C532" s="6">
        <v>0.68155092592592592</v>
      </c>
      <c r="D532" s="6">
        <v>1.6203703703703703E-4</v>
      </c>
      <c r="E532" s="6">
        <v>0.68171296296296291</v>
      </c>
      <c r="F532" s="1">
        <v>41739</v>
      </c>
      <c r="G532" s="3">
        <v>2121</v>
      </c>
      <c r="H532" s="8">
        <v>87212210259</v>
      </c>
      <c r="I532" s="3" t="s">
        <v>10</v>
      </c>
      <c r="J532" s="2" t="s">
        <v>16</v>
      </c>
      <c r="K532" s="5">
        <f t="shared" si="20"/>
        <v>16</v>
      </c>
      <c r="L532" s="11">
        <f>--(IF(IFERROR(LARGE(--($I$2:I531=I532)*($E$2:E531),1),0)=0,0,B532-IFERROR(LARGE(--($I$2:I531=I532)*($E$2:E531),1),0))&lt;30/60/24)*IF(IFERROR(LARGE(--($I$2:I531=I532)*($E$2:E531),1),0)=0,0,B532-IFERROR(LARGE(--($I$2:I531=I532)*($E$2:E531),1),0))+D532</f>
        <v>1.6203703703703703E-4</v>
      </c>
    </row>
    <row r="533" spans="1:12" x14ac:dyDescent="0.25">
      <c r="A533" s="1">
        <v>41739</v>
      </c>
      <c r="B533" s="6">
        <v>0.68243055555555554</v>
      </c>
      <c r="C533" s="6">
        <v>0.68243055555555554</v>
      </c>
      <c r="D533" s="6">
        <v>1.3773148148148147E-3</v>
      </c>
      <c r="E533" s="6">
        <v>0.68381944444444442</v>
      </c>
      <c r="F533" s="1">
        <v>41739</v>
      </c>
      <c r="G533" s="3">
        <v>2121</v>
      </c>
      <c r="H533" s="8">
        <v>87212460785</v>
      </c>
      <c r="I533" s="3" t="s">
        <v>10</v>
      </c>
      <c r="J533" s="2" t="s">
        <v>16</v>
      </c>
      <c r="K533" s="5">
        <f t="shared" si="20"/>
        <v>16</v>
      </c>
      <c r="L533" s="11">
        <f>--(IF(IFERROR(LARGE(--($I$2:I532=I533)*($E$2:E532),1),0)=0,0,B533-IFERROR(LARGE(--($I$2:I532=I533)*($E$2:E532),1),0))&lt;30/60/24)*IF(IFERROR(LARGE(--($I$2:I532=I533)*($E$2:E532),1),0)=0,0,B533-IFERROR(LARGE(--($I$2:I532=I533)*($E$2:E532),1),0))+D533</f>
        <v>1.3773148148148147E-3</v>
      </c>
    </row>
    <row r="534" spans="1:12" x14ac:dyDescent="0.25">
      <c r="A534" s="1">
        <v>41739</v>
      </c>
      <c r="B534" s="6">
        <v>0.68296296296296299</v>
      </c>
      <c r="C534" s="6">
        <v>0.68296296296296299</v>
      </c>
      <c r="D534" s="6">
        <v>1.6203703703703703E-3</v>
      </c>
      <c r="E534" s="6">
        <v>0.68459490740740747</v>
      </c>
      <c r="F534" s="1">
        <v>41739</v>
      </c>
      <c r="G534" s="3">
        <v>2149</v>
      </c>
      <c r="H534" s="8">
        <v>810998909653461</v>
      </c>
      <c r="I534" s="3" t="s">
        <v>13</v>
      </c>
      <c r="J534" s="8">
        <v>810998</v>
      </c>
      <c r="K534" s="5">
        <f t="shared" si="20"/>
        <v>16</v>
      </c>
      <c r="L534" s="11">
        <f>--(IF(IFERROR(LARGE(--($I$2:I533=I534)*($E$2:E533),1),0)=0,0,B534-IFERROR(LARGE(--($I$2:I533=I534)*($E$2:E533),1),0))&lt;30/60/24)*IF(IFERROR(LARGE(--($I$2:I533=I534)*($E$2:E533),1),0)=0,0,B534-IFERROR(LARGE(--($I$2:I533=I534)*($E$2:E533),1),0))+D534</f>
        <v>1.6203703703703703E-3</v>
      </c>
    </row>
    <row r="535" spans="1:12" x14ac:dyDescent="0.25">
      <c r="A535" s="1">
        <v>41739</v>
      </c>
      <c r="B535" s="6">
        <v>0.68429398148148157</v>
      </c>
      <c r="C535" s="6">
        <v>0.68429398148148157</v>
      </c>
      <c r="D535" s="6">
        <v>1.3194444444444443E-3</v>
      </c>
      <c r="E535" s="6">
        <v>0.68562499999999993</v>
      </c>
      <c r="F535" s="1">
        <v>41739</v>
      </c>
      <c r="G535" s="3">
        <v>2121</v>
      </c>
      <c r="H535" s="8">
        <v>87212460785</v>
      </c>
      <c r="I535" s="3" t="s">
        <v>10</v>
      </c>
      <c r="J535" s="2" t="s">
        <v>16</v>
      </c>
      <c r="K535" s="5">
        <f t="shared" si="20"/>
        <v>16</v>
      </c>
      <c r="L535" s="11">
        <f>--(IF(IFERROR(LARGE(--($I$2:I534=I535)*($E$2:E534),1),0)=0,0,B535-IFERROR(LARGE(--($I$2:I534=I535)*($E$2:E534),1),0))&lt;30/60/24)*IF(IFERROR(LARGE(--($I$2:I534=I535)*($E$2:E534),1),0)=0,0,B535-IFERROR(LARGE(--($I$2:I534=I535)*($E$2:E534),1),0))+D535</f>
        <v>1.3194444444444443E-3</v>
      </c>
    </row>
    <row r="536" spans="1:12" x14ac:dyDescent="0.25">
      <c r="A536" s="1">
        <v>41739</v>
      </c>
      <c r="B536" s="6">
        <v>0.68597222222222232</v>
      </c>
      <c r="C536" s="6">
        <v>0.68597222222222232</v>
      </c>
      <c r="D536" s="6">
        <v>2.6620370370370372E-4</v>
      </c>
      <c r="E536" s="6">
        <v>0.68624999999999992</v>
      </c>
      <c r="F536" s="1">
        <v>41739</v>
      </c>
      <c r="G536" s="3">
        <v>2198</v>
      </c>
      <c r="H536" s="8">
        <v>810998905727004</v>
      </c>
      <c r="I536" s="3" t="s">
        <v>14</v>
      </c>
      <c r="J536" s="8">
        <v>810998</v>
      </c>
      <c r="K536" s="5">
        <f t="shared" si="20"/>
        <v>16</v>
      </c>
      <c r="L536" s="11">
        <f>--(IF(IFERROR(LARGE(--($I$2:I535=I536)*($E$2:E535),1),0)=0,0,B536-IFERROR(LARGE(--($I$2:I535=I536)*($E$2:E535),1),0))&lt;30/60/24)*IF(IFERROR(LARGE(--($I$2:I535=I536)*($E$2:E535),1),0)=0,0,B536-IFERROR(LARGE(--($I$2:I535=I536)*($E$2:E535),1),0))+D536</f>
        <v>2.6620370370370372E-4</v>
      </c>
    </row>
    <row r="537" spans="1:12" x14ac:dyDescent="0.25">
      <c r="A537" s="1">
        <v>41739</v>
      </c>
      <c r="B537" s="6">
        <v>0.68601851851851858</v>
      </c>
      <c r="C537" s="6">
        <v>0.68601851851851858</v>
      </c>
      <c r="D537" s="6">
        <v>6.9444444444444444E-5</v>
      </c>
      <c r="E537" s="6">
        <v>0.68609953703703708</v>
      </c>
      <c r="F537" s="1">
        <v>41739</v>
      </c>
      <c r="G537" s="3">
        <v>2121</v>
      </c>
      <c r="H537" s="8">
        <v>87752992188</v>
      </c>
      <c r="I537" s="3" t="s">
        <v>10</v>
      </c>
      <c r="J537" s="2" t="s">
        <v>16</v>
      </c>
      <c r="K537" s="5">
        <f t="shared" si="20"/>
        <v>16</v>
      </c>
      <c r="L537" s="11">
        <f>--(IF(IFERROR(LARGE(--($I$2:I536=I537)*($E$2:E536),1),0)=0,0,B537-IFERROR(LARGE(--($I$2:I536=I537)*($E$2:E536),1),0))&lt;30/60/24)*IF(IFERROR(LARGE(--($I$2:I536=I537)*($E$2:E536),1),0)=0,0,B537-IFERROR(LARGE(--($I$2:I536=I537)*($E$2:E536),1),0))+D537</f>
        <v>6.9444444444444444E-5</v>
      </c>
    </row>
    <row r="538" spans="1:12" x14ac:dyDescent="0.25">
      <c r="A538" s="1">
        <v>41739</v>
      </c>
      <c r="B538" s="6">
        <v>0.68659722222222219</v>
      </c>
      <c r="C538" s="6">
        <v>0.68659722222222219</v>
      </c>
      <c r="D538" s="6">
        <v>1.3541666666666667E-3</v>
      </c>
      <c r="E538" s="6">
        <v>0.687962962962963</v>
      </c>
      <c r="F538" s="1">
        <v>41739</v>
      </c>
      <c r="G538" s="3">
        <v>2121</v>
      </c>
      <c r="H538" s="8">
        <v>87212345349</v>
      </c>
      <c r="I538" s="3" t="s">
        <v>10</v>
      </c>
      <c r="J538" s="2" t="s">
        <v>16</v>
      </c>
      <c r="K538" s="5">
        <f t="shared" si="20"/>
        <v>16</v>
      </c>
      <c r="L538" s="11">
        <f>--(IF(IFERROR(LARGE(--($I$2:I537=I538)*($E$2:E537),1),0)=0,0,B538-IFERROR(LARGE(--($I$2:I537=I538)*($E$2:E537),1),0))&lt;30/60/24)*IF(IFERROR(LARGE(--($I$2:I537=I538)*($E$2:E537),1),0)=0,0,B538-IFERROR(LARGE(--($I$2:I537=I538)*($E$2:E537),1),0))+D538</f>
        <v>1.3541666666666667E-3</v>
      </c>
    </row>
    <row r="539" spans="1:12" x14ac:dyDescent="0.25">
      <c r="A539" s="1">
        <v>41739</v>
      </c>
      <c r="B539" s="6">
        <v>0.68844907407407396</v>
      </c>
      <c r="C539" s="6">
        <v>0.68844907407407396</v>
      </c>
      <c r="D539" s="6">
        <v>1.1574074074074073E-5</v>
      </c>
      <c r="E539" s="6">
        <v>0.68847222222222226</v>
      </c>
      <c r="F539" s="1">
        <v>41739</v>
      </c>
      <c r="G539" s="3">
        <v>2149</v>
      </c>
      <c r="H539" s="8">
        <v>810998946004608</v>
      </c>
      <c r="I539" s="3" t="s">
        <v>13</v>
      </c>
      <c r="J539" s="8">
        <v>810998</v>
      </c>
      <c r="K539" s="5">
        <f t="shared" si="20"/>
        <v>16</v>
      </c>
      <c r="L539" s="11">
        <f>--(IF(IFERROR(LARGE(--($I$2:I538=I539)*($E$2:E538),1),0)=0,0,B539-IFERROR(LARGE(--($I$2:I538=I539)*($E$2:E538),1),0))&lt;30/60/24)*IF(IFERROR(LARGE(--($I$2:I538=I539)*($E$2:E538),1),0)=0,0,B539-IFERROR(LARGE(--($I$2:I538=I539)*($E$2:E538),1),0))+D539</f>
        <v>1.1574074074074073E-5</v>
      </c>
    </row>
    <row r="540" spans="1:12" x14ac:dyDescent="0.25">
      <c r="A540" s="1">
        <v>41739</v>
      </c>
      <c r="B540" s="6">
        <v>0.68859953703703702</v>
      </c>
      <c r="C540" s="6">
        <v>0.68859953703703702</v>
      </c>
      <c r="D540" s="6">
        <v>6.2500000000000001E-4</v>
      </c>
      <c r="E540" s="6">
        <v>0.68923611111111116</v>
      </c>
      <c r="F540" s="1">
        <v>41739</v>
      </c>
      <c r="G540" s="3">
        <v>2145</v>
      </c>
      <c r="H540" s="8">
        <v>810994505279487</v>
      </c>
      <c r="I540" s="3" t="s">
        <v>12</v>
      </c>
      <c r="J540" s="8">
        <v>810994</v>
      </c>
      <c r="K540" s="5">
        <f t="shared" si="20"/>
        <v>16</v>
      </c>
      <c r="L540" s="11">
        <f>--(IF(IFERROR(LARGE(--($I$2:I539=I540)*($E$2:E539),1),0)=0,0,B540-IFERROR(LARGE(--($I$2:I539=I540)*($E$2:E539),1),0))&lt;30/60/24)*IF(IFERROR(LARGE(--($I$2:I539=I540)*($E$2:E539),1),0)=0,0,B540-IFERROR(LARGE(--($I$2:I539=I540)*($E$2:E539),1),0))+D540</f>
        <v>6.2500000000000001E-4</v>
      </c>
    </row>
    <row r="541" spans="1:12" x14ac:dyDescent="0.25">
      <c r="A541" s="1">
        <v>41739</v>
      </c>
      <c r="B541" s="6">
        <v>0.68885416666666666</v>
      </c>
      <c r="C541" s="6">
        <v>0.68885416666666666</v>
      </c>
      <c r="D541" s="6">
        <v>2.3726851851851851E-3</v>
      </c>
      <c r="E541" s="6">
        <v>0.69122685185185195</v>
      </c>
      <c r="F541" s="1">
        <v>41739</v>
      </c>
      <c r="G541" s="3">
        <v>2149</v>
      </c>
      <c r="H541" s="8">
        <v>810998946004608</v>
      </c>
      <c r="I541" s="3" t="s">
        <v>13</v>
      </c>
      <c r="J541" s="8">
        <v>810998</v>
      </c>
      <c r="K541" s="5">
        <f t="shared" si="20"/>
        <v>16</v>
      </c>
      <c r="L541" s="11">
        <f>--(IF(IFERROR(LARGE(--($I$2:I540=I541)*($E$2:E540),1),0)=0,0,B541-IFERROR(LARGE(--($I$2:I540=I541)*($E$2:E540),1),0))&lt;30/60/24)*IF(IFERROR(LARGE(--($I$2:I540=I541)*($E$2:E540),1),0)=0,0,B541-IFERROR(LARGE(--($I$2:I540=I541)*($E$2:E540),1),0))+D541</f>
        <v>2.3726851851851851E-3</v>
      </c>
    </row>
    <row r="542" spans="1:12" x14ac:dyDescent="0.25">
      <c r="A542" s="1">
        <v>41739</v>
      </c>
      <c r="B542" s="6">
        <v>0.68950231481481483</v>
      </c>
      <c r="C542" s="6">
        <v>0.68950231481481483</v>
      </c>
      <c r="D542" s="6">
        <v>6.3657407407407402E-4</v>
      </c>
      <c r="E542" s="6">
        <v>0.69015046296296301</v>
      </c>
      <c r="F542" s="1">
        <v>41739</v>
      </c>
      <c r="G542" s="3">
        <v>2198</v>
      </c>
      <c r="H542" s="8">
        <v>810998905424991</v>
      </c>
      <c r="I542" s="3" t="s">
        <v>14</v>
      </c>
      <c r="J542" s="8">
        <v>810998</v>
      </c>
      <c r="K542" s="5">
        <f t="shared" si="20"/>
        <v>16</v>
      </c>
      <c r="L542" s="11">
        <f>--(IF(IFERROR(LARGE(--($I$2:I541=I542)*($E$2:E541),1),0)=0,0,B542-IFERROR(LARGE(--($I$2:I541=I542)*($E$2:E541),1),0))&lt;30/60/24)*IF(IFERROR(LARGE(--($I$2:I541=I542)*($E$2:E541),1),0)=0,0,B542-IFERROR(LARGE(--($I$2:I541=I542)*($E$2:E541),1),0))+D542</f>
        <v>6.3657407407407402E-4</v>
      </c>
    </row>
    <row r="543" spans="1:12" x14ac:dyDescent="0.25">
      <c r="A543" s="1">
        <v>41739</v>
      </c>
      <c r="B543" s="6">
        <v>0.69106481481481474</v>
      </c>
      <c r="C543" s="6">
        <v>0.69106481481481474</v>
      </c>
      <c r="D543" s="6">
        <v>1.2847222222222223E-3</v>
      </c>
      <c r="E543" s="6">
        <v>0.69234953703703705</v>
      </c>
      <c r="F543" s="1">
        <v>41739</v>
      </c>
      <c r="G543" s="3">
        <v>2121</v>
      </c>
      <c r="H543" s="8">
        <v>87013872225</v>
      </c>
      <c r="I543" s="3" t="s">
        <v>10</v>
      </c>
      <c r="J543" s="2" t="s">
        <v>16</v>
      </c>
      <c r="K543" s="5">
        <f t="shared" si="20"/>
        <v>16</v>
      </c>
      <c r="L543" s="11">
        <f>--(IF(IFERROR(LARGE(--($I$2:I542=I543)*($E$2:E542),1),0)=0,0,B543-IFERROR(LARGE(--($I$2:I542=I543)*($E$2:E542),1),0))&lt;30/60/24)*IF(IFERROR(LARGE(--($I$2:I542=I543)*($E$2:E542),1),0)=0,0,B543-IFERROR(LARGE(--($I$2:I542=I543)*($E$2:E542),1),0))+D543</f>
        <v>1.2847222222222223E-3</v>
      </c>
    </row>
    <row r="544" spans="1:12" x14ac:dyDescent="0.25">
      <c r="A544" s="1">
        <v>41739</v>
      </c>
      <c r="B544" s="6">
        <v>0.6912152777777778</v>
      </c>
      <c r="C544" s="6">
        <v>0.6912152777777778</v>
      </c>
      <c r="D544" s="6">
        <v>3.4722222222222222E-5</v>
      </c>
      <c r="E544" s="6">
        <v>0.69125000000000003</v>
      </c>
      <c r="F544" s="1">
        <v>41739</v>
      </c>
      <c r="G544" s="3">
        <v>2198</v>
      </c>
      <c r="H544" s="8">
        <v>810998905424991</v>
      </c>
      <c r="I544" s="3" t="s">
        <v>14</v>
      </c>
      <c r="J544" s="8">
        <v>810998</v>
      </c>
      <c r="K544" s="5">
        <f t="shared" si="20"/>
        <v>16</v>
      </c>
      <c r="L544" s="11">
        <f>--(IF(IFERROR(LARGE(--($I$2:I543=I544)*($E$2:E543),1),0)=0,0,B544-IFERROR(LARGE(--($I$2:I543=I544)*($E$2:E543),1),0))&lt;30/60/24)*IF(IFERROR(LARGE(--($I$2:I543=I544)*($E$2:E543),1),0)=0,0,B544-IFERROR(LARGE(--($I$2:I543=I544)*($E$2:E543),1),0))+D544</f>
        <v>3.4722222222222222E-5</v>
      </c>
    </row>
    <row r="545" spans="1:12" x14ac:dyDescent="0.25">
      <c r="A545" s="1">
        <v>41739</v>
      </c>
      <c r="B545" s="6">
        <v>0.69251157407407404</v>
      </c>
      <c r="C545" s="6">
        <v>0.69251157407407404</v>
      </c>
      <c r="D545" s="6">
        <v>1.1342592592592591E-3</v>
      </c>
      <c r="E545" s="6">
        <v>0.69364583333333341</v>
      </c>
      <c r="F545" s="1">
        <v>41739</v>
      </c>
      <c r="G545" s="3">
        <v>2149</v>
      </c>
      <c r="H545" s="8">
        <v>810998935681581</v>
      </c>
      <c r="I545" s="3" t="s">
        <v>13</v>
      </c>
      <c r="J545" s="8">
        <v>810998</v>
      </c>
      <c r="K545" s="5">
        <f t="shared" si="20"/>
        <v>16</v>
      </c>
      <c r="L545" s="11">
        <f>--(IF(IFERROR(LARGE(--($I$2:I544=I545)*($E$2:E544),1),0)=0,0,B545-IFERROR(LARGE(--($I$2:I544=I545)*($E$2:E544),1),0))&lt;30/60/24)*IF(IFERROR(LARGE(--($I$2:I544=I545)*($E$2:E544),1),0)=0,0,B545-IFERROR(LARGE(--($I$2:I544=I545)*($E$2:E544),1),0))+D545</f>
        <v>1.1342592592592591E-3</v>
      </c>
    </row>
    <row r="546" spans="1:12" x14ac:dyDescent="0.25">
      <c r="A546" s="1">
        <v>41739</v>
      </c>
      <c r="B546" s="6">
        <v>0.69326388888888879</v>
      </c>
      <c r="C546" s="6">
        <v>0.69326388888888879</v>
      </c>
      <c r="D546" s="6">
        <v>1.0416666666666667E-3</v>
      </c>
      <c r="E546" s="6">
        <v>0.69431712962962966</v>
      </c>
      <c r="F546" s="1">
        <v>41739</v>
      </c>
      <c r="G546" s="3">
        <v>2198</v>
      </c>
      <c r="H546" s="8">
        <v>810998914936439</v>
      </c>
      <c r="I546" s="3" t="s">
        <v>14</v>
      </c>
      <c r="J546" s="8">
        <v>810998</v>
      </c>
      <c r="K546" s="5">
        <f t="shared" si="20"/>
        <v>16</v>
      </c>
      <c r="L546" s="11">
        <f>--(IF(IFERROR(LARGE(--($I$2:I545=I546)*($E$2:E545),1),0)=0,0,B546-IFERROR(LARGE(--($I$2:I545=I546)*($E$2:E545),1),0))&lt;30/60/24)*IF(IFERROR(LARGE(--($I$2:I545=I546)*($E$2:E545),1),0)=0,0,B546-IFERROR(LARGE(--($I$2:I545=I546)*($E$2:E545),1),0))+D546</f>
        <v>1.0416666666666667E-3</v>
      </c>
    </row>
    <row r="547" spans="1:12" x14ac:dyDescent="0.25">
      <c r="A547" s="1">
        <v>41739</v>
      </c>
      <c r="B547" s="6">
        <v>0.69369212962962967</v>
      </c>
      <c r="C547" s="6">
        <v>0.69369212962962967</v>
      </c>
      <c r="D547" s="6">
        <v>3.1250000000000001E-4</v>
      </c>
      <c r="E547" s="6">
        <v>0.69400462962962972</v>
      </c>
      <c r="F547" s="1">
        <v>41739</v>
      </c>
      <c r="G547" s="3">
        <v>2121</v>
      </c>
      <c r="H547" s="8">
        <v>87018378347</v>
      </c>
      <c r="I547" s="3" t="s">
        <v>10</v>
      </c>
      <c r="J547" s="2" t="s">
        <v>16</v>
      </c>
      <c r="K547" s="5">
        <f t="shared" ref="K547:K577" si="21">HOUR(B547)</f>
        <v>16</v>
      </c>
      <c r="L547" s="11">
        <f>--(IF(IFERROR(LARGE(--($I$2:I546=I547)*($E$2:E546),1),0)=0,0,B547-IFERROR(LARGE(--($I$2:I546=I547)*($E$2:E546),1),0))&lt;30/60/24)*IF(IFERROR(LARGE(--($I$2:I546=I547)*($E$2:E546),1),0)=0,0,B547-IFERROR(LARGE(--($I$2:I546=I547)*($E$2:E546),1),0))+D547</f>
        <v>3.1250000000000001E-4</v>
      </c>
    </row>
    <row r="548" spans="1:12" x14ac:dyDescent="0.25">
      <c r="A548" s="1">
        <v>41739</v>
      </c>
      <c r="B548" s="6">
        <v>0.69450231481481473</v>
      </c>
      <c r="C548" s="6">
        <v>0.69450231481481473</v>
      </c>
      <c r="D548" s="6">
        <v>1.6203703703703703E-3</v>
      </c>
      <c r="E548" s="6">
        <v>0.69612268518518527</v>
      </c>
      <c r="F548" s="1">
        <v>41739</v>
      </c>
      <c r="G548" s="3">
        <v>2149</v>
      </c>
      <c r="H548" s="8">
        <v>810998913992575</v>
      </c>
      <c r="I548" s="3" t="s">
        <v>13</v>
      </c>
      <c r="J548" s="8">
        <v>810998</v>
      </c>
      <c r="K548" s="5">
        <f t="shared" si="21"/>
        <v>16</v>
      </c>
      <c r="L548" s="11">
        <f>--(IF(IFERROR(LARGE(--($I$2:I547=I548)*($E$2:E547),1),0)=0,0,B548-IFERROR(LARGE(--($I$2:I547=I548)*($E$2:E547),1),0))&lt;30/60/24)*IF(IFERROR(LARGE(--($I$2:I547=I548)*($E$2:E547),1),0)=0,0,B548-IFERROR(LARGE(--($I$2:I547=I548)*($E$2:E547),1),0))+D548</f>
        <v>1.6203703703703703E-3</v>
      </c>
    </row>
    <row r="549" spans="1:12" x14ac:dyDescent="0.25">
      <c r="A549" s="1">
        <v>41739</v>
      </c>
      <c r="B549" s="6">
        <v>0.69565972222222217</v>
      </c>
      <c r="C549" s="6">
        <v>0.69565972222222217</v>
      </c>
      <c r="D549" s="6">
        <v>1.4814814814814814E-3</v>
      </c>
      <c r="E549" s="6">
        <v>0.69715277777777773</v>
      </c>
      <c r="F549" s="1">
        <v>41739</v>
      </c>
      <c r="G549" s="3">
        <v>2145</v>
      </c>
      <c r="H549" s="8">
        <v>810994513901131</v>
      </c>
      <c r="I549" s="3" t="s">
        <v>12</v>
      </c>
      <c r="J549" s="8">
        <v>810994</v>
      </c>
      <c r="K549" s="5">
        <f t="shared" si="21"/>
        <v>16</v>
      </c>
      <c r="L549" s="11">
        <f>--(IF(IFERROR(LARGE(--($I$2:I548=I549)*($E$2:E548),1),0)=0,0,B549-IFERROR(LARGE(--($I$2:I548=I549)*($E$2:E548),1),0))&lt;30/60/24)*IF(IFERROR(LARGE(--($I$2:I548=I549)*($E$2:E548),1),0)=0,0,B549-IFERROR(LARGE(--($I$2:I548=I549)*($E$2:E548),1),0))+D549</f>
        <v>1.4814814814814814E-3</v>
      </c>
    </row>
    <row r="550" spans="1:12" x14ac:dyDescent="0.25">
      <c r="A550" s="1">
        <v>41739</v>
      </c>
      <c r="B550" s="6">
        <v>0.69687500000000002</v>
      </c>
      <c r="C550" s="6">
        <v>0.69687500000000002</v>
      </c>
      <c r="D550" s="6">
        <v>4.6296296296296294E-5</v>
      </c>
      <c r="E550" s="6">
        <v>0.69693287037037033</v>
      </c>
      <c r="F550" s="1">
        <v>41739</v>
      </c>
      <c r="G550" s="3">
        <v>2149</v>
      </c>
      <c r="H550" s="8">
        <v>810998913585753</v>
      </c>
      <c r="I550" s="3" t="s">
        <v>13</v>
      </c>
      <c r="J550" s="8">
        <v>810998</v>
      </c>
      <c r="K550" s="5">
        <f t="shared" si="21"/>
        <v>16</v>
      </c>
      <c r="L550" s="11">
        <f>--(IF(IFERROR(LARGE(--($I$2:I549=I550)*($E$2:E549),1),0)=0,0,B550-IFERROR(LARGE(--($I$2:I549=I550)*($E$2:E549),1),0))&lt;30/60/24)*IF(IFERROR(LARGE(--($I$2:I549=I550)*($E$2:E549),1),0)=0,0,B550-IFERROR(LARGE(--($I$2:I549=I550)*($E$2:E549),1),0))+D550</f>
        <v>4.6296296296296294E-5</v>
      </c>
    </row>
    <row r="551" spans="1:12" x14ac:dyDescent="0.25">
      <c r="A551" s="1">
        <v>41739</v>
      </c>
      <c r="B551" s="6">
        <v>0.70511574074074079</v>
      </c>
      <c r="C551" s="6">
        <v>0.70511574074074079</v>
      </c>
      <c r="D551" s="6">
        <v>1.1342592592592591E-3</v>
      </c>
      <c r="E551" s="6">
        <v>0.70624999999999993</v>
      </c>
      <c r="F551" s="1">
        <v>41739</v>
      </c>
      <c r="G551" s="3">
        <v>2145</v>
      </c>
      <c r="H551" s="8">
        <v>810994502639396</v>
      </c>
      <c r="I551" s="3" t="s">
        <v>12</v>
      </c>
      <c r="J551" s="8">
        <v>810994</v>
      </c>
      <c r="K551" s="5">
        <f t="shared" si="21"/>
        <v>16</v>
      </c>
      <c r="L551" s="11">
        <f>--(IF(IFERROR(LARGE(--($I$2:I550=I551)*($E$2:E550),1),0)=0,0,B551-IFERROR(LARGE(--($I$2:I550=I551)*($E$2:E550),1),0))&lt;30/60/24)*IF(IFERROR(LARGE(--($I$2:I550=I551)*($E$2:E550),1),0)=0,0,B551-IFERROR(LARGE(--($I$2:I550=I551)*($E$2:E550),1),0))+D551</f>
        <v>1.1342592592592591E-3</v>
      </c>
    </row>
    <row r="552" spans="1:12" x14ac:dyDescent="0.25">
      <c r="A552" s="1">
        <v>41739</v>
      </c>
      <c r="B552" s="6">
        <v>0.71478009259259256</v>
      </c>
      <c r="C552" s="6">
        <v>0.71478009259259256</v>
      </c>
      <c r="D552" s="6">
        <v>3.7037037037037035E-4</v>
      </c>
      <c r="E552" s="6">
        <v>0.71516203703703696</v>
      </c>
      <c r="F552" s="1">
        <v>41739</v>
      </c>
      <c r="G552" s="3">
        <v>2145</v>
      </c>
      <c r="H552" s="8">
        <v>810994505209382</v>
      </c>
      <c r="I552" s="3" t="s">
        <v>12</v>
      </c>
      <c r="J552" s="8">
        <v>810994</v>
      </c>
      <c r="K552" s="5">
        <f t="shared" si="21"/>
        <v>17</v>
      </c>
      <c r="L552" s="11">
        <f>--(IF(IFERROR(LARGE(--($I$2:I551=I552)*($E$2:E551),1),0)=0,0,B552-IFERROR(LARGE(--($I$2:I551=I552)*($E$2:E551),1),0))&lt;30/60/24)*IF(IFERROR(LARGE(--($I$2:I551=I552)*($E$2:E551),1),0)=0,0,B552-IFERROR(LARGE(--($I$2:I551=I552)*($E$2:E551),1),0))+D552</f>
        <v>3.7037037037037035E-4</v>
      </c>
    </row>
    <row r="553" spans="1:12" x14ac:dyDescent="0.25">
      <c r="A553" s="1">
        <v>41739</v>
      </c>
      <c r="B553" s="6">
        <v>0.71876157407407415</v>
      </c>
      <c r="C553" s="6">
        <v>0.71876157407407415</v>
      </c>
      <c r="D553" s="6">
        <v>2.0486111111111113E-3</v>
      </c>
      <c r="E553" s="6">
        <v>0.72082175925925929</v>
      </c>
      <c r="F553" s="1">
        <v>41739</v>
      </c>
      <c r="G553" s="3">
        <v>2145</v>
      </c>
      <c r="H553" s="8">
        <v>810994503078898</v>
      </c>
      <c r="I553" s="3" t="s">
        <v>12</v>
      </c>
      <c r="J553" s="8">
        <v>810994</v>
      </c>
      <c r="K553" s="5">
        <f t="shared" si="21"/>
        <v>17</v>
      </c>
      <c r="L553" s="11">
        <f>--(IF(IFERROR(LARGE(--($I$2:I552=I553)*($E$2:E552),1),0)=0,0,B553-IFERROR(LARGE(--($I$2:I552=I553)*($E$2:E552),1),0))&lt;30/60/24)*IF(IFERROR(LARGE(--($I$2:I552=I553)*($E$2:E552),1),0)=0,0,B553-IFERROR(LARGE(--($I$2:I552=I553)*($E$2:E552),1),0))+D553</f>
        <v>2.0486111111111113E-3</v>
      </c>
    </row>
    <row r="554" spans="1:12" x14ac:dyDescent="0.25">
      <c r="A554" s="1">
        <v>41739</v>
      </c>
      <c r="B554" s="6">
        <v>0.72116898148148145</v>
      </c>
      <c r="C554" s="6">
        <v>0.72116898148148145</v>
      </c>
      <c r="D554" s="6">
        <v>8.564814814814815E-4</v>
      </c>
      <c r="E554" s="6">
        <v>0.72203703703703714</v>
      </c>
      <c r="F554" s="1">
        <v>41739</v>
      </c>
      <c r="G554" s="3">
        <v>2145</v>
      </c>
      <c r="H554" s="8">
        <v>810994773535353</v>
      </c>
      <c r="I554" s="3" t="s">
        <v>12</v>
      </c>
      <c r="J554" s="8">
        <v>810994</v>
      </c>
      <c r="K554" s="5">
        <f t="shared" si="21"/>
        <v>17</v>
      </c>
      <c r="L554" s="11">
        <f>--(IF(IFERROR(LARGE(--($I$2:I553=I554)*($E$2:E553),1),0)=0,0,B554-IFERROR(LARGE(--($I$2:I553=I554)*($E$2:E553),1),0))&lt;30/60/24)*IF(IFERROR(LARGE(--($I$2:I553=I554)*($E$2:E553),1),0)=0,0,B554-IFERROR(LARGE(--($I$2:I553=I554)*($E$2:E553),1),0))+D554</f>
        <v>8.564814814814815E-4</v>
      </c>
    </row>
    <row r="555" spans="1:12" x14ac:dyDescent="0.25">
      <c r="A555" s="1">
        <v>41739</v>
      </c>
      <c r="B555" s="6">
        <v>0.72152777777777777</v>
      </c>
      <c r="C555" s="6">
        <v>0.72152777777777777</v>
      </c>
      <c r="D555" s="6">
        <v>1.0300925925925926E-3</v>
      </c>
      <c r="E555" s="6">
        <v>0.72255787037037045</v>
      </c>
      <c r="F555" s="1">
        <v>41739</v>
      </c>
      <c r="G555" s="3">
        <v>2149</v>
      </c>
      <c r="H555" s="8">
        <v>810992900580101</v>
      </c>
      <c r="I555" s="3" t="s">
        <v>13</v>
      </c>
      <c r="J555" s="8">
        <v>810992</v>
      </c>
      <c r="K555" s="5">
        <f t="shared" si="21"/>
        <v>17</v>
      </c>
      <c r="L555" s="11">
        <f>--(IF(IFERROR(LARGE(--($I$2:I554=I555)*($E$2:E554),1),0)=0,0,B555-IFERROR(LARGE(--($I$2:I554=I555)*($E$2:E554),1),0))&lt;30/60/24)*IF(IFERROR(LARGE(--($I$2:I554=I555)*($E$2:E554),1),0)=0,0,B555-IFERROR(LARGE(--($I$2:I554=I555)*($E$2:E554),1),0))+D555</f>
        <v>1.0300925925925926E-3</v>
      </c>
    </row>
    <row r="556" spans="1:12" x14ac:dyDescent="0.25">
      <c r="A556" s="1">
        <v>41739</v>
      </c>
      <c r="B556" s="6">
        <v>0.72241898148148154</v>
      </c>
      <c r="C556" s="6">
        <v>0.72241898148148154</v>
      </c>
      <c r="D556" s="6">
        <v>5.6712962962962956E-4</v>
      </c>
      <c r="E556" s="6">
        <v>0.72298611111111111</v>
      </c>
      <c r="F556" s="1">
        <v>41739</v>
      </c>
      <c r="G556" s="3">
        <v>2145</v>
      </c>
      <c r="H556" s="8">
        <v>810994507607015</v>
      </c>
      <c r="I556" s="3" t="s">
        <v>12</v>
      </c>
      <c r="J556" s="8">
        <v>810994</v>
      </c>
      <c r="K556" s="5">
        <f t="shared" si="21"/>
        <v>17</v>
      </c>
      <c r="L556" s="11">
        <f>--(IF(IFERROR(LARGE(--($I$2:I555=I556)*($E$2:E555),1),0)=0,0,B556-IFERROR(LARGE(--($I$2:I555=I556)*($E$2:E555),1),0))&lt;30/60/24)*IF(IFERROR(LARGE(--($I$2:I555=I556)*($E$2:E555),1),0)=0,0,B556-IFERROR(LARGE(--($I$2:I555=I556)*($E$2:E555),1),0))+D556</f>
        <v>5.6712962962962956E-4</v>
      </c>
    </row>
    <row r="557" spans="1:12" x14ac:dyDescent="0.25">
      <c r="A557" s="1">
        <v>41739</v>
      </c>
      <c r="B557" s="6">
        <v>0.72424768518518512</v>
      </c>
      <c r="C557" s="6">
        <v>0.72424768518518512</v>
      </c>
      <c r="D557" s="6">
        <v>1.3310185185185185E-3</v>
      </c>
      <c r="E557" s="6">
        <v>0.7255787037037037</v>
      </c>
      <c r="F557" s="1">
        <v>41739</v>
      </c>
      <c r="G557" s="3">
        <v>2149</v>
      </c>
      <c r="H557" s="8">
        <v>810992985090505</v>
      </c>
      <c r="I557" s="3" t="s">
        <v>13</v>
      </c>
      <c r="J557" s="8">
        <v>810992</v>
      </c>
      <c r="K557" s="5">
        <f t="shared" si="21"/>
        <v>17</v>
      </c>
      <c r="L557" s="11">
        <f>--(IF(IFERROR(LARGE(--($I$2:I556=I557)*($E$2:E556),1),0)=0,0,B557-IFERROR(LARGE(--($I$2:I556=I557)*($E$2:E556),1),0))&lt;30/60/24)*IF(IFERROR(LARGE(--($I$2:I556=I557)*($E$2:E556),1),0)=0,0,B557-IFERROR(LARGE(--($I$2:I556=I557)*($E$2:E556),1),0))+D557</f>
        <v>1.3310185185185185E-3</v>
      </c>
    </row>
    <row r="558" spans="1:12" x14ac:dyDescent="0.25">
      <c r="A558" s="1">
        <v>41739</v>
      </c>
      <c r="B558" s="6">
        <v>0.72425925925925927</v>
      </c>
      <c r="C558" s="6">
        <v>0.72425925925925927</v>
      </c>
      <c r="D558" s="6">
        <v>6.5972222222222213E-4</v>
      </c>
      <c r="E558" s="6">
        <v>0.72491898148148148</v>
      </c>
      <c r="F558" s="1">
        <v>41739</v>
      </c>
      <c r="G558" s="3">
        <v>2145</v>
      </c>
      <c r="H558" s="8">
        <v>810994553305029</v>
      </c>
      <c r="I558" s="3" t="s">
        <v>12</v>
      </c>
      <c r="J558" s="8">
        <v>810994</v>
      </c>
      <c r="K558" s="5">
        <f t="shared" si="21"/>
        <v>17</v>
      </c>
      <c r="L558" s="11">
        <f>--(IF(IFERROR(LARGE(--($I$2:I557=I558)*($E$2:E557),1),0)=0,0,B558-IFERROR(LARGE(--($I$2:I557=I558)*($E$2:E557),1),0))&lt;30/60/24)*IF(IFERROR(LARGE(--($I$2:I557=I558)*($E$2:E557),1),0)=0,0,B558-IFERROR(LARGE(--($I$2:I557=I558)*($E$2:E557),1),0))+D558</f>
        <v>6.5972222222222213E-4</v>
      </c>
    </row>
    <row r="559" spans="1:12" x14ac:dyDescent="0.25">
      <c r="A559" s="1">
        <v>41739</v>
      </c>
      <c r="B559" s="6">
        <v>0.72568287037037038</v>
      </c>
      <c r="C559" s="6">
        <v>0.72568287037037038</v>
      </c>
      <c r="D559" s="6">
        <v>1.0648148148148147E-3</v>
      </c>
      <c r="E559" s="6">
        <v>0.72674768518518518</v>
      </c>
      <c r="F559" s="1">
        <v>41739</v>
      </c>
      <c r="G559" s="3">
        <v>2145</v>
      </c>
      <c r="H559" s="8">
        <v>810994124591363</v>
      </c>
      <c r="I559" s="3" t="s">
        <v>12</v>
      </c>
      <c r="J559" s="8">
        <v>810994</v>
      </c>
      <c r="K559" s="5">
        <f t="shared" si="21"/>
        <v>17</v>
      </c>
      <c r="L559" s="11">
        <f>--(IF(IFERROR(LARGE(--($I$2:I558=I559)*($E$2:E558),1),0)=0,0,B559-IFERROR(LARGE(--($I$2:I558=I559)*($E$2:E558),1),0))&lt;30/60/24)*IF(IFERROR(LARGE(--($I$2:I558=I559)*($E$2:E558),1),0)=0,0,B559-IFERROR(LARGE(--($I$2:I558=I559)*($E$2:E558),1),0))+D559</f>
        <v>1.0648148148148147E-3</v>
      </c>
    </row>
    <row r="560" spans="1:12" x14ac:dyDescent="0.25">
      <c r="A560" s="1">
        <v>41739</v>
      </c>
      <c r="B560" s="6">
        <v>0.72710648148148149</v>
      </c>
      <c r="C560" s="6">
        <v>0.72710648148148149</v>
      </c>
      <c r="D560" s="6">
        <v>1.7476851851851852E-3</v>
      </c>
      <c r="E560" s="6">
        <v>0.72886574074074073</v>
      </c>
      <c r="F560" s="1">
        <v>41739</v>
      </c>
      <c r="G560" s="3">
        <v>2149</v>
      </c>
      <c r="H560" s="8">
        <v>810992928602204</v>
      </c>
      <c r="I560" s="3" t="s">
        <v>13</v>
      </c>
      <c r="J560" s="8">
        <v>810992</v>
      </c>
      <c r="K560" s="5">
        <f t="shared" si="21"/>
        <v>17</v>
      </c>
      <c r="L560" s="11">
        <f>--(IF(IFERROR(LARGE(--($I$2:I559=I560)*($E$2:E559),1),0)=0,0,B560-IFERROR(LARGE(--($I$2:I559=I560)*($E$2:E559),1),0))&lt;30/60/24)*IF(IFERROR(LARGE(--($I$2:I559=I560)*($E$2:E559),1),0)=0,0,B560-IFERROR(LARGE(--($I$2:I559=I560)*($E$2:E559),1),0))+D560</f>
        <v>1.7476851851851852E-3</v>
      </c>
    </row>
    <row r="561" spans="1:12" x14ac:dyDescent="0.25">
      <c r="A561" s="1">
        <v>41739</v>
      </c>
      <c r="B561" s="6">
        <v>0.72736111111111112</v>
      </c>
      <c r="C561" s="6">
        <v>0.72736111111111112</v>
      </c>
      <c r="D561" s="6">
        <v>5.2083333333333333E-4</v>
      </c>
      <c r="E561" s="6">
        <v>0.72788194444444443</v>
      </c>
      <c r="F561" s="1">
        <v>41739</v>
      </c>
      <c r="G561" s="3">
        <v>2145</v>
      </c>
      <c r="H561" s="8">
        <v>810994506100077</v>
      </c>
      <c r="I561" s="3" t="s">
        <v>12</v>
      </c>
      <c r="J561" s="8">
        <v>810994</v>
      </c>
      <c r="K561" s="5">
        <f t="shared" si="21"/>
        <v>17</v>
      </c>
      <c r="L561" s="11">
        <f>--(IF(IFERROR(LARGE(--($I$2:I560=I561)*($E$2:E560),1),0)=0,0,B561-IFERROR(LARGE(--($I$2:I560=I561)*($E$2:E560),1),0))&lt;30/60/24)*IF(IFERROR(LARGE(--($I$2:I560=I561)*($E$2:E560),1),0)=0,0,B561-IFERROR(LARGE(--($I$2:I560=I561)*($E$2:E560),1),0))+D561</f>
        <v>5.2083333333333333E-4</v>
      </c>
    </row>
    <row r="562" spans="1:12" x14ac:dyDescent="0.25">
      <c r="A562" s="1">
        <v>41739</v>
      </c>
      <c r="B562" s="6">
        <v>0.72858796296296291</v>
      </c>
      <c r="C562" s="6">
        <v>0.72858796296296291</v>
      </c>
      <c r="D562" s="6">
        <v>6.5972222222222213E-4</v>
      </c>
      <c r="E562" s="6">
        <v>0.72924768518518512</v>
      </c>
      <c r="F562" s="1">
        <v>41739</v>
      </c>
      <c r="G562" s="3">
        <v>2145</v>
      </c>
      <c r="H562" s="8">
        <v>810994707331060</v>
      </c>
      <c r="I562" s="3" t="s">
        <v>12</v>
      </c>
      <c r="J562" s="8">
        <v>810994</v>
      </c>
      <c r="K562" s="5">
        <f t="shared" si="21"/>
        <v>17</v>
      </c>
      <c r="L562" s="11">
        <f>--(IF(IFERROR(LARGE(--($I$2:I561=I562)*($E$2:E561),1),0)=0,0,B562-IFERROR(LARGE(--($I$2:I561=I562)*($E$2:E561),1),0))&lt;30/60/24)*IF(IFERROR(LARGE(--($I$2:I561=I562)*($E$2:E561),1),0)=0,0,B562-IFERROR(LARGE(--($I$2:I561=I562)*($E$2:E561),1),0))+D562</f>
        <v>6.5972222222222213E-4</v>
      </c>
    </row>
    <row r="563" spans="1:12" x14ac:dyDescent="0.25">
      <c r="A563" s="1">
        <v>41739</v>
      </c>
      <c r="B563" s="6">
        <v>0.72928240740740735</v>
      </c>
      <c r="C563" s="6">
        <v>0.72928240740740735</v>
      </c>
      <c r="D563" s="6">
        <v>1.6666666666666668E-3</v>
      </c>
      <c r="E563" s="6">
        <v>0.7309606481481481</v>
      </c>
      <c r="F563" s="1">
        <v>41739</v>
      </c>
      <c r="G563" s="3">
        <v>2149</v>
      </c>
      <c r="H563" s="8">
        <v>810992918711111</v>
      </c>
      <c r="I563" s="3" t="s">
        <v>13</v>
      </c>
      <c r="J563" s="8">
        <v>810992</v>
      </c>
      <c r="K563" s="5">
        <f t="shared" si="21"/>
        <v>17</v>
      </c>
      <c r="L563" s="11">
        <f>--(IF(IFERROR(LARGE(--($I$2:I562=I563)*($E$2:E562),1),0)=0,0,B563-IFERROR(LARGE(--($I$2:I562=I563)*($E$2:E562),1),0))&lt;30/60/24)*IF(IFERROR(LARGE(--($I$2:I562=I563)*($E$2:E562),1),0)=0,0,B563-IFERROR(LARGE(--($I$2:I562=I563)*($E$2:E562),1),0))+D563</f>
        <v>1.6666666666666668E-3</v>
      </c>
    </row>
    <row r="564" spans="1:12" x14ac:dyDescent="0.25">
      <c r="A564" s="1">
        <v>41739</v>
      </c>
      <c r="B564" s="6">
        <v>0.72943287037037041</v>
      </c>
      <c r="C564" s="6">
        <v>0.72943287037037041</v>
      </c>
      <c r="D564" s="6">
        <v>2.8935185185185189E-4</v>
      </c>
      <c r="E564" s="6">
        <v>0.72973379629629631</v>
      </c>
      <c r="F564" s="1">
        <v>41739</v>
      </c>
      <c r="G564" s="3">
        <v>2145</v>
      </c>
      <c r="H564" s="8">
        <v>810994707331060</v>
      </c>
      <c r="I564" s="3" t="s">
        <v>12</v>
      </c>
      <c r="J564" s="8">
        <v>810994</v>
      </c>
      <c r="K564" s="5">
        <f t="shared" si="21"/>
        <v>17</v>
      </c>
      <c r="L564" s="11">
        <f>--(IF(IFERROR(LARGE(--($I$2:I563=I564)*($E$2:E563),1),0)=0,0,B564-IFERROR(LARGE(--($I$2:I563=I564)*($E$2:E563),1),0))&lt;30/60/24)*IF(IFERROR(LARGE(--($I$2:I563=I564)*($E$2:E563),1),0)=0,0,B564-IFERROR(LARGE(--($I$2:I563=I564)*($E$2:E563),1),0))+D564</f>
        <v>2.8935185185185189E-4</v>
      </c>
    </row>
    <row r="565" spans="1:12" x14ac:dyDescent="0.25">
      <c r="A565" s="1">
        <v>41739</v>
      </c>
      <c r="B565" s="6">
        <v>0.73001157407407413</v>
      </c>
      <c r="C565" s="6">
        <v>0.73001157407407413</v>
      </c>
      <c r="D565" s="6">
        <v>6.7129629629629625E-4</v>
      </c>
      <c r="E565" s="6">
        <v>0.73068287037037039</v>
      </c>
      <c r="F565" s="1">
        <v>41739</v>
      </c>
      <c r="G565" s="3">
        <v>2145</v>
      </c>
      <c r="H565" s="8">
        <v>810994505683762</v>
      </c>
      <c r="I565" s="3" t="s">
        <v>12</v>
      </c>
      <c r="J565" s="8">
        <v>810994</v>
      </c>
      <c r="K565" s="5">
        <f t="shared" si="21"/>
        <v>17</v>
      </c>
      <c r="L565" s="11">
        <f>--(IF(IFERROR(LARGE(--($I$2:I564=I565)*($E$2:E564),1),0)=0,0,B565-IFERROR(LARGE(--($I$2:I564=I565)*($E$2:E564),1),0))&lt;30/60/24)*IF(IFERROR(LARGE(--($I$2:I564=I565)*($E$2:E564),1),0)=0,0,B565-IFERROR(LARGE(--($I$2:I564=I565)*($E$2:E564),1),0))+D565</f>
        <v>6.7129629629629625E-4</v>
      </c>
    </row>
    <row r="566" spans="1:12" x14ac:dyDescent="0.25">
      <c r="A566" s="1">
        <v>41739</v>
      </c>
      <c r="B566" s="6">
        <v>0.73093750000000002</v>
      </c>
      <c r="C566" s="6">
        <v>0.73093750000000002</v>
      </c>
      <c r="D566" s="6">
        <v>7.175925925925927E-4</v>
      </c>
      <c r="E566" s="6">
        <v>0.73165509259259265</v>
      </c>
      <c r="F566" s="1">
        <v>41739</v>
      </c>
      <c r="G566" s="3">
        <v>2145</v>
      </c>
      <c r="H566" s="8">
        <v>810994505643868</v>
      </c>
      <c r="I566" s="3" t="s">
        <v>12</v>
      </c>
      <c r="J566" s="8">
        <v>810994</v>
      </c>
      <c r="K566" s="5">
        <f t="shared" si="21"/>
        <v>17</v>
      </c>
      <c r="L566" s="11">
        <f>--(IF(IFERROR(LARGE(--($I$2:I565=I566)*($E$2:E565),1),0)=0,0,B566-IFERROR(LARGE(--($I$2:I565=I566)*($E$2:E565),1),0))&lt;30/60/24)*IF(IFERROR(LARGE(--($I$2:I565=I566)*($E$2:E565),1),0)=0,0,B566-IFERROR(LARGE(--($I$2:I565=I566)*($E$2:E565),1),0))+D566</f>
        <v>7.175925925925927E-4</v>
      </c>
    </row>
    <row r="567" spans="1:12" x14ac:dyDescent="0.25">
      <c r="A567" s="1">
        <v>41739</v>
      </c>
      <c r="B567" s="6">
        <v>0.73431712962962958</v>
      </c>
      <c r="C567" s="6">
        <v>0.73431712962962958</v>
      </c>
      <c r="D567" s="6">
        <v>1.2152777777777778E-3</v>
      </c>
      <c r="E567" s="6">
        <v>0.73554398148148137</v>
      </c>
      <c r="F567" s="1">
        <v>41739</v>
      </c>
      <c r="G567" s="3">
        <v>2145</v>
      </c>
      <c r="H567" s="8">
        <v>810994506444809</v>
      </c>
      <c r="I567" s="3" t="s">
        <v>12</v>
      </c>
      <c r="J567" s="8">
        <v>810994</v>
      </c>
      <c r="K567" s="5">
        <f t="shared" si="21"/>
        <v>17</v>
      </c>
      <c r="L567" s="11">
        <f>--(IF(IFERROR(LARGE(--($I$2:I566=I567)*($E$2:E566),1),0)=0,0,B567-IFERROR(LARGE(--($I$2:I566=I567)*($E$2:E566),1),0))&lt;30/60/24)*IF(IFERROR(LARGE(--($I$2:I566=I567)*($E$2:E566),1),0)=0,0,B567-IFERROR(LARGE(--($I$2:I566=I567)*($E$2:E566),1),0))+D567</f>
        <v>1.2152777777777778E-3</v>
      </c>
    </row>
    <row r="568" spans="1:12" x14ac:dyDescent="0.25">
      <c r="A568" s="1">
        <v>41739</v>
      </c>
      <c r="B568" s="6">
        <v>0.7396759259259259</v>
      </c>
      <c r="C568" s="6">
        <v>0.7396759259259259</v>
      </c>
      <c r="D568" s="6">
        <v>4.9768518518518521E-4</v>
      </c>
      <c r="E568" s="6">
        <v>0.74018518518518517</v>
      </c>
      <c r="F568" s="1">
        <v>41739</v>
      </c>
      <c r="G568" s="3">
        <v>2145</v>
      </c>
      <c r="H568" s="8">
        <v>810994556640617</v>
      </c>
      <c r="I568" s="3" t="s">
        <v>12</v>
      </c>
      <c r="J568" s="8">
        <v>810994</v>
      </c>
      <c r="K568" s="5">
        <f t="shared" si="21"/>
        <v>17</v>
      </c>
      <c r="L568" s="11">
        <f>--(IF(IFERROR(LARGE(--($I$2:I567=I568)*($E$2:E567),1),0)=0,0,B568-IFERROR(LARGE(--($I$2:I567=I568)*($E$2:E567),1),0))&lt;30/60/24)*IF(IFERROR(LARGE(--($I$2:I567=I568)*($E$2:E567),1),0)=0,0,B568-IFERROR(LARGE(--($I$2:I567=I568)*($E$2:E567),1),0))+D568</f>
        <v>4.9768518518518521E-4</v>
      </c>
    </row>
    <row r="569" spans="1:12" x14ac:dyDescent="0.25">
      <c r="A569" s="1">
        <v>41739</v>
      </c>
      <c r="B569" s="6">
        <v>0.74043981481481491</v>
      </c>
      <c r="C569" s="6">
        <v>0.74043981481481491</v>
      </c>
      <c r="D569" s="6">
        <v>5.3240740740740744E-4</v>
      </c>
      <c r="E569" s="6">
        <v>0.74097222222222225</v>
      </c>
      <c r="F569" s="1">
        <v>41739</v>
      </c>
      <c r="G569" s="3">
        <v>2145</v>
      </c>
      <c r="H569" s="8">
        <v>810994556640617</v>
      </c>
      <c r="I569" s="3" t="s">
        <v>12</v>
      </c>
      <c r="J569" s="8">
        <v>810994</v>
      </c>
      <c r="K569" s="5">
        <f t="shared" si="21"/>
        <v>17</v>
      </c>
      <c r="L569" s="11">
        <f>--(IF(IFERROR(LARGE(--($I$2:I568=I569)*($E$2:E568),1),0)=0,0,B569-IFERROR(LARGE(--($I$2:I568=I569)*($E$2:E568),1),0))&lt;30/60/24)*IF(IFERROR(LARGE(--($I$2:I568=I569)*($E$2:E568),1),0)=0,0,B569-IFERROR(LARGE(--($I$2:I568=I569)*($E$2:E568),1),0))+D569</f>
        <v>5.3240740740740744E-4</v>
      </c>
    </row>
    <row r="570" spans="1:12" x14ac:dyDescent="0.25">
      <c r="A570" s="1">
        <v>41739</v>
      </c>
      <c r="B570" s="6">
        <v>0.74160879629629628</v>
      </c>
      <c r="C570" s="6">
        <v>0.74160879629629628</v>
      </c>
      <c r="D570" s="6">
        <v>9.6064814814814808E-4</v>
      </c>
      <c r="E570" s="6">
        <v>0.74258101851851854</v>
      </c>
      <c r="F570" s="1">
        <v>41739</v>
      </c>
      <c r="G570" s="3">
        <v>2145</v>
      </c>
      <c r="H570" s="8">
        <v>810994557217582</v>
      </c>
      <c r="I570" s="3" t="s">
        <v>12</v>
      </c>
      <c r="J570" s="8">
        <v>810994</v>
      </c>
      <c r="K570" s="5">
        <f t="shared" si="21"/>
        <v>17</v>
      </c>
      <c r="L570" s="11">
        <f>--(IF(IFERROR(LARGE(--($I$2:I569=I570)*($E$2:E569),1),0)=0,0,B570-IFERROR(LARGE(--($I$2:I569=I570)*($E$2:E569),1),0))&lt;30/60/24)*IF(IFERROR(LARGE(--($I$2:I569=I570)*($E$2:E569),1),0)=0,0,B570-IFERROR(LARGE(--($I$2:I569=I570)*($E$2:E569),1),0))+D570</f>
        <v>9.6064814814814808E-4</v>
      </c>
    </row>
    <row r="571" spans="1:12" x14ac:dyDescent="0.25">
      <c r="A571" s="1">
        <v>41739</v>
      </c>
      <c r="B571" s="6">
        <v>0.74474537037037036</v>
      </c>
      <c r="C571" s="6">
        <v>0.74474537037037036</v>
      </c>
      <c r="D571" s="6">
        <v>6.9444444444444447E-4</v>
      </c>
      <c r="E571" s="6">
        <v>0.74545138888888884</v>
      </c>
      <c r="F571" s="1">
        <v>41739</v>
      </c>
      <c r="G571" s="3">
        <v>2145</v>
      </c>
      <c r="H571" s="8">
        <v>810994125028345</v>
      </c>
      <c r="I571" s="3" t="s">
        <v>12</v>
      </c>
      <c r="J571" s="8">
        <v>810994</v>
      </c>
      <c r="K571" s="5">
        <f t="shared" si="21"/>
        <v>17</v>
      </c>
      <c r="L571" s="11">
        <f>--(IF(IFERROR(LARGE(--($I$2:I570=I571)*($E$2:E570),1),0)=0,0,B571-IFERROR(LARGE(--($I$2:I570=I571)*($E$2:E570),1),0))&lt;30/60/24)*IF(IFERROR(LARGE(--($I$2:I570=I571)*($E$2:E570),1),0)=0,0,B571-IFERROR(LARGE(--($I$2:I570=I571)*($E$2:E570),1),0))+D571</f>
        <v>6.9444444444444447E-4</v>
      </c>
    </row>
    <row r="572" spans="1:12" x14ac:dyDescent="0.25">
      <c r="A572" s="1">
        <v>41739</v>
      </c>
      <c r="B572" s="6">
        <v>0.74567129629629625</v>
      </c>
      <c r="C572" s="6">
        <v>0.74567129629629625</v>
      </c>
      <c r="D572" s="6">
        <v>6.5972222222222213E-4</v>
      </c>
      <c r="E572" s="6">
        <v>0.74633101851851846</v>
      </c>
      <c r="F572" s="1">
        <v>41739</v>
      </c>
      <c r="G572" s="3">
        <v>2145</v>
      </c>
      <c r="H572" s="8">
        <v>810994124914932</v>
      </c>
      <c r="I572" s="3" t="s">
        <v>12</v>
      </c>
      <c r="J572" s="8">
        <v>810994</v>
      </c>
      <c r="K572" s="5">
        <f t="shared" si="21"/>
        <v>17</v>
      </c>
      <c r="L572" s="11">
        <f>--(IF(IFERROR(LARGE(--($I$2:I571=I572)*($E$2:E571),1),0)=0,0,B572-IFERROR(LARGE(--($I$2:I571=I572)*($E$2:E571),1),0))&lt;30/60/24)*IF(IFERROR(LARGE(--($I$2:I571=I572)*($E$2:E571),1),0)=0,0,B572-IFERROR(LARGE(--($I$2:I571=I572)*($E$2:E571),1),0))+D572</f>
        <v>6.5972222222222213E-4</v>
      </c>
    </row>
    <row r="573" spans="1:12" x14ac:dyDescent="0.25">
      <c r="A573" s="1">
        <v>41739</v>
      </c>
      <c r="B573" s="6">
        <v>0.74689814814814814</v>
      </c>
      <c r="C573" s="6">
        <v>0.74689814814814814</v>
      </c>
      <c r="D573" s="6">
        <v>6.9444444444444444E-5</v>
      </c>
      <c r="E573" s="6">
        <v>0.74697916666666664</v>
      </c>
      <c r="F573" s="1">
        <v>41739</v>
      </c>
      <c r="G573" s="3">
        <v>2145</v>
      </c>
      <c r="H573" s="8">
        <v>810994556262292</v>
      </c>
      <c r="I573" s="3" t="s">
        <v>12</v>
      </c>
      <c r="J573" s="8">
        <v>810994</v>
      </c>
      <c r="K573" s="5">
        <f t="shared" si="21"/>
        <v>17</v>
      </c>
      <c r="L573" s="11">
        <f>--(IF(IFERROR(LARGE(--($I$2:I572=I573)*($E$2:E572),1),0)=0,0,B573-IFERROR(LARGE(--($I$2:I572=I573)*($E$2:E572),1),0))&lt;30/60/24)*IF(IFERROR(LARGE(--($I$2:I572=I573)*($E$2:E572),1),0)=0,0,B573-IFERROR(LARGE(--($I$2:I572=I573)*($E$2:E572),1),0))+D573</f>
        <v>6.9444444444444444E-5</v>
      </c>
    </row>
    <row r="574" spans="1:12" x14ac:dyDescent="0.25">
      <c r="A574" s="1">
        <v>41739</v>
      </c>
      <c r="B574" s="6">
        <v>0.74760416666666663</v>
      </c>
      <c r="C574" s="6">
        <v>0.74760416666666663</v>
      </c>
      <c r="D574" s="6">
        <v>3.4722222222222222E-5</v>
      </c>
      <c r="E574" s="6">
        <v>0.74763888888888896</v>
      </c>
      <c r="F574" s="1">
        <v>41739</v>
      </c>
      <c r="G574" s="3">
        <v>2145</v>
      </c>
      <c r="H574" s="8">
        <v>810994556262292</v>
      </c>
      <c r="I574" s="3" t="s">
        <v>12</v>
      </c>
      <c r="J574" s="8">
        <v>810994</v>
      </c>
      <c r="K574" s="5">
        <f t="shared" si="21"/>
        <v>17</v>
      </c>
      <c r="L574" s="11">
        <f>--(IF(IFERROR(LARGE(--($I$2:I573=I574)*($E$2:E573),1),0)=0,0,B574-IFERROR(LARGE(--($I$2:I573=I574)*($E$2:E573),1),0))&lt;30/60/24)*IF(IFERROR(LARGE(--($I$2:I573=I574)*($E$2:E573),1),0)=0,0,B574-IFERROR(LARGE(--($I$2:I573=I574)*($E$2:E573),1),0))+D574</f>
        <v>3.4722222222222222E-5</v>
      </c>
    </row>
    <row r="575" spans="1:12" x14ac:dyDescent="0.25">
      <c r="A575" s="1">
        <v>41739</v>
      </c>
      <c r="B575" s="6">
        <v>0.74964120370370368</v>
      </c>
      <c r="C575" s="6">
        <v>0.74964120370370368</v>
      </c>
      <c r="D575" s="6">
        <v>9.6064814814814808E-4</v>
      </c>
      <c r="E575" s="6">
        <v>0.75061342592592595</v>
      </c>
      <c r="F575" s="1">
        <v>41739</v>
      </c>
      <c r="G575" s="3">
        <v>2145</v>
      </c>
      <c r="H575" s="8">
        <v>810994514615121</v>
      </c>
      <c r="I575" s="3" t="s">
        <v>12</v>
      </c>
      <c r="J575" s="8">
        <v>810994</v>
      </c>
      <c r="K575" s="5">
        <f t="shared" si="21"/>
        <v>17</v>
      </c>
      <c r="L575" s="11">
        <f>--(IF(IFERROR(LARGE(--($I$2:I574=I575)*($E$2:E574),1),0)=0,0,B575-IFERROR(LARGE(--($I$2:I574=I575)*($E$2:E574),1),0))&lt;30/60/24)*IF(IFERROR(LARGE(--($I$2:I574=I575)*($E$2:E574),1),0)=0,0,B575-IFERROR(LARGE(--($I$2:I574=I575)*($E$2:E574),1),0))+D575</f>
        <v>9.6064814814814808E-4</v>
      </c>
    </row>
    <row r="576" spans="1:12" x14ac:dyDescent="0.25">
      <c r="A576" s="1">
        <v>41739</v>
      </c>
      <c r="B576" s="6">
        <v>0.75113425925925925</v>
      </c>
      <c r="C576" s="6">
        <v>0.75113425925925925</v>
      </c>
      <c r="D576" s="6">
        <v>1.5162037037037036E-3</v>
      </c>
      <c r="E576" s="6">
        <v>0.75266203703703705</v>
      </c>
      <c r="F576" s="1">
        <v>41739</v>
      </c>
      <c r="G576" s="3">
        <v>2149</v>
      </c>
      <c r="H576" s="8">
        <v>810992934259151</v>
      </c>
      <c r="I576" s="3" t="s">
        <v>13</v>
      </c>
      <c r="J576" s="8">
        <v>810992</v>
      </c>
      <c r="K576" s="5">
        <f t="shared" si="21"/>
        <v>18</v>
      </c>
      <c r="L576" s="11">
        <f>--(IF(IFERROR(LARGE(--($I$2:I575=I576)*($E$2:E575),1),0)=0,0,B576-IFERROR(LARGE(--($I$2:I575=I576)*($E$2:E575),1),0))&lt;30/60/24)*IF(IFERROR(LARGE(--($I$2:I575=I576)*($E$2:E575),1),0)=0,0,B576-IFERROR(LARGE(--($I$2:I575=I576)*($E$2:E575),1),0))+D576</f>
        <v>1.5162037037037036E-3</v>
      </c>
    </row>
    <row r="577" spans="1:12" x14ac:dyDescent="0.25">
      <c r="A577" s="1">
        <v>41739</v>
      </c>
      <c r="B577" s="6">
        <v>0.75175925925925924</v>
      </c>
      <c r="C577" s="6">
        <v>0.75175925925925924</v>
      </c>
      <c r="D577" s="6">
        <v>2.7777777777777778E-4</v>
      </c>
      <c r="E577" s="6">
        <v>0.75203703703703706</v>
      </c>
      <c r="F577" s="1">
        <v>41739</v>
      </c>
      <c r="G577" s="3">
        <v>2145</v>
      </c>
      <c r="H577" s="8">
        <v>810994503152495</v>
      </c>
      <c r="I577" s="3" t="s">
        <v>12</v>
      </c>
      <c r="J577" s="8">
        <v>810994</v>
      </c>
      <c r="K577" s="5">
        <f t="shared" si="21"/>
        <v>18</v>
      </c>
      <c r="L577" s="11">
        <f>--(IF(IFERROR(LARGE(--($I$2:I576=I577)*($E$2:E576),1),0)=0,0,B577-IFERROR(LARGE(--($I$2:I576=I577)*($E$2:E576),1),0))&lt;30/60/24)*IF(IFERROR(LARGE(--($I$2:I576=I577)*($E$2:E576),1),0)=0,0,B577-IFERROR(LARGE(--($I$2:I576=I577)*($E$2:E576),1),0))+D577</f>
        <v>2.7777777777777778E-4</v>
      </c>
    </row>
    <row r="578" spans="1:12" x14ac:dyDescent="0.25">
      <c r="A578" s="1">
        <v>41739</v>
      </c>
      <c r="B578" s="6">
        <v>0.75271990740740735</v>
      </c>
      <c r="C578" s="6">
        <v>0.75271990740740735</v>
      </c>
      <c r="D578" s="6">
        <v>6.4814814814814813E-4</v>
      </c>
      <c r="E578" s="6">
        <v>0.75337962962962957</v>
      </c>
      <c r="F578" s="1">
        <v>41739</v>
      </c>
      <c r="G578" s="3">
        <v>2145</v>
      </c>
      <c r="H578" s="8">
        <v>810994503152495</v>
      </c>
      <c r="I578" s="3" t="s">
        <v>12</v>
      </c>
      <c r="J578" s="8">
        <v>810994</v>
      </c>
      <c r="K578" s="5">
        <f t="shared" ref="K578:K588" si="22">HOUR(B578)</f>
        <v>18</v>
      </c>
      <c r="L578" s="11">
        <f>--(IF(IFERROR(LARGE(--($I$2:I577=I578)*($E$2:E577),1),0)=0,0,B578-IFERROR(LARGE(--($I$2:I577=I578)*($E$2:E577),1),0))&lt;30/60/24)*IF(IFERROR(LARGE(--($I$2:I577=I578)*($E$2:E577),1),0)=0,0,B578-IFERROR(LARGE(--($I$2:I577=I578)*($E$2:E577),1),0))+D578</f>
        <v>6.4814814814814813E-4</v>
      </c>
    </row>
    <row r="579" spans="1:12" x14ac:dyDescent="0.25">
      <c r="A579" s="1">
        <v>41739</v>
      </c>
      <c r="B579" s="6">
        <v>0.75277777777777777</v>
      </c>
      <c r="C579" s="6">
        <v>0.75277777777777777</v>
      </c>
      <c r="D579" s="6">
        <v>3.1481481481481482E-3</v>
      </c>
      <c r="E579" s="6">
        <v>0.75593749999999993</v>
      </c>
      <c r="F579" s="1">
        <v>41739</v>
      </c>
      <c r="G579" s="3">
        <v>2121</v>
      </c>
      <c r="H579" s="8">
        <v>87024202277</v>
      </c>
      <c r="I579" s="3" t="s">
        <v>10</v>
      </c>
      <c r="J579" s="2" t="s">
        <v>16</v>
      </c>
      <c r="K579" s="5">
        <f t="shared" si="22"/>
        <v>18</v>
      </c>
      <c r="L579" s="11">
        <f>--(IF(IFERROR(LARGE(--($I$2:I578=I579)*($E$2:E578),1),0)=0,0,B579-IFERROR(LARGE(--($I$2:I578=I579)*($E$2:E578),1),0))&lt;30/60/24)*IF(IFERROR(LARGE(--($I$2:I578=I579)*($E$2:E578),1),0)=0,0,B579-IFERROR(LARGE(--($I$2:I578=I579)*($E$2:E578),1),0))+D579</f>
        <v>3.1481481481481482E-3</v>
      </c>
    </row>
    <row r="580" spans="1:12" x14ac:dyDescent="0.25">
      <c r="A580" s="1">
        <v>41739</v>
      </c>
      <c r="B580" s="6">
        <v>0.75365740740740739</v>
      </c>
      <c r="C580" s="6">
        <v>0.75365740740740739</v>
      </c>
      <c r="D580" s="6">
        <v>1.9675925925925926E-4</v>
      </c>
      <c r="E580" s="6">
        <v>0.75385416666666671</v>
      </c>
      <c r="F580" s="1">
        <v>41739</v>
      </c>
      <c r="G580" s="3">
        <v>2145</v>
      </c>
      <c r="H580" s="8">
        <v>810994503152495</v>
      </c>
      <c r="I580" s="3" t="s">
        <v>12</v>
      </c>
      <c r="J580" s="8">
        <v>810994</v>
      </c>
      <c r="K580" s="5">
        <f t="shared" si="22"/>
        <v>18</v>
      </c>
      <c r="L580" s="11">
        <f>--(IF(IFERROR(LARGE(--($I$2:I579=I580)*($E$2:E579),1),0)=0,0,B580-IFERROR(LARGE(--($I$2:I579=I580)*($E$2:E579),1),0))&lt;30/60/24)*IF(IFERROR(LARGE(--($I$2:I579=I580)*($E$2:E579),1),0)=0,0,B580-IFERROR(LARGE(--($I$2:I579=I580)*($E$2:E579),1),0))+D580</f>
        <v>1.9675925925925926E-4</v>
      </c>
    </row>
    <row r="581" spans="1:12" x14ac:dyDescent="0.25">
      <c r="A581" s="1">
        <v>41739</v>
      </c>
      <c r="B581" s="6">
        <v>0.7544791666666667</v>
      </c>
      <c r="C581" s="6">
        <v>0.7544791666666667</v>
      </c>
      <c r="D581" s="6">
        <v>1.5393518518518519E-3</v>
      </c>
      <c r="E581" s="6">
        <v>0.75603009259259257</v>
      </c>
      <c r="F581" s="1">
        <v>41739</v>
      </c>
      <c r="G581" s="3">
        <v>2145</v>
      </c>
      <c r="H581" s="8">
        <v>810994557388880</v>
      </c>
      <c r="I581" s="3" t="s">
        <v>12</v>
      </c>
      <c r="J581" s="8">
        <v>810994</v>
      </c>
      <c r="K581" s="5">
        <f t="shared" si="22"/>
        <v>18</v>
      </c>
      <c r="L581" s="11">
        <f>--(IF(IFERROR(LARGE(--($I$2:I580=I581)*($E$2:E580),1),0)=0,0,B581-IFERROR(LARGE(--($I$2:I580=I581)*($E$2:E580),1),0))&lt;30/60/24)*IF(IFERROR(LARGE(--($I$2:I580=I581)*($E$2:E580),1),0)=0,0,B581-IFERROR(LARGE(--($I$2:I580=I581)*($E$2:E580),1),0))+D581</f>
        <v>1.5393518518518519E-3</v>
      </c>
    </row>
    <row r="582" spans="1:12" x14ac:dyDescent="0.25">
      <c r="A582" s="1">
        <v>41739</v>
      </c>
      <c r="B582" s="6">
        <v>0.75451388888888893</v>
      </c>
      <c r="C582" s="6">
        <v>0.75451388888888893</v>
      </c>
      <c r="D582" s="6">
        <v>2.6620370370370372E-4</v>
      </c>
      <c r="E582" s="6">
        <v>0.75479166666666664</v>
      </c>
      <c r="F582" s="1">
        <v>41739</v>
      </c>
      <c r="G582" s="3">
        <v>2149</v>
      </c>
      <c r="H582" s="8">
        <v>810992919274085</v>
      </c>
      <c r="I582" s="3" t="s">
        <v>13</v>
      </c>
      <c r="J582" s="8">
        <v>810992</v>
      </c>
      <c r="K582" s="5">
        <f t="shared" si="22"/>
        <v>18</v>
      </c>
      <c r="L582" s="11">
        <f>--(IF(IFERROR(LARGE(--($I$2:I581=I582)*($E$2:E581),1),0)=0,0,B582-IFERROR(LARGE(--($I$2:I581=I582)*($E$2:E581),1),0))&lt;30/60/24)*IF(IFERROR(LARGE(--($I$2:I581=I582)*($E$2:E581),1),0)=0,0,B582-IFERROR(LARGE(--($I$2:I581=I582)*($E$2:E581),1),0))+D582</f>
        <v>2.6620370370370372E-4</v>
      </c>
    </row>
    <row r="583" spans="1:12" x14ac:dyDescent="0.25">
      <c r="A583" s="1">
        <v>41739</v>
      </c>
      <c r="B583" s="6">
        <v>0.75641203703703708</v>
      </c>
      <c r="C583" s="6">
        <v>0.75641203703703708</v>
      </c>
      <c r="D583" s="6">
        <v>6.7129629629629625E-4</v>
      </c>
      <c r="E583" s="6">
        <v>0.75709490740740737</v>
      </c>
      <c r="F583" s="1">
        <v>41739</v>
      </c>
      <c r="G583" s="3">
        <v>2145</v>
      </c>
      <c r="H583" s="8">
        <v>810994514056794</v>
      </c>
      <c r="I583" s="3" t="s">
        <v>12</v>
      </c>
      <c r="J583" s="8">
        <v>810994</v>
      </c>
      <c r="K583" s="5">
        <f t="shared" si="22"/>
        <v>18</v>
      </c>
      <c r="L583" s="11">
        <f>--(IF(IFERROR(LARGE(--($I$2:I582=I583)*($E$2:E582),1),0)=0,0,B583-IFERROR(LARGE(--($I$2:I582=I583)*($E$2:E582),1),0))&lt;30/60/24)*IF(IFERROR(LARGE(--($I$2:I582=I583)*($E$2:E582),1),0)=0,0,B583-IFERROR(LARGE(--($I$2:I582=I583)*($E$2:E582),1),0))+D583</f>
        <v>6.7129629629629625E-4</v>
      </c>
    </row>
    <row r="584" spans="1:12" x14ac:dyDescent="0.25">
      <c r="A584" s="1">
        <v>41739</v>
      </c>
      <c r="B584" s="6">
        <v>0.7625925925925926</v>
      </c>
      <c r="C584" s="6">
        <v>0.7625925925925926</v>
      </c>
      <c r="D584" s="6">
        <v>9.1435185185185185E-4</v>
      </c>
      <c r="E584" s="6">
        <v>0.76350694444444445</v>
      </c>
      <c r="F584" s="1">
        <v>41739</v>
      </c>
      <c r="G584" s="3">
        <v>2145</v>
      </c>
      <c r="H584" s="8">
        <v>810994503332111</v>
      </c>
      <c r="I584" s="3" t="s">
        <v>12</v>
      </c>
      <c r="J584" s="8">
        <v>810994</v>
      </c>
      <c r="K584" s="5">
        <f t="shared" si="22"/>
        <v>18</v>
      </c>
      <c r="L584" s="11">
        <f>--(IF(IFERROR(LARGE(--($I$2:I583=I584)*($E$2:E583),1),0)=0,0,B584-IFERROR(LARGE(--($I$2:I583=I584)*($E$2:E583),1),0))&lt;30/60/24)*IF(IFERROR(LARGE(--($I$2:I583=I584)*($E$2:E583),1),0)=0,0,B584-IFERROR(LARGE(--($I$2:I583=I584)*($E$2:E583),1),0))+D584</f>
        <v>9.1435185185185185E-4</v>
      </c>
    </row>
    <row r="585" spans="1:12" x14ac:dyDescent="0.25">
      <c r="A585" s="1">
        <v>41739</v>
      </c>
      <c r="B585" s="6">
        <v>0.76508101851851851</v>
      </c>
      <c r="C585" s="6">
        <v>0.76508101851851851</v>
      </c>
      <c r="D585" s="6">
        <v>8.6805555555555551E-4</v>
      </c>
      <c r="E585" s="6">
        <v>0.76594907407407409</v>
      </c>
      <c r="F585" s="1">
        <v>41739</v>
      </c>
      <c r="G585" s="3">
        <v>2145</v>
      </c>
      <c r="H585" s="8">
        <v>810994554320363</v>
      </c>
      <c r="I585" s="3" t="s">
        <v>12</v>
      </c>
      <c r="J585" s="8">
        <v>810994</v>
      </c>
      <c r="K585" s="5">
        <f t="shared" si="22"/>
        <v>18</v>
      </c>
      <c r="L585" s="11">
        <f>--(IF(IFERROR(LARGE(--($I$2:I584=I585)*($E$2:E584),1),0)=0,0,B585-IFERROR(LARGE(--($I$2:I584=I585)*($E$2:E584),1),0))&lt;30/60/24)*IF(IFERROR(LARGE(--($I$2:I584=I585)*($E$2:E584),1),0)=0,0,B585-IFERROR(LARGE(--($I$2:I584=I585)*($E$2:E584),1),0))+D585</f>
        <v>8.6805555555555551E-4</v>
      </c>
    </row>
    <row r="586" spans="1:12" x14ac:dyDescent="0.25">
      <c r="A586" s="1">
        <v>41739</v>
      </c>
      <c r="B586" s="6">
        <v>0.76722222222222225</v>
      </c>
      <c r="C586" s="6">
        <v>0.76722222222222225</v>
      </c>
      <c r="D586" s="6">
        <v>4.3981481481481481E-4</v>
      </c>
      <c r="E586" s="6">
        <v>0.76766203703703706</v>
      </c>
      <c r="F586" s="1">
        <v>41739</v>
      </c>
      <c r="G586" s="3">
        <v>2145</v>
      </c>
      <c r="H586" s="8">
        <v>810994507264606</v>
      </c>
      <c r="I586" s="3" t="s">
        <v>12</v>
      </c>
      <c r="J586" s="8">
        <v>810994</v>
      </c>
      <c r="K586" s="5">
        <f t="shared" si="22"/>
        <v>18</v>
      </c>
      <c r="L586" s="11">
        <f>--(IF(IFERROR(LARGE(--($I$2:I585=I586)*($E$2:E585),1),0)=0,0,B586-IFERROR(LARGE(--($I$2:I585=I586)*($E$2:E585),1),0))&lt;30/60/24)*IF(IFERROR(LARGE(--($I$2:I585=I586)*($E$2:E585),1),0)=0,0,B586-IFERROR(LARGE(--($I$2:I585=I586)*($E$2:E585),1),0))+D586</f>
        <v>4.3981481481481481E-4</v>
      </c>
    </row>
    <row r="587" spans="1:12" x14ac:dyDescent="0.25">
      <c r="A587" s="1">
        <v>41739</v>
      </c>
      <c r="B587" s="6">
        <v>0.76799768518518519</v>
      </c>
      <c r="C587" s="6">
        <v>0.76799768518518519</v>
      </c>
      <c r="D587" s="6">
        <v>1.0416666666666667E-4</v>
      </c>
      <c r="E587" s="6">
        <v>0.76811342592592602</v>
      </c>
      <c r="F587" s="1">
        <v>41739</v>
      </c>
      <c r="G587" s="3">
        <v>2145</v>
      </c>
      <c r="H587" s="8">
        <v>810994507264606</v>
      </c>
      <c r="I587" s="3" t="s">
        <v>12</v>
      </c>
      <c r="J587" s="8">
        <v>810994</v>
      </c>
      <c r="K587" s="5">
        <f t="shared" si="22"/>
        <v>18</v>
      </c>
      <c r="L587" s="11">
        <f>--(IF(IFERROR(LARGE(--($I$2:I586=I587)*($E$2:E586),1),0)=0,0,B587-IFERROR(LARGE(--($I$2:I586=I587)*($E$2:E586),1),0))&lt;30/60/24)*IF(IFERROR(LARGE(--($I$2:I586=I587)*($E$2:E586),1),0)=0,0,B587-IFERROR(LARGE(--($I$2:I586=I587)*($E$2:E586),1),0))+D587</f>
        <v>1.0416666666666667E-4</v>
      </c>
    </row>
    <row r="588" spans="1:12" x14ac:dyDescent="0.25">
      <c r="A588" s="1">
        <v>41739</v>
      </c>
      <c r="B588" s="6">
        <v>0.76832175925925927</v>
      </c>
      <c r="C588" s="6">
        <v>0.76832175925925927</v>
      </c>
      <c r="D588" s="6">
        <v>1.5393518518518519E-3</v>
      </c>
      <c r="E588" s="6">
        <v>0.76986111111111111</v>
      </c>
      <c r="F588" s="1">
        <v>41739</v>
      </c>
      <c r="G588" s="3">
        <v>2145</v>
      </c>
      <c r="H588" s="8">
        <v>810994507264606</v>
      </c>
      <c r="I588" s="3" t="s">
        <v>12</v>
      </c>
      <c r="J588" s="8">
        <v>810994</v>
      </c>
      <c r="K588" s="5">
        <f t="shared" si="22"/>
        <v>18</v>
      </c>
      <c r="L588" s="11">
        <f>--(IF(IFERROR(LARGE(--($I$2:I587=I588)*($E$2:E587),1),0)=0,0,B588-IFERROR(LARGE(--($I$2:I587=I588)*($E$2:E587),1),0))&lt;30/60/24)*IF(IFERROR(LARGE(--($I$2:I587=I588)*($E$2:E587),1),0)=0,0,B588-IFERROR(LARGE(--($I$2:I587=I588)*($E$2:E587),1),0))+D588</f>
        <v>1.5393518518518519E-3</v>
      </c>
    </row>
  </sheetData>
  <sortState ref="A2:N9442">
    <sortCondition ref="A2:A9442"/>
    <sortCondition ref="B2:B9442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391AE8D0C979C41869B32A969113135" ma:contentTypeVersion="0" ma:contentTypeDescription="Создание документа." ma:contentTypeScope="" ma:versionID="8d5cf0a8bdb49d05f48a8c279f0f368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2f955febea7e716b4e91cddba1711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BB9696-992E-4382-AD40-A1BA62C240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5623473-7FCB-4627-A2C9-93A78B27F9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36223D-60C9-4336-9F33-985122B9772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Kuznetsov</dc:creator>
  <cp:lastModifiedBy>Ludmila Statsenko</cp:lastModifiedBy>
  <cp:lastPrinted>2014-04-15T05:03:38Z</cp:lastPrinted>
  <dcterms:created xsi:type="dcterms:W3CDTF">2013-07-09T06:17:44Z</dcterms:created>
  <dcterms:modified xsi:type="dcterms:W3CDTF">2014-04-28T06:59:38Z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0x0101000391AE8D0C979C41869B32A969113135</vt:lpwstr>
  </property>
</Properties>
</file>