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Batch Mixed" sheetId="2" r:id="rId1"/>
    <sheet name="TOTALS BATCH MIXED" sheetId="3" r:id="rId2"/>
  </sheets>
  <calcPr calcId="145621"/>
</workbook>
</file>

<file path=xl/calcChain.xml><?xml version="1.0" encoding="utf-8"?>
<calcChain xmlns="http://schemas.openxmlformats.org/spreadsheetml/2006/main">
  <c r="C5" i="3" l="1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4" i="3"/>
</calcChain>
</file>

<file path=xl/sharedStrings.xml><?xml version="1.0" encoding="utf-8"?>
<sst xmlns="http://schemas.openxmlformats.org/spreadsheetml/2006/main" count="99" uniqueCount="96">
  <si>
    <t>100 mesh</t>
  </si>
  <si>
    <t>20/40 carbolite</t>
  </si>
  <si>
    <t>12/18 carbolite</t>
  </si>
  <si>
    <t>16/20 resin coat</t>
  </si>
  <si>
    <t>16/20 carbolite</t>
  </si>
  <si>
    <t>30/50 econoprop</t>
  </si>
  <si>
    <t>alchek</t>
  </si>
  <si>
    <t>AS 5</t>
  </si>
  <si>
    <t>AS 10</t>
  </si>
  <si>
    <t>AS 11 A</t>
  </si>
  <si>
    <t>AS 11 E</t>
  </si>
  <si>
    <t>AMMONIUM FLORIDE</t>
  </si>
  <si>
    <t>KCL</t>
  </si>
  <si>
    <t>NACL</t>
  </si>
  <si>
    <t>BA 20</t>
  </si>
  <si>
    <t>BARASCRUB</t>
  </si>
  <si>
    <t>BA 40 L</t>
  </si>
  <si>
    <t>BC 140</t>
  </si>
  <si>
    <t>BE 3 S</t>
  </si>
  <si>
    <t>BE 6</t>
  </si>
  <si>
    <t>HIPPO HOLE CLEANER</t>
  </si>
  <si>
    <t>2 MICRON FILTERS</t>
  </si>
  <si>
    <t>CAT OS 1</t>
  </si>
  <si>
    <t>CL 28 M</t>
  </si>
  <si>
    <t>CL 30</t>
  </si>
  <si>
    <t>CLAYFIX</t>
  </si>
  <si>
    <t>CL 31</t>
  </si>
  <si>
    <t>CL 38</t>
  </si>
  <si>
    <t>D AIR</t>
  </si>
  <si>
    <t>FDP S 714 04</t>
  </si>
  <si>
    <t>FDP S 858 07</t>
  </si>
  <si>
    <t>FDP S 881 07</t>
  </si>
  <si>
    <t>FE 1 A</t>
  </si>
  <si>
    <t>FE 2</t>
  </si>
  <si>
    <t>FERCHEK</t>
  </si>
  <si>
    <t>GBW 30</t>
  </si>
  <si>
    <t>G SPERSE</t>
  </si>
  <si>
    <t>GEL STA</t>
  </si>
  <si>
    <t>HAI 404M</t>
  </si>
  <si>
    <t>HAI OS</t>
  </si>
  <si>
    <t>HAI GE</t>
  </si>
  <si>
    <t>HC 2</t>
  </si>
  <si>
    <t>HCL</t>
  </si>
  <si>
    <t>HII 124 B</t>
  </si>
  <si>
    <t>HII 124 F</t>
  </si>
  <si>
    <t>HII 500 M</t>
  </si>
  <si>
    <t>HMP LINK</t>
  </si>
  <si>
    <t>HT BREAKER</t>
  </si>
  <si>
    <t>HYFLO IV</t>
  </si>
  <si>
    <t>K 34</t>
  </si>
  <si>
    <t>K 35</t>
  </si>
  <si>
    <t>K 38</t>
  </si>
  <si>
    <t>LGC 16</t>
  </si>
  <si>
    <t>LO SURF 2000L</t>
  </si>
  <si>
    <t>LO SURF 300 M</t>
  </si>
  <si>
    <t>LP 55</t>
  </si>
  <si>
    <t>MO 67</t>
  </si>
  <si>
    <t>MSA II</t>
  </si>
  <si>
    <t>MSA III</t>
  </si>
  <si>
    <t>MUSOL A</t>
  </si>
  <si>
    <t>MUSOL E</t>
  </si>
  <si>
    <t>NEA 96M</t>
  </si>
  <si>
    <t>NO BLOC C</t>
  </si>
  <si>
    <t>PARAGON</t>
  </si>
  <si>
    <t>PEN 88 HT</t>
  </si>
  <si>
    <t>SANDWEDGE</t>
  </si>
  <si>
    <t>SCALECHEK HT</t>
  </si>
  <si>
    <t>NABR</t>
  </si>
  <si>
    <t>SP BREAKER</t>
  </si>
  <si>
    <t>TARGON II</t>
  </si>
  <si>
    <t>TRIGONOX</t>
  </si>
  <si>
    <t>VICON HT</t>
  </si>
  <si>
    <t>VICON NF</t>
  </si>
  <si>
    <t>WG 11</t>
  </si>
  <si>
    <t>WG 33</t>
  </si>
  <si>
    <t>WG 37</t>
  </si>
  <si>
    <t>WG 38</t>
  </si>
  <si>
    <t>WG 36</t>
  </si>
  <si>
    <t>XYLENE</t>
  </si>
  <si>
    <t>NALCO BIOCIDE</t>
  </si>
  <si>
    <t>NALCO MUSOL</t>
  </si>
  <si>
    <t>NALCO EC6079A</t>
  </si>
  <si>
    <t>NALCO OX SCAV</t>
  </si>
  <si>
    <t>SAFEBREAK MI</t>
  </si>
  <si>
    <t>9.6 KCL MI</t>
  </si>
  <si>
    <t>NAN03 MI</t>
  </si>
  <si>
    <t>NABR MI</t>
  </si>
  <si>
    <t>BARAZAN D PLUS</t>
  </si>
  <si>
    <t>XL 1</t>
  </si>
  <si>
    <t>TANK 1P</t>
  </si>
  <si>
    <t>EMPTY</t>
  </si>
  <si>
    <t>MATERIAL</t>
  </si>
  <si>
    <t>MIXED</t>
  </si>
  <si>
    <t>TANK 2P</t>
  </si>
  <si>
    <t>FRESHWATER</t>
  </si>
  <si>
    <t>TOTAL MIXED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</si>
</sst>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4"/>
  <sheetViews>
    <sheetView workbookViewId="0">
      <selection activeCell="F22" sqref="F22"/>
    </sheetView>
  </sheetViews>
  <sheetFormatPr defaultRowHeight="16.5" x14ac:dyDescent="0.3"/>
  <cols>
    <col min="1" max="1" width="9.140625" style="2"/>
    <col min="2" max="2" width="13.42578125" style="2" bestFit="1" customWidth="1"/>
    <col min="3" max="3" width="12.140625" style="2" bestFit="1" customWidth="1"/>
    <col min="4" max="4" width="9.140625" style="2"/>
    <col min="5" max="5" width="13.42578125" style="2" bestFit="1" customWidth="1"/>
    <col min="6" max="16384" width="9.140625" style="2"/>
  </cols>
  <sheetData>
    <row r="2" spans="2:3" x14ac:dyDescent="0.3">
      <c r="B2" s="3" t="s">
        <v>89</v>
      </c>
      <c r="C2" s="3" t="s">
        <v>92</v>
      </c>
    </row>
    <row r="3" spans="2:3" x14ac:dyDescent="0.3">
      <c r="B3" s="3" t="s">
        <v>2</v>
      </c>
      <c r="C3" s="3">
        <v>5</v>
      </c>
    </row>
    <row r="4" spans="2:3" x14ac:dyDescent="0.3">
      <c r="B4" s="3"/>
      <c r="C4" s="3"/>
    </row>
    <row r="5" spans="2:3" x14ac:dyDescent="0.3">
      <c r="B5" s="3"/>
      <c r="C5" s="3"/>
    </row>
    <row r="6" spans="2:3" x14ac:dyDescent="0.3">
      <c r="B6" s="3"/>
      <c r="C6" s="3"/>
    </row>
    <row r="7" spans="2:3" x14ac:dyDescent="0.3">
      <c r="B7" s="3"/>
      <c r="C7" s="3"/>
    </row>
    <row r="8" spans="2:3" x14ac:dyDescent="0.3">
      <c r="B8" s="3"/>
      <c r="C8" s="3"/>
    </row>
    <row r="9" spans="2:3" x14ac:dyDescent="0.3">
      <c r="B9" s="3"/>
      <c r="C9" s="3"/>
    </row>
    <row r="10" spans="2:3" x14ac:dyDescent="0.3">
      <c r="B10" s="3"/>
      <c r="C10" s="3"/>
    </row>
    <row r="11" spans="2:3" x14ac:dyDescent="0.3">
      <c r="B11" s="3"/>
      <c r="C11" s="3"/>
    </row>
    <row r="12" spans="2:3" x14ac:dyDescent="0.3">
      <c r="B12" s="3"/>
      <c r="C12" s="3"/>
    </row>
    <row r="14" spans="2:3" x14ac:dyDescent="0.3">
      <c r="B14" s="3" t="s">
        <v>93</v>
      </c>
      <c r="C14" s="3" t="s">
        <v>92</v>
      </c>
    </row>
    <row r="15" spans="2:3" x14ac:dyDescent="0.3">
      <c r="B15" s="3" t="s">
        <v>1</v>
      </c>
      <c r="C15" s="3">
        <v>1</v>
      </c>
    </row>
    <row r="16" spans="2:3" x14ac:dyDescent="0.3">
      <c r="B16" s="3"/>
      <c r="C16" s="3"/>
    </row>
    <row r="17" spans="2:3" x14ac:dyDescent="0.3">
      <c r="B17" s="3"/>
      <c r="C17" s="3"/>
    </row>
    <row r="18" spans="2:3" x14ac:dyDescent="0.3">
      <c r="B18" s="3"/>
      <c r="C18" s="3"/>
    </row>
    <row r="19" spans="2:3" x14ac:dyDescent="0.3">
      <c r="B19" s="3"/>
      <c r="C19" s="3"/>
    </row>
    <row r="20" spans="2:3" x14ac:dyDescent="0.3">
      <c r="B20" s="3"/>
      <c r="C20" s="3"/>
    </row>
    <row r="21" spans="2:3" x14ac:dyDescent="0.3">
      <c r="B21" s="3"/>
      <c r="C21" s="3"/>
    </row>
    <row r="22" spans="2:3" x14ac:dyDescent="0.3">
      <c r="B22" s="3"/>
      <c r="C22" s="3"/>
    </row>
    <row r="23" spans="2:3" x14ac:dyDescent="0.3">
      <c r="B23" s="3"/>
      <c r="C23" s="3"/>
    </row>
    <row r="24" spans="2:3" x14ac:dyDescent="0.3">
      <c r="B24" s="3"/>
      <c r="C24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'TOTALS BATCH MIXED'!$B$4:$B$94</xm:f>
          </x14:formula1>
          <xm:sqref>B3:B12 B15:B24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3:C94"/>
  <sheetViews>
    <sheetView tabSelected="1" workbookViewId="0">
      <selection activeCell="C4" sqref="C4"/>
    </sheetView>
  </sheetViews>
  <sheetFormatPr defaultRowHeight="16.5" x14ac:dyDescent="0.3"/>
  <cols>
    <col min="1" max="1" width="9.140625" style="1"/>
    <col min="2" max="2" width="20.5703125" style="1" customWidth="1"/>
    <col min="3" max="3" width="15.7109375" style="1" bestFit="1" customWidth="1"/>
    <col min="4" max="16384" width="9.140625" style="1"/>
  </cols>
  <sheetData>
    <row r="3" spans="2:3" x14ac:dyDescent="0.3">
      <c r="B3" s="3" t="s">
        <v>91</v>
      </c>
      <c r="C3" s="3" t="s">
        <v>95</v>
      </c>
    </row>
    <row r="4" spans="2:3" x14ac:dyDescent="0.3">
      <c r="B4" s="3" t="s">
        <v>0</v>
      </c>
      <c r="C4" s="3">
        <f>IFERROR(VLOOKUP(B4,'Batch Mixed'!$B$2:$C$24,2,0),0)</f>
        <v>0</v>
      </c>
    </row>
    <row r="5" spans="2:3" x14ac:dyDescent="0.3">
      <c r="B5" s="3" t="s">
        <v>1</v>
      </c>
      <c r="C5" s="3">
        <f>IFERROR(VLOOKUP(B5,'Batch Mixed'!$B$2:$C$24,2,0),0)</f>
        <v>1</v>
      </c>
    </row>
    <row r="6" spans="2:3" x14ac:dyDescent="0.3">
      <c r="B6" s="3" t="s">
        <v>2</v>
      </c>
      <c r="C6" s="3">
        <f>IFERROR(VLOOKUP(B6,'Batch Mixed'!$B$2:$C$24,2,0),0)</f>
        <v>5</v>
      </c>
    </row>
    <row r="7" spans="2:3" x14ac:dyDescent="0.3">
      <c r="B7" s="3" t="s">
        <v>3</v>
      </c>
      <c r="C7" s="3">
        <f>IFERROR(VLOOKUP(B7,'Batch Mixed'!$B$2:$C$24,2,0),0)</f>
        <v>0</v>
      </c>
    </row>
    <row r="8" spans="2:3" x14ac:dyDescent="0.3">
      <c r="B8" s="3" t="s">
        <v>4</v>
      </c>
      <c r="C8" s="3">
        <f>IFERROR(VLOOKUP(B8,'Batch Mixed'!$B$2:$C$24,2,0),0)</f>
        <v>0</v>
      </c>
    </row>
    <row r="9" spans="2:3" x14ac:dyDescent="0.3">
      <c r="B9" s="3" t="s">
        <v>5</v>
      </c>
      <c r="C9" s="3">
        <f>IFERROR(VLOOKUP(B9,'Batch Mixed'!$B$2:$C$24,2,0),0)</f>
        <v>0</v>
      </c>
    </row>
    <row r="10" spans="2:3" x14ac:dyDescent="0.3">
      <c r="B10" s="3" t="s">
        <v>6</v>
      </c>
      <c r="C10" s="3">
        <f>IFERROR(VLOOKUP(B10,'Batch Mixed'!$B$2:$C$24,2,0),0)</f>
        <v>0</v>
      </c>
    </row>
    <row r="11" spans="2:3" x14ac:dyDescent="0.3">
      <c r="B11" s="3" t="s">
        <v>7</v>
      </c>
      <c r="C11" s="3">
        <f>IFERROR(VLOOKUP(B11,'Batch Mixed'!$B$2:$C$24,2,0),0)</f>
        <v>0</v>
      </c>
    </row>
    <row r="12" spans="2:3" x14ac:dyDescent="0.3">
      <c r="B12" s="3" t="s">
        <v>8</v>
      </c>
      <c r="C12" s="3">
        <f>IFERROR(VLOOKUP(B12,'Batch Mixed'!$B$2:$C$24,2,0),0)</f>
        <v>0</v>
      </c>
    </row>
    <row r="13" spans="2:3" x14ac:dyDescent="0.3">
      <c r="B13" s="3" t="s">
        <v>9</v>
      </c>
      <c r="C13" s="3">
        <f>IFERROR(VLOOKUP(B13,'Batch Mixed'!$B$2:$C$24,2,0),0)</f>
        <v>0</v>
      </c>
    </row>
    <row r="14" spans="2:3" x14ac:dyDescent="0.3">
      <c r="B14" s="3" t="s">
        <v>10</v>
      </c>
      <c r="C14" s="3">
        <f>IFERROR(VLOOKUP(B14,'Batch Mixed'!$B$2:$C$24,2,0),0)</f>
        <v>0</v>
      </c>
    </row>
    <row r="15" spans="2:3" x14ac:dyDescent="0.3">
      <c r="B15" s="3" t="s">
        <v>11</v>
      </c>
      <c r="C15" s="3">
        <f>IFERROR(VLOOKUP(B15,'Batch Mixed'!$B$2:$C$24,2,0),0)</f>
        <v>0</v>
      </c>
    </row>
    <row r="16" spans="2:3" x14ac:dyDescent="0.3">
      <c r="B16" s="3" t="s">
        <v>12</v>
      </c>
      <c r="C16" s="3">
        <f>IFERROR(VLOOKUP(B16,'Batch Mixed'!$B$2:$C$24,2,0),0)</f>
        <v>0</v>
      </c>
    </row>
    <row r="17" spans="2:3" x14ac:dyDescent="0.3">
      <c r="B17" s="3" t="s">
        <v>13</v>
      </c>
      <c r="C17" s="3">
        <f>IFERROR(VLOOKUP(B17,'Batch Mixed'!$B$2:$C$24,2,0),0)</f>
        <v>0</v>
      </c>
    </row>
    <row r="18" spans="2:3" x14ac:dyDescent="0.3">
      <c r="B18" s="3" t="s">
        <v>14</v>
      </c>
      <c r="C18" s="3">
        <f>IFERROR(VLOOKUP(B18,'Batch Mixed'!$B$2:$C$24,2,0),0)</f>
        <v>0</v>
      </c>
    </row>
    <row r="19" spans="2:3" x14ac:dyDescent="0.3">
      <c r="B19" s="3" t="s">
        <v>15</v>
      </c>
      <c r="C19" s="3">
        <f>IFERROR(VLOOKUP(B19,'Batch Mixed'!$B$2:$C$24,2,0),0)</f>
        <v>0</v>
      </c>
    </row>
    <row r="20" spans="2:3" x14ac:dyDescent="0.3">
      <c r="B20" s="3" t="s">
        <v>16</v>
      </c>
      <c r="C20" s="3">
        <f>IFERROR(VLOOKUP(B20,'Batch Mixed'!$B$2:$C$24,2,0),0)</f>
        <v>0</v>
      </c>
    </row>
    <row r="21" spans="2:3" x14ac:dyDescent="0.3">
      <c r="B21" s="3" t="s">
        <v>17</v>
      </c>
      <c r="C21" s="3">
        <f>IFERROR(VLOOKUP(B21,'Batch Mixed'!$B$2:$C$24,2,0),0)</f>
        <v>0</v>
      </c>
    </row>
    <row r="22" spans="2:3" x14ac:dyDescent="0.3">
      <c r="B22" s="3" t="s">
        <v>18</v>
      </c>
      <c r="C22" s="3">
        <f>IFERROR(VLOOKUP(B22,'Batch Mixed'!$B$2:$C$24,2,0),0)</f>
        <v>0</v>
      </c>
    </row>
    <row r="23" spans="2:3" x14ac:dyDescent="0.3">
      <c r="B23" s="3" t="s">
        <v>19</v>
      </c>
      <c r="C23" s="3">
        <f>IFERROR(VLOOKUP(B23,'Batch Mixed'!$B$2:$C$24,2,0),0)</f>
        <v>0</v>
      </c>
    </row>
    <row r="24" spans="2:3" x14ac:dyDescent="0.3">
      <c r="B24" s="3" t="s">
        <v>20</v>
      </c>
      <c r="C24" s="3">
        <f>IFERROR(VLOOKUP(B24,'Batch Mixed'!$B$2:$C$24,2,0),0)</f>
        <v>0</v>
      </c>
    </row>
    <row r="25" spans="2:3" x14ac:dyDescent="0.3">
      <c r="B25" s="3" t="s">
        <v>21</v>
      </c>
      <c r="C25" s="3">
        <f>IFERROR(VLOOKUP(B25,'Batch Mixed'!$B$2:$C$24,2,0),0)</f>
        <v>0</v>
      </c>
    </row>
    <row r="26" spans="2:3" x14ac:dyDescent="0.3">
      <c r="B26" s="3" t="s">
        <v>22</v>
      </c>
      <c r="C26" s="3">
        <f>IFERROR(VLOOKUP(B26,'Batch Mixed'!$B$2:$C$24,2,0),0)</f>
        <v>0</v>
      </c>
    </row>
    <row r="27" spans="2:3" x14ac:dyDescent="0.3">
      <c r="B27" s="3" t="s">
        <v>23</v>
      </c>
      <c r="C27" s="3">
        <f>IFERROR(VLOOKUP(B27,'Batch Mixed'!$B$2:$C$24,2,0),0)</f>
        <v>0</v>
      </c>
    </row>
    <row r="28" spans="2:3" x14ac:dyDescent="0.3">
      <c r="B28" s="3" t="s">
        <v>24</v>
      </c>
      <c r="C28" s="3">
        <f>IFERROR(VLOOKUP(B28,'Batch Mixed'!$B$2:$C$24,2,0),0)</f>
        <v>0</v>
      </c>
    </row>
    <row r="29" spans="2:3" x14ac:dyDescent="0.3">
      <c r="B29" s="3" t="s">
        <v>25</v>
      </c>
      <c r="C29" s="3">
        <f>IFERROR(VLOOKUP(B29,'Batch Mixed'!$B$2:$C$24,2,0),0)</f>
        <v>0</v>
      </c>
    </row>
    <row r="30" spans="2:3" x14ac:dyDescent="0.3">
      <c r="B30" s="3" t="s">
        <v>26</v>
      </c>
      <c r="C30" s="3">
        <f>IFERROR(VLOOKUP(B30,'Batch Mixed'!$B$2:$C$24,2,0),0)</f>
        <v>0</v>
      </c>
    </row>
    <row r="31" spans="2:3" x14ac:dyDescent="0.3">
      <c r="B31" s="3" t="s">
        <v>27</v>
      </c>
      <c r="C31" s="3">
        <f>IFERROR(VLOOKUP(B31,'Batch Mixed'!$B$2:$C$24,2,0),0)</f>
        <v>0</v>
      </c>
    </row>
    <row r="32" spans="2:3" x14ac:dyDescent="0.3">
      <c r="B32" s="3" t="s">
        <v>28</v>
      </c>
      <c r="C32" s="3">
        <f>IFERROR(VLOOKUP(B32,'Batch Mixed'!$B$2:$C$24,2,0),0)</f>
        <v>0</v>
      </c>
    </row>
    <row r="33" spans="2:3" x14ac:dyDescent="0.3">
      <c r="B33" s="3" t="s">
        <v>29</v>
      </c>
      <c r="C33" s="3">
        <f>IFERROR(VLOOKUP(B33,'Batch Mixed'!$B$2:$C$24,2,0),0)</f>
        <v>0</v>
      </c>
    </row>
    <row r="34" spans="2:3" x14ac:dyDescent="0.3">
      <c r="B34" s="3" t="s">
        <v>30</v>
      </c>
      <c r="C34" s="3">
        <f>IFERROR(VLOOKUP(B34,'Batch Mixed'!$B$2:$C$24,2,0),0)</f>
        <v>0</v>
      </c>
    </row>
    <row r="35" spans="2:3" x14ac:dyDescent="0.3">
      <c r="B35" s="3" t="s">
        <v>31</v>
      </c>
      <c r="C35" s="3">
        <f>IFERROR(VLOOKUP(B35,'Batch Mixed'!$B$2:$C$24,2,0),0)</f>
        <v>0</v>
      </c>
    </row>
    <row r="36" spans="2:3" x14ac:dyDescent="0.3">
      <c r="B36" s="3" t="s">
        <v>32</v>
      </c>
      <c r="C36" s="3">
        <f>IFERROR(VLOOKUP(B36,'Batch Mixed'!$B$2:$C$24,2,0),0)</f>
        <v>0</v>
      </c>
    </row>
    <row r="37" spans="2:3" x14ac:dyDescent="0.3">
      <c r="B37" s="3" t="s">
        <v>33</v>
      </c>
      <c r="C37" s="3">
        <f>IFERROR(VLOOKUP(B37,'Batch Mixed'!$B$2:$C$24,2,0),0)</f>
        <v>0</v>
      </c>
    </row>
    <row r="38" spans="2:3" x14ac:dyDescent="0.3">
      <c r="B38" s="3" t="s">
        <v>34</v>
      </c>
      <c r="C38" s="3">
        <f>IFERROR(VLOOKUP(B38,'Batch Mixed'!$B$2:$C$24,2,0),0)</f>
        <v>0</v>
      </c>
    </row>
    <row r="39" spans="2:3" x14ac:dyDescent="0.3">
      <c r="B39" s="3" t="s">
        <v>35</v>
      </c>
      <c r="C39" s="3">
        <f>IFERROR(VLOOKUP(B39,'Batch Mixed'!$B$2:$C$24,2,0),0)</f>
        <v>0</v>
      </c>
    </row>
    <row r="40" spans="2:3" x14ac:dyDescent="0.3">
      <c r="B40" s="3" t="s">
        <v>36</v>
      </c>
      <c r="C40" s="3">
        <f>IFERROR(VLOOKUP(B40,'Batch Mixed'!$B$2:$C$24,2,0),0)</f>
        <v>0</v>
      </c>
    </row>
    <row r="41" spans="2:3" x14ac:dyDescent="0.3">
      <c r="B41" s="3" t="s">
        <v>37</v>
      </c>
      <c r="C41" s="3">
        <f>IFERROR(VLOOKUP(B41,'Batch Mixed'!$B$2:$C$24,2,0),0)</f>
        <v>0</v>
      </c>
    </row>
    <row r="42" spans="2:3" x14ac:dyDescent="0.3">
      <c r="B42" s="3" t="s">
        <v>38</v>
      </c>
      <c r="C42" s="3">
        <f>IFERROR(VLOOKUP(B42,'Batch Mixed'!$B$2:$C$24,2,0),0)</f>
        <v>0</v>
      </c>
    </row>
    <row r="43" spans="2:3" x14ac:dyDescent="0.3">
      <c r="B43" s="3" t="s">
        <v>39</v>
      </c>
      <c r="C43" s="3">
        <f>IFERROR(VLOOKUP(B43,'Batch Mixed'!$B$2:$C$24,2,0),0)</f>
        <v>0</v>
      </c>
    </row>
    <row r="44" spans="2:3" x14ac:dyDescent="0.3">
      <c r="B44" s="3" t="s">
        <v>40</v>
      </c>
      <c r="C44" s="3">
        <f>IFERROR(VLOOKUP(B44,'Batch Mixed'!$B$2:$C$24,2,0),0)</f>
        <v>0</v>
      </c>
    </row>
    <row r="45" spans="2:3" x14ac:dyDescent="0.3">
      <c r="B45" s="3" t="s">
        <v>41</v>
      </c>
      <c r="C45" s="3">
        <f>IFERROR(VLOOKUP(B45,'Batch Mixed'!$B$2:$C$24,2,0),0)</f>
        <v>0</v>
      </c>
    </row>
    <row r="46" spans="2:3" x14ac:dyDescent="0.3">
      <c r="B46" s="3" t="s">
        <v>42</v>
      </c>
      <c r="C46" s="3">
        <f>IFERROR(VLOOKUP(B46,'Batch Mixed'!$B$2:$C$24,2,0),0)</f>
        <v>0</v>
      </c>
    </row>
    <row r="47" spans="2:3" x14ac:dyDescent="0.3">
      <c r="B47" s="3" t="s">
        <v>43</v>
      </c>
      <c r="C47" s="3">
        <f>IFERROR(VLOOKUP(B47,'Batch Mixed'!$B$2:$C$24,2,0),0)</f>
        <v>0</v>
      </c>
    </row>
    <row r="48" spans="2:3" x14ac:dyDescent="0.3">
      <c r="B48" s="3" t="s">
        <v>44</v>
      </c>
      <c r="C48" s="3">
        <f>IFERROR(VLOOKUP(B48,'Batch Mixed'!$B$2:$C$24,2,0),0)</f>
        <v>0</v>
      </c>
    </row>
    <row r="49" spans="2:3" x14ac:dyDescent="0.3">
      <c r="B49" s="3" t="s">
        <v>45</v>
      </c>
      <c r="C49" s="3">
        <f>IFERROR(VLOOKUP(B49,'Batch Mixed'!$B$2:$C$24,2,0),0)</f>
        <v>0</v>
      </c>
    </row>
    <row r="50" spans="2:3" x14ac:dyDescent="0.3">
      <c r="B50" s="3" t="s">
        <v>46</v>
      </c>
      <c r="C50" s="3">
        <f>IFERROR(VLOOKUP(B50,'Batch Mixed'!$B$2:$C$24,2,0),0)</f>
        <v>0</v>
      </c>
    </row>
    <row r="51" spans="2:3" x14ac:dyDescent="0.3">
      <c r="B51" s="3" t="s">
        <v>47</v>
      </c>
      <c r="C51" s="3">
        <f>IFERROR(VLOOKUP(B51,'Batch Mixed'!$B$2:$C$24,2,0),0)</f>
        <v>0</v>
      </c>
    </row>
    <row r="52" spans="2:3" x14ac:dyDescent="0.3">
      <c r="B52" s="3" t="s">
        <v>48</v>
      </c>
      <c r="C52" s="3">
        <f>IFERROR(VLOOKUP(B52,'Batch Mixed'!$B$2:$C$24,2,0),0)</f>
        <v>0</v>
      </c>
    </row>
    <row r="53" spans="2:3" x14ac:dyDescent="0.3">
      <c r="B53" s="3" t="s">
        <v>49</v>
      </c>
      <c r="C53" s="3">
        <f>IFERROR(VLOOKUP(B53,'Batch Mixed'!$B$2:$C$24,2,0),0)</f>
        <v>0</v>
      </c>
    </row>
    <row r="54" spans="2:3" x14ac:dyDescent="0.3">
      <c r="B54" s="3" t="s">
        <v>50</v>
      </c>
      <c r="C54" s="3">
        <f>IFERROR(VLOOKUP(B54,'Batch Mixed'!$B$2:$C$24,2,0),0)</f>
        <v>0</v>
      </c>
    </row>
    <row r="55" spans="2:3" x14ac:dyDescent="0.3">
      <c r="B55" s="3" t="s">
        <v>51</v>
      </c>
      <c r="C55" s="3">
        <f>IFERROR(VLOOKUP(B55,'Batch Mixed'!$B$2:$C$24,2,0),0)</f>
        <v>0</v>
      </c>
    </row>
    <row r="56" spans="2:3" x14ac:dyDescent="0.3">
      <c r="B56" s="3" t="s">
        <v>52</v>
      </c>
      <c r="C56" s="3">
        <f>IFERROR(VLOOKUP(B56,'Batch Mixed'!$B$2:$C$24,2,0),0)</f>
        <v>0</v>
      </c>
    </row>
    <row r="57" spans="2:3" x14ac:dyDescent="0.3">
      <c r="B57" s="3" t="s">
        <v>53</v>
      </c>
      <c r="C57" s="3">
        <f>IFERROR(VLOOKUP(B57,'Batch Mixed'!$B$2:$C$24,2,0),0)</f>
        <v>0</v>
      </c>
    </row>
    <row r="58" spans="2:3" x14ac:dyDescent="0.3">
      <c r="B58" s="3" t="s">
        <v>54</v>
      </c>
      <c r="C58" s="3">
        <f>IFERROR(VLOOKUP(B58,'Batch Mixed'!$B$2:$C$24,2,0),0)</f>
        <v>0</v>
      </c>
    </row>
    <row r="59" spans="2:3" x14ac:dyDescent="0.3">
      <c r="B59" s="3" t="s">
        <v>55</v>
      </c>
      <c r="C59" s="3">
        <f>IFERROR(VLOOKUP(B59,'Batch Mixed'!$B$2:$C$24,2,0),0)</f>
        <v>0</v>
      </c>
    </row>
    <row r="60" spans="2:3" x14ac:dyDescent="0.3">
      <c r="B60" s="3" t="s">
        <v>56</v>
      </c>
      <c r="C60" s="3">
        <f>IFERROR(VLOOKUP(B60,'Batch Mixed'!$B$2:$C$24,2,0),0)</f>
        <v>0</v>
      </c>
    </row>
    <row r="61" spans="2:3" x14ac:dyDescent="0.3">
      <c r="B61" s="3" t="s">
        <v>57</v>
      </c>
      <c r="C61" s="3">
        <f>IFERROR(VLOOKUP(B61,'Batch Mixed'!$B$2:$C$24,2,0),0)</f>
        <v>0</v>
      </c>
    </row>
    <row r="62" spans="2:3" x14ac:dyDescent="0.3">
      <c r="B62" s="3" t="s">
        <v>58</v>
      </c>
      <c r="C62" s="3">
        <f>IFERROR(VLOOKUP(B62,'Batch Mixed'!$B$2:$C$24,2,0),0)</f>
        <v>0</v>
      </c>
    </row>
    <row r="63" spans="2:3" x14ac:dyDescent="0.3">
      <c r="B63" s="3" t="s">
        <v>59</v>
      </c>
      <c r="C63" s="3">
        <f>IFERROR(VLOOKUP(B63,'Batch Mixed'!$B$2:$C$24,2,0),0)</f>
        <v>0</v>
      </c>
    </row>
    <row r="64" spans="2:3" x14ac:dyDescent="0.3">
      <c r="B64" s="3" t="s">
        <v>60</v>
      </c>
      <c r="C64" s="3">
        <f>IFERROR(VLOOKUP(B64,'Batch Mixed'!$B$2:$C$24,2,0),0)</f>
        <v>0</v>
      </c>
    </row>
    <row r="65" spans="2:3" x14ac:dyDescent="0.3">
      <c r="B65" s="3" t="s">
        <v>61</v>
      </c>
      <c r="C65" s="3">
        <f>IFERROR(VLOOKUP(B65,'Batch Mixed'!$B$2:$C$24,2,0),0)</f>
        <v>0</v>
      </c>
    </row>
    <row r="66" spans="2:3" x14ac:dyDescent="0.3">
      <c r="B66" s="3" t="s">
        <v>62</v>
      </c>
      <c r="C66" s="3">
        <f>IFERROR(VLOOKUP(B66,'Batch Mixed'!$B$2:$C$24,2,0),0)</f>
        <v>0</v>
      </c>
    </row>
    <row r="67" spans="2:3" x14ac:dyDescent="0.3">
      <c r="B67" s="3" t="s">
        <v>63</v>
      </c>
      <c r="C67" s="3">
        <f>IFERROR(VLOOKUP(B67,'Batch Mixed'!$B$2:$C$24,2,0),0)</f>
        <v>0</v>
      </c>
    </row>
    <row r="68" spans="2:3" x14ac:dyDescent="0.3">
      <c r="B68" s="3" t="s">
        <v>64</v>
      </c>
      <c r="C68" s="3">
        <f>IFERROR(VLOOKUP(B68,'Batch Mixed'!$B$2:$C$24,2,0),0)</f>
        <v>0</v>
      </c>
    </row>
    <row r="69" spans="2:3" x14ac:dyDescent="0.3">
      <c r="B69" s="3" t="s">
        <v>65</v>
      </c>
      <c r="C69" s="3">
        <f>IFERROR(VLOOKUP(B69,'Batch Mixed'!$B$2:$C$24,2,0),0)</f>
        <v>0</v>
      </c>
    </row>
    <row r="70" spans="2:3" x14ac:dyDescent="0.3">
      <c r="B70" s="3" t="s">
        <v>66</v>
      </c>
      <c r="C70" s="3">
        <f>IFERROR(VLOOKUP(B70,'Batch Mixed'!$B$2:$C$24,2,0),0)</f>
        <v>0</v>
      </c>
    </row>
    <row r="71" spans="2:3" x14ac:dyDescent="0.3">
      <c r="B71" s="3" t="s">
        <v>67</v>
      </c>
      <c r="C71" s="3">
        <f>IFERROR(VLOOKUP(B71,'Batch Mixed'!$B$2:$C$24,2,0),0)</f>
        <v>0</v>
      </c>
    </row>
    <row r="72" spans="2:3" x14ac:dyDescent="0.3">
      <c r="B72" s="3" t="s">
        <v>68</v>
      </c>
      <c r="C72" s="3">
        <f>IFERROR(VLOOKUP(B72,'Batch Mixed'!$B$2:$C$24,2,0),0)</f>
        <v>0</v>
      </c>
    </row>
    <row r="73" spans="2:3" x14ac:dyDescent="0.3">
      <c r="B73" s="3" t="s">
        <v>69</v>
      </c>
      <c r="C73" s="3">
        <f>IFERROR(VLOOKUP(B73,'Batch Mixed'!$B$2:$C$24,2,0),0)</f>
        <v>0</v>
      </c>
    </row>
    <row r="74" spans="2:3" x14ac:dyDescent="0.3">
      <c r="B74" s="3" t="s">
        <v>70</v>
      </c>
      <c r="C74" s="3">
        <f>IFERROR(VLOOKUP(B74,'Batch Mixed'!$B$2:$C$24,2,0),0)</f>
        <v>0</v>
      </c>
    </row>
    <row r="75" spans="2:3" x14ac:dyDescent="0.3">
      <c r="B75" s="3" t="s">
        <v>71</v>
      </c>
      <c r="C75" s="3">
        <f>IFERROR(VLOOKUP(B75,'Batch Mixed'!$B$2:$C$24,2,0),0)</f>
        <v>0</v>
      </c>
    </row>
    <row r="76" spans="2:3" x14ac:dyDescent="0.3">
      <c r="B76" s="3" t="s">
        <v>72</v>
      </c>
      <c r="C76" s="3">
        <f>IFERROR(VLOOKUP(B76,'Batch Mixed'!$B$2:$C$24,2,0),0)</f>
        <v>0</v>
      </c>
    </row>
    <row r="77" spans="2:3" x14ac:dyDescent="0.3">
      <c r="B77" s="3" t="s">
        <v>73</v>
      </c>
      <c r="C77" s="3">
        <f>IFERROR(VLOOKUP(B77,'Batch Mixed'!$B$2:$C$24,2,0),0)</f>
        <v>0</v>
      </c>
    </row>
    <row r="78" spans="2:3" x14ac:dyDescent="0.3">
      <c r="B78" s="3" t="s">
        <v>74</v>
      </c>
      <c r="C78" s="3">
        <f>IFERROR(VLOOKUP(B78,'Batch Mixed'!$B$2:$C$24,2,0),0)</f>
        <v>0</v>
      </c>
    </row>
    <row r="79" spans="2:3" x14ac:dyDescent="0.3">
      <c r="B79" s="3" t="s">
        <v>75</v>
      </c>
      <c r="C79" s="3">
        <f>IFERROR(VLOOKUP(B79,'Batch Mixed'!$B$2:$C$24,2,0),0)</f>
        <v>0</v>
      </c>
    </row>
    <row r="80" spans="2:3" x14ac:dyDescent="0.3">
      <c r="B80" s="3" t="s">
        <v>76</v>
      </c>
      <c r="C80" s="3">
        <f>IFERROR(VLOOKUP(B80,'Batch Mixed'!$B$2:$C$24,2,0),0)</f>
        <v>0</v>
      </c>
    </row>
    <row r="81" spans="2:3" x14ac:dyDescent="0.3">
      <c r="B81" s="3" t="s">
        <v>77</v>
      </c>
      <c r="C81" s="3">
        <f>IFERROR(VLOOKUP(B81,'Batch Mixed'!$B$2:$C$24,2,0),0)</f>
        <v>0</v>
      </c>
    </row>
    <row r="82" spans="2:3" x14ac:dyDescent="0.3">
      <c r="B82" s="3" t="s">
        <v>78</v>
      </c>
      <c r="C82" s="3">
        <f>IFERROR(VLOOKUP(B82,'Batch Mixed'!$B$2:$C$24,2,0),0)</f>
        <v>0</v>
      </c>
    </row>
    <row r="83" spans="2:3" x14ac:dyDescent="0.3">
      <c r="B83" s="3" t="s">
        <v>79</v>
      </c>
      <c r="C83" s="3">
        <f>IFERROR(VLOOKUP(B83,'Batch Mixed'!$B$2:$C$24,2,0),0)</f>
        <v>0</v>
      </c>
    </row>
    <row r="84" spans="2:3" x14ac:dyDescent="0.3">
      <c r="B84" s="3" t="s">
        <v>80</v>
      </c>
      <c r="C84" s="3">
        <f>IFERROR(VLOOKUP(B84,'Batch Mixed'!$B$2:$C$24,2,0),0)</f>
        <v>0</v>
      </c>
    </row>
    <row r="85" spans="2:3" x14ac:dyDescent="0.3">
      <c r="B85" s="3" t="s">
        <v>81</v>
      </c>
      <c r="C85" s="3">
        <f>IFERROR(VLOOKUP(B85,'Batch Mixed'!$B$2:$C$24,2,0),0)</f>
        <v>0</v>
      </c>
    </row>
    <row r="86" spans="2:3" x14ac:dyDescent="0.3">
      <c r="B86" s="3" t="s">
        <v>82</v>
      </c>
      <c r="C86" s="3">
        <f>IFERROR(VLOOKUP(B86,'Batch Mixed'!$B$2:$C$24,2,0),0)</f>
        <v>0</v>
      </c>
    </row>
    <row r="87" spans="2:3" x14ac:dyDescent="0.3">
      <c r="B87" s="3" t="s">
        <v>83</v>
      </c>
      <c r="C87" s="3">
        <f>IFERROR(VLOOKUP(B87,'Batch Mixed'!$B$2:$C$24,2,0),0)</f>
        <v>0</v>
      </c>
    </row>
    <row r="88" spans="2:3" x14ac:dyDescent="0.3">
      <c r="B88" s="3" t="s">
        <v>84</v>
      </c>
      <c r="C88" s="3">
        <f>IFERROR(VLOOKUP(B88,'Batch Mixed'!$B$2:$C$24,2,0),0)</f>
        <v>0</v>
      </c>
    </row>
    <row r="89" spans="2:3" x14ac:dyDescent="0.3">
      <c r="B89" s="3" t="s">
        <v>85</v>
      </c>
      <c r="C89" s="3">
        <f>IFERROR(VLOOKUP(B89,'Batch Mixed'!$B$2:$C$24,2,0),0)</f>
        <v>0</v>
      </c>
    </row>
    <row r="90" spans="2:3" x14ac:dyDescent="0.3">
      <c r="B90" s="3" t="s">
        <v>86</v>
      </c>
      <c r="C90" s="3">
        <f>IFERROR(VLOOKUP(B90,'Batch Mixed'!$B$2:$C$24,2,0),0)</f>
        <v>0</v>
      </c>
    </row>
    <row r="91" spans="2:3" x14ac:dyDescent="0.3">
      <c r="B91" s="3" t="s">
        <v>87</v>
      </c>
      <c r="C91" s="3">
        <f>IFERROR(VLOOKUP(B91,'Batch Mixed'!$B$2:$C$24,2,0),0)</f>
        <v>0</v>
      </c>
    </row>
    <row r="92" spans="2:3" x14ac:dyDescent="0.3">
      <c r="B92" s="3" t="s">
        <v>88</v>
      </c>
      <c r="C92" s="3">
        <f>IFERROR(VLOOKUP(B92,'Batch Mixed'!$B$2:$C$24,2,0),0)</f>
        <v>0</v>
      </c>
    </row>
    <row r="93" spans="2:3" x14ac:dyDescent="0.3">
      <c r="B93" s="3" t="s">
        <v>90</v>
      </c>
      <c r="C93" s="3">
        <f>IFERROR(VLOOKUP(B93,'Batch Mixed'!$B$2:$C$24,2,0),0)</f>
        <v>0</v>
      </c>
    </row>
    <row r="94" spans="2:3" x14ac:dyDescent="0.3">
      <c r="B94" s="3" t="s">
        <v>94</v>
      </c>
      <c r="C94" s="3">
        <f>IFERROR(VLOOKUP(B94,'Batch Mixed'!$B$2:$C$24,2,0),0)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Batch Mixed</vt:lpstr>
      <vt:lpstr>TOTALS BATCH MIXED</vt:lpstr>
    </vt:vector>
  </TitlesOfParts>
  <Company>Halliburton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Erle P. Halliburton</dc:creator>
  <cp:lastModifiedBy>Elena</cp:lastModifiedBy>
  <dcterms:created xsi:type="dcterms:W3CDTF">2014-04-22T07:10:08Z</dcterms:created>
  <dcterms:modified xsi:type="dcterms:W3CDTF">2014-04-22T14:26:47Z</dcterms:modified>
</cp:coreProperties>
</file>