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0800"/>
  </bookViews>
  <sheets>
    <sheet name="месяц_группа" sheetId="1" r:id="rId1"/>
    <sheet name="сотрудник№1" sheetId="2" r:id="rId2"/>
    <sheet name="сотрудник№2" sheetId="3" r:id="rId3"/>
    <sheet name="сотрудник№3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E29" i="4" l="1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comments1.xml><?xml version="1.0" encoding="utf-8"?>
<comments xmlns="http://schemas.openxmlformats.org/spreadsheetml/2006/main">
  <authors>
    <author>Guseva4, Svetlana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Guseva4, Svetlana:</t>
        </r>
        <r>
          <rPr>
            <sz val="9"/>
            <color indexed="81"/>
            <rFont val="Tahoma"/>
            <family val="2"/>
            <charset val="204"/>
          </rPr>
          <t xml:space="preserve">
Если дата на данной странице(первый столбец) совпадает с датой на странице "сотрудник№1" и код опроса с данной странице совпадает с кодом опроса на странице  "сотрудник№1" и так по всем страницам сотрудников то нужно просчитать сумму совершонных исходящих звонков всеми тремя сотрудниками.</t>
        </r>
      </text>
    </comment>
  </commentList>
</comments>
</file>

<file path=xl/sharedStrings.xml><?xml version="1.0" encoding="utf-8"?>
<sst xmlns="http://schemas.openxmlformats.org/spreadsheetml/2006/main" count="34" uniqueCount="12">
  <si>
    <t>Дата</t>
  </si>
  <si>
    <t>Код опроса</t>
  </si>
  <si>
    <t>План</t>
  </si>
  <si>
    <t>Совершено исходящих звонков</t>
  </si>
  <si>
    <t xml:space="preserve">Результативные звонки - соединение с клиентом </t>
  </si>
  <si>
    <t>Факт_Заполнено анкет</t>
  </si>
  <si>
    <t>План на час</t>
  </si>
  <si>
    <t>Кол-во рабочих часов по данному опросу в день</t>
  </si>
  <si>
    <t xml:space="preserve">8 числа по опросу с кодом 1 было совершено 180- звонков. </t>
  </si>
  <si>
    <t>8 числа по опросу номер 2 совершено   350 звонков</t>
  </si>
  <si>
    <t>9 числа поопросу 1 мовершено 260 звонков</t>
  </si>
  <si>
    <t>Должны получиться следующие данные: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</si>
</sst>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Fill="1" applyBorder="1" applyAlignment="1">
      <alignment wrapText="1"/>
    </xf>
    <xf numFmtId="1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1" fontId="0" fillId="0" borderId="1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wrapText="1"/>
    </xf>
    <xf numFmtId="1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1" fontId="0" fillId="0" borderId="2" xfId="0" applyNumberFormat="1" applyFill="1" applyBorder="1" applyAlignment="1">
      <alignment horizontal="center" wrapText="1"/>
    </xf>
    <xf numFmtId="1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85;&#1072;&#1088;&#1072;&#1073;&#1086;&#1090;&#1082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по опросам"/>
      <sheetName val="месяц_группа"/>
      <sheetName val="Расчет плана_Начало"/>
      <sheetName val="сотрудник№1"/>
      <sheetName val="сотрудник№2"/>
      <sheetName val="сотрудник№3"/>
      <sheetName val="Расчет плана_Кризис"/>
    </sheetNames>
    <sheetDataSet>
      <sheetData sheetId="0">
        <row r="1">
          <cell r="A1" t="str">
            <v>Код опроса</v>
          </cell>
          <cell r="B1" t="str">
            <v>Статус опроса</v>
          </cell>
          <cell r="C1" t="str">
            <v>Название опроса</v>
          </cell>
          <cell r="D1" t="str">
            <v>Заказчик</v>
          </cell>
          <cell r="E1" t="str">
            <v>Дата старта опроса</v>
          </cell>
          <cell r="F1" t="str">
            <v>Плановая дата завершения опроса</v>
          </cell>
          <cell r="G1" t="str">
            <v>Плановая дата передачи таблиц в риски</v>
          </cell>
          <cell r="H1" t="str">
            <v>Кол-во рабочих дней отведенное на "обзвон"</v>
          </cell>
          <cell r="I1" t="str">
            <v>Необходимое кол-во заполненных анкет по опросу</v>
          </cell>
          <cell r="J1" t="str">
            <v>t одного звонка/заполения результатов (в минутах)</v>
          </cell>
          <cell r="K1" t="str">
            <v>t на проведение опроса одним сотрудником (в раб.днях)</v>
          </cell>
          <cell r="L1" t="str">
            <v>min анкет необходимых заполнить за раб. день</v>
          </cell>
          <cell r="M1" t="str">
            <v>Кол-во дней оставшееся до завершения опроса (С УЧЕТОМ СЕГОДНЯШГНЕГО ДНЯ)</v>
          </cell>
          <cell r="N1" t="str">
            <v>Кол-во анкет оставшееся для заполнения</v>
          </cell>
          <cell r="O1" t="str">
            <v>Кол-во анкет необходимое для заполнения в день с учетом фактических показателей группы</v>
          </cell>
        </row>
        <row r="3">
          <cell r="A3">
            <v>1</v>
          </cell>
          <cell r="B3" t="str">
            <v>опрос</v>
          </cell>
          <cell r="C3" t="str">
            <v>Привет МСК</v>
          </cell>
          <cell r="D3" t="str">
            <v>ОРП</v>
          </cell>
          <cell r="E3">
            <v>41737</v>
          </cell>
          <cell r="F3">
            <v>41749</v>
          </cell>
          <cell r="G3">
            <v>41751</v>
          </cell>
          <cell r="H3">
            <v>9</v>
          </cell>
          <cell r="I3">
            <v>1000</v>
          </cell>
          <cell r="J3">
            <v>10</v>
          </cell>
          <cell r="K3">
            <v>20.833333333333332</v>
          </cell>
          <cell r="L3">
            <v>112</v>
          </cell>
          <cell r="M3">
            <v>10</v>
          </cell>
          <cell r="N3">
            <v>1000</v>
          </cell>
          <cell r="O3">
            <v>112</v>
          </cell>
        </row>
        <row r="4">
          <cell r="A4">
            <v>2</v>
          </cell>
          <cell r="B4" t="str">
            <v>опрос</v>
          </cell>
          <cell r="C4" t="str">
            <v>Привет 2</v>
          </cell>
          <cell r="E4">
            <v>41739</v>
          </cell>
          <cell r="F4">
            <v>41744</v>
          </cell>
          <cell r="G4">
            <v>41746</v>
          </cell>
          <cell r="H4">
            <v>4</v>
          </cell>
          <cell r="I4">
            <v>300</v>
          </cell>
          <cell r="J4">
            <v>5</v>
          </cell>
          <cell r="K4">
            <v>3.125</v>
          </cell>
          <cell r="L4">
            <v>75</v>
          </cell>
          <cell r="M4">
            <v>7</v>
          </cell>
          <cell r="N4">
            <v>300</v>
          </cell>
          <cell r="O4">
            <v>50</v>
          </cell>
        </row>
        <row r="5">
          <cell r="A5">
            <v>3</v>
          </cell>
          <cell r="H5">
            <v>0</v>
          </cell>
          <cell r="L5" t="e">
            <v>#DIV/0!</v>
          </cell>
          <cell r="M5">
            <v>-29811</v>
          </cell>
          <cell r="N5">
            <v>0</v>
          </cell>
          <cell r="O5">
            <v>0</v>
          </cell>
        </row>
        <row r="6">
          <cell r="A6">
            <v>4</v>
          </cell>
          <cell r="H6">
            <v>0</v>
          </cell>
          <cell r="L6" t="e">
            <v>#DIV/0!</v>
          </cell>
          <cell r="M6">
            <v>-29811</v>
          </cell>
          <cell r="N6">
            <v>0</v>
          </cell>
          <cell r="O6">
            <v>0</v>
          </cell>
        </row>
        <row r="7">
          <cell r="A7">
            <v>5</v>
          </cell>
          <cell r="H7">
            <v>0</v>
          </cell>
          <cell r="L7" t="e">
            <v>#DIV/0!</v>
          </cell>
          <cell r="M7">
            <v>-29811</v>
          </cell>
          <cell r="N7">
            <v>0</v>
          </cell>
          <cell r="O7">
            <v>0</v>
          </cell>
        </row>
        <row r="8">
          <cell r="A8">
            <v>6</v>
          </cell>
          <cell r="H8">
            <v>0</v>
          </cell>
          <cell r="L8" t="e">
            <v>#DIV/0!</v>
          </cell>
          <cell r="M8">
            <v>-29811</v>
          </cell>
          <cell r="N8">
            <v>0</v>
          </cell>
          <cell r="O8">
            <v>0</v>
          </cell>
        </row>
        <row r="9">
          <cell r="A9">
            <v>7</v>
          </cell>
          <cell r="H9">
            <v>0</v>
          </cell>
          <cell r="L9" t="e">
            <v>#DIV/0!</v>
          </cell>
          <cell r="M9">
            <v>-29811</v>
          </cell>
          <cell r="N9">
            <v>0</v>
          </cell>
          <cell r="O9">
            <v>0</v>
          </cell>
        </row>
        <row r="10">
          <cell r="A10">
            <v>8</v>
          </cell>
          <cell r="H10">
            <v>0</v>
          </cell>
          <cell r="L10" t="e">
            <v>#DIV/0!</v>
          </cell>
          <cell r="M10">
            <v>-29811</v>
          </cell>
          <cell r="N10">
            <v>0</v>
          </cell>
          <cell r="O10">
            <v>0</v>
          </cell>
        </row>
        <row r="11">
          <cell r="A11">
            <v>9</v>
          </cell>
          <cell r="H11">
            <v>0</v>
          </cell>
          <cell r="L11" t="e">
            <v>#DIV/0!</v>
          </cell>
          <cell r="M11">
            <v>-29811</v>
          </cell>
          <cell r="N11">
            <v>0</v>
          </cell>
          <cell r="O11">
            <v>0</v>
          </cell>
        </row>
        <row r="12">
          <cell r="A12">
            <v>10</v>
          </cell>
          <cell r="H12">
            <v>0</v>
          </cell>
          <cell r="L12" t="e">
            <v>#DIV/0!</v>
          </cell>
          <cell r="M12">
            <v>-29811</v>
          </cell>
          <cell r="N12">
            <v>0</v>
          </cell>
          <cell r="O12">
            <v>0</v>
          </cell>
        </row>
        <row r="13">
          <cell r="A13">
            <v>11</v>
          </cell>
          <cell r="H13">
            <v>0</v>
          </cell>
          <cell r="L13" t="e">
            <v>#DIV/0!</v>
          </cell>
          <cell r="M13">
            <v>-29811</v>
          </cell>
          <cell r="N13">
            <v>0</v>
          </cell>
          <cell r="O13">
            <v>0</v>
          </cell>
        </row>
        <row r="14">
          <cell r="A14">
            <v>12</v>
          </cell>
          <cell r="H14">
            <v>0</v>
          </cell>
          <cell r="L14" t="e">
            <v>#DIV/0!</v>
          </cell>
          <cell r="M14">
            <v>-29811</v>
          </cell>
          <cell r="N14">
            <v>0</v>
          </cell>
          <cell r="O14">
            <v>0</v>
          </cell>
        </row>
        <row r="15">
          <cell r="A15">
            <v>13</v>
          </cell>
          <cell r="H15">
            <v>0</v>
          </cell>
          <cell r="L15" t="e">
            <v>#DIV/0!</v>
          </cell>
          <cell r="M15">
            <v>-29811</v>
          </cell>
          <cell r="N15">
            <v>0</v>
          </cell>
          <cell r="O15">
            <v>0</v>
          </cell>
        </row>
        <row r="16">
          <cell r="A16">
            <v>14</v>
          </cell>
          <cell r="H16">
            <v>0</v>
          </cell>
          <cell r="L16" t="e">
            <v>#DIV/0!</v>
          </cell>
          <cell r="M16">
            <v>-29811</v>
          </cell>
          <cell r="N16">
            <v>0</v>
          </cell>
          <cell r="O16">
            <v>0</v>
          </cell>
        </row>
        <row r="17">
          <cell r="A17">
            <v>15</v>
          </cell>
          <cell r="H17">
            <v>0</v>
          </cell>
          <cell r="L17" t="e">
            <v>#DIV/0!</v>
          </cell>
          <cell r="M17">
            <v>-29811</v>
          </cell>
          <cell r="N17">
            <v>0</v>
          </cell>
          <cell r="O17">
            <v>0</v>
          </cell>
        </row>
        <row r="18">
          <cell r="A18">
            <v>16</v>
          </cell>
          <cell r="H18">
            <v>0</v>
          </cell>
          <cell r="L18" t="e">
            <v>#DIV/0!</v>
          </cell>
          <cell r="M18">
            <v>-29811</v>
          </cell>
          <cell r="N18">
            <v>0</v>
          </cell>
          <cell r="O18">
            <v>0</v>
          </cell>
        </row>
        <row r="19">
          <cell r="A19">
            <v>17</v>
          </cell>
          <cell r="H19">
            <v>0</v>
          </cell>
          <cell r="L19" t="e">
            <v>#DIV/0!</v>
          </cell>
          <cell r="M19">
            <v>-29811</v>
          </cell>
          <cell r="N19">
            <v>0</v>
          </cell>
          <cell r="O19">
            <v>0</v>
          </cell>
        </row>
        <row r="20">
          <cell r="A20">
            <v>18</v>
          </cell>
          <cell r="H20">
            <v>0</v>
          </cell>
          <cell r="L20" t="e">
            <v>#DIV/0!</v>
          </cell>
          <cell r="M20">
            <v>-29811</v>
          </cell>
          <cell r="N20">
            <v>0</v>
          </cell>
          <cell r="O20">
            <v>0</v>
          </cell>
        </row>
        <row r="21">
          <cell r="A21">
            <v>19</v>
          </cell>
          <cell r="H21">
            <v>0</v>
          </cell>
          <cell r="L21" t="e">
            <v>#DIV/0!</v>
          </cell>
          <cell r="M21">
            <v>-29811</v>
          </cell>
          <cell r="N21">
            <v>0</v>
          </cell>
          <cell r="O21">
            <v>0</v>
          </cell>
        </row>
      </sheetData>
      <sheetData sheetId="1"/>
      <sheetData sheetId="2"/>
      <sheetData sheetId="3">
        <row r="1">
          <cell r="A1" t="str">
            <v>Дата</v>
          </cell>
          <cell r="B1" t="str">
            <v>Код опроса</v>
          </cell>
          <cell r="F1" t="str">
            <v>Совершено исходящих звонков</v>
          </cell>
        </row>
        <row r="2">
          <cell r="A2">
            <v>41737</v>
          </cell>
          <cell r="B2">
            <v>1</v>
          </cell>
          <cell r="F2">
            <v>60</v>
          </cell>
        </row>
        <row r="3">
          <cell r="A3">
            <v>41737</v>
          </cell>
          <cell r="B3">
            <v>2</v>
          </cell>
          <cell r="F3">
            <v>45</v>
          </cell>
        </row>
        <row r="4">
          <cell r="A4">
            <v>41738</v>
          </cell>
          <cell r="B4">
            <v>1</v>
          </cell>
          <cell r="F4">
            <v>20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29"/>
  <sheetViews>
    <sheetView tabSelected="1" zoomScaleNormal="100" workbookViewId="0">
      <selection activeCell="C3" sqref="C3"/>
    </sheetView>
  </sheetViews>
  <sheetFormatPr defaultRowHeight="15" x14ac:dyDescent="0.25"/>
  <cols>
    <col min="1" max="1" width="13.42578125" style="10" customWidth="1"/>
    <col min="2" max="2" width="14.42578125" style="20" customWidth="1"/>
    <col min="3" max="3" width="21.42578125" style="10" customWidth="1"/>
    <col min="4" max="4" width="27.140625" style="10" customWidth="1"/>
    <col min="5" max="5" width="39.7109375" style="10" customWidth="1"/>
    <col min="6" max="6" width="27.140625" style="10" customWidth="1"/>
    <col min="7" max="7" width="7.28515625" style="10" customWidth="1"/>
    <col min="8" max="8" width="9.140625" style="10"/>
    <col min="9" max="9" width="11.140625" style="10" customWidth="1"/>
    <col min="10" max="16384" width="9.140625" style="10"/>
  </cols>
  <sheetData>
    <row r="1" spans="1:9" s="5" customFormat="1" ht="27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</row>
    <row r="2" spans="1:9" x14ac:dyDescent="0.25">
      <c r="A2" s="6">
        <v>41737</v>
      </c>
      <c r="B2" s="7">
        <v>1</v>
      </c>
      <c r="C2" s="8">
        <f>VLOOKUP(B:B,'[1]данные по опросам'!A1:O21,12,FALSE)</f>
        <v>112</v>
      </c>
      <c r="D2" s="9">
        <f>SUMPRODUCT((A1:A49=[1]сотрудник№1!A1:A49)*(B1:B49=[1]сотрудник№1!B1:B49),[1]сотрудник№1!F1:F49)</f>
        <v>105</v>
      </c>
      <c r="E2" s="9"/>
      <c r="F2" s="9"/>
    </row>
    <row r="3" spans="1:9" x14ac:dyDescent="0.25">
      <c r="A3" s="6">
        <v>41737</v>
      </c>
      <c r="B3" s="7">
        <v>2</v>
      </c>
      <c r="C3" s="8">
        <f>VLOOKUP(B:B,'[1]данные по опросам'!A2:O21,12,FALSE)</f>
        <v>75</v>
      </c>
      <c r="D3" s="9">
        <f>SUMPRODUCT((A2:A50=[1]сотрудник№1!A2:A50)*(B2:B50=[1]сотрудник№1!B2:B50),[1]сотрудник№1!F2:F50)</f>
        <v>105</v>
      </c>
      <c r="E3" s="9"/>
      <c r="F3" s="9"/>
    </row>
    <row r="4" spans="1:9" x14ac:dyDescent="0.25">
      <c r="A4" s="6">
        <v>41738</v>
      </c>
      <c r="B4" s="7">
        <v>2</v>
      </c>
      <c r="C4" s="8">
        <f>VLOOKUP(B:B,'[1]данные по опросам'!A3:O22,12,FALSE)</f>
        <v>75</v>
      </c>
      <c r="D4" s="9">
        <f>SUMPRODUCT((A3:A51=[1]сотрудник№1!A3:A51)*(B3:B51=[1]сотрудник№1!B3:B51),[1]сотрудник№1!F3:F51)</f>
        <v>45</v>
      </c>
      <c r="E4" s="9"/>
      <c r="F4" s="9"/>
    </row>
    <row r="5" spans="1:9" ht="55.5" customHeight="1" x14ac:dyDescent="0.25">
      <c r="A5" s="6"/>
      <c r="B5" s="7"/>
      <c r="C5" s="8" t="e">
        <f>VLOOKUP(B:B,'[1]данные по опросам'!A4:O23,12,FALSE)</f>
        <v>#N/A</v>
      </c>
      <c r="D5" s="9">
        <f>SUMPRODUCT((A4:A52=[1]сотрудник№1!A4:A52)*(B4:B52=[1]сотрудник№1!B4:B52),[1]сотрудник№1!F4:F52)</f>
        <v>0</v>
      </c>
      <c r="E5" s="9"/>
      <c r="F5" s="9"/>
      <c r="H5" s="25" t="s">
        <v>11</v>
      </c>
      <c r="I5" s="25"/>
    </row>
    <row r="6" spans="1:9" x14ac:dyDescent="0.25">
      <c r="A6" s="6"/>
      <c r="B6" s="7"/>
      <c r="C6" s="8" t="e">
        <f>VLOOKUP(B:B,'[1]данные по опросам'!A5:O24,12,FALSE)</f>
        <v>#N/A</v>
      </c>
      <c r="D6" s="9">
        <f>SUMPRODUCT((A5:A53=[1]сотрудник№1!A5:A53)*(B5:B53=[1]сотрудник№1!B5:B53),[1]сотрудник№1!F5:F53)</f>
        <v>0</v>
      </c>
      <c r="E6" s="9"/>
      <c r="F6" s="9"/>
      <c r="H6" s="25" t="s">
        <v>8</v>
      </c>
      <c r="I6" s="25"/>
    </row>
    <row r="7" spans="1:9" x14ac:dyDescent="0.25">
      <c r="A7" s="6"/>
      <c r="B7" s="7"/>
      <c r="C7" s="8" t="e">
        <f>VLOOKUP(B:B,'[1]данные по опросам'!A6:O25,12,FALSE)</f>
        <v>#N/A</v>
      </c>
      <c r="D7" s="9">
        <f>SUMPRODUCT((A6:A54=[1]сотрудник№1!A6:A54)*(B6:B54=[1]сотрудник№1!B6:B54),[1]сотрудник№1!F6:F54)</f>
        <v>0</v>
      </c>
      <c r="E7" s="9"/>
      <c r="F7" s="9"/>
      <c r="H7" s="25"/>
      <c r="I7" s="25"/>
    </row>
    <row r="8" spans="1:9" x14ac:dyDescent="0.25">
      <c r="A8" s="6"/>
      <c r="B8" s="7"/>
      <c r="C8" s="8" t="e">
        <f>VLOOKUP(B:B,'[1]данные по опросам'!A7:O26,12,FALSE)</f>
        <v>#N/A</v>
      </c>
      <c r="D8" s="9">
        <f>SUMPRODUCT((A7:A55=[1]сотрудник№1!A7:A55)*(B7:B55=[1]сотрудник№1!B7:B55),[1]сотрудник№1!F7:F55)</f>
        <v>0</v>
      </c>
      <c r="E8" s="9"/>
      <c r="F8" s="9"/>
      <c r="H8" s="25"/>
      <c r="I8" s="25"/>
    </row>
    <row r="9" spans="1:9" x14ac:dyDescent="0.25">
      <c r="A9" s="6"/>
      <c r="B9" s="7"/>
      <c r="C9" s="8" t="e">
        <f>VLOOKUP(B:B,'[1]данные по опросам'!A8:O27,12,FALSE)</f>
        <v>#N/A</v>
      </c>
      <c r="D9" s="9">
        <f>SUMPRODUCT((A8:A56=[1]сотрудник№1!A8:A56)*(B8:B56=[1]сотрудник№1!B8:B56),[1]сотрудник№1!F8:F56)</f>
        <v>0</v>
      </c>
      <c r="E9" s="9"/>
      <c r="F9" s="9"/>
      <c r="H9" s="25"/>
      <c r="I9" s="25"/>
    </row>
    <row r="10" spans="1:9" x14ac:dyDescent="0.25">
      <c r="A10" s="6"/>
      <c r="B10" s="7"/>
      <c r="C10" s="8" t="e">
        <f>VLOOKUP(B:B,'[1]данные по опросам'!A9:O28,12,FALSE)</f>
        <v>#N/A</v>
      </c>
      <c r="D10" s="9">
        <f>SUMPRODUCT((A9:A57=[1]сотрудник№1!A9:A57)*(B9:B57=[1]сотрудник№1!B9:B57),[1]сотрудник№1!F9:F57)</f>
        <v>0</v>
      </c>
      <c r="E10" s="9"/>
      <c r="F10" s="9"/>
      <c r="H10" s="25"/>
      <c r="I10" s="25"/>
    </row>
    <row r="11" spans="1:9" x14ac:dyDescent="0.25">
      <c r="A11" s="6"/>
      <c r="B11" s="7"/>
      <c r="C11" s="8" t="e">
        <f>VLOOKUP(B:B,'[1]данные по опросам'!A10:O29,12,FALSE)</f>
        <v>#N/A</v>
      </c>
      <c r="D11" s="9">
        <f>SUMPRODUCT((A10:A58=[1]сотрудник№1!A10:A58)*(B10:B58=[1]сотрудник№1!B10:B58),[1]сотрудник№1!F10:F58)</f>
        <v>0</v>
      </c>
      <c r="E11" s="9"/>
      <c r="F11" s="9"/>
      <c r="H11" s="25"/>
      <c r="I11" s="25"/>
    </row>
    <row r="12" spans="1:9" x14ac:dyDescent="0.25">
      <c r="A12" s="6"/>
      <c r="B12" s="7"/>
      <c r="C12" s="8" t="e">
        <f>VLOOKUP(B:B,'[1]данные по опросам'!A11:O30,12,FALSE)</f>
        <v>#N/A</v>
      </c>
      <c r="D12" s="9">
        <f>SUMPRODUCT((A11:A59=[1]сотрудник№1!A11:A59)*(B11:B59=[1]сотрудник№1!B11:B59),[1]сотрудник№1!F11:F59)</f>
        <v>0</v>
      </c>
      <c r="E12" s="9"/>
      <c r="F12" s="9"/>
      <c r="H12" s="25"/>
      <c r="I12" s="25"/>
    </row>
    <row r="13" spans="1:9" x14ac:dyDescent="0.25">
      <c r="A13" s="6"/>
      <c r="B13" s="7"/>
      <c r="C13" s="8" t="e">
        <f>VLOOKUP(B:B,'[1]данные по опросам'!A12:O31,12,FALSE)</f>
        <v>#N/A</v>
      </c>
      <c r="D13" s="9">
        <f>SUMPRODUCT((A12:A60=[1]сотрудник№1!A12:A60)*(B12:B60=[1]сотрудник№1!B12:B60),[1]сотрудник№1!F12:F60)</f>
        <v>0</v>
      </c>
      <c r="E13" s="9"/>
      <c r="F13" s="9"/>
      <c r="H13" s="25"/>
      <c r="I13" s="25"/>
    </row>
    <row r="14" spans="1:9" x14ac:dyDescent="0.25">
      <c r="A14" s="6"/>
      <c r="B14" s="7"/>
      <c r="C14" s="8" t="e">
        <f>VLOOKUP(B:B,'[1]данные по опросам'!A13:O32,12,FALSE)</f>
        <v>#N/A</v>
      </c>
      <c r="D14" s="9">
        <f>SUMPRODUCT((A13:A61=[1]сотрудник№1!A13:A61)*(B13:B61=[1]сотрудник№1!B13:B61),[1]сотрудник№1!F13:F61)</f>
        <v>0</v>
      </c>
      <c r="E14" s="9"/>
      <c r="F14" s="9"/>
      <c r="H14" s="25"/>
      <c r="I14" s="25"/>
    </row>
    <row r="15" spans="1:9" x14ac:dyDescent="0.25">
      <c r="A15" s="6"/>
      <c r="B15" s="7"/>
      <c r="C15" s="8" t="e">
        <f>VLOOKUP(B:B,'[1]данные по опросам'!A14:O33,12,FALSE)</f>
        <v>#N/A</v>
      </c>
      <c r="D15" s="9">
        <f>SUMPRODUCT((A14:A62=[1]сотрудник№1!A14:A62)*(B14:B62=[1]сотрудник№1!B14:B62),[1]сотрудник№1!F14:F62)</f>
        <v>0</v>
      </c>
      <c r="E15" s="9"/>
      <c r="F15" s="9"/>
      <c r="H15" s="18"/>
      <c r="I15" s="18"/>
    </row>
    <row r="16" spans="1:9" x14ac:dyDescent="0.25">
      <c r="A16" s="6"/>
      <c r="B16" s="7"/>
      <c r="C16" s="8" t="e">
        <f>VLOOKUP(B:B,'[1]данные по опросам'!A15:O34,12,FALSE)</f>
        <v>#N/A</v>
      </c>
      <c r="D16" s="9">
        <f>SUMPRODUCT((A15:A63=[1]сотрудник№1!A15:A63)*(B15:B63=[1]сотрудник№1!B15:B63),[1]сотрудник№1!F15:F63)</f>
        <v>0</v>
      </c>
      <c r="E16" s="9"/>
      <c r="F16" s="9"/>
      <c r="H16" s="25" t="s">
        <v>9</v>
      </c>
      <c r="I16" s="25"/>
    </row>
    <row r="17" spans="1:9" x14ac:dyDescent="0.25">
      <c r="A17" s="6"/>
      <c r="B17" s="7"/>
      <c r="C17" s="8" t="e">
        <f>VLOOKUP(B:B,'[1]данные по опросам'!A16:O35,12,FALSE)</f>
        <v>#N/A</v>
      </c>
      <c r="D17" s="9">
        <f>SUMPRODUCT((A16:A64=[1]сотрудник№1!A16:A64)*(B16:B64=[1]сотрудник№1!B16:B64),[1]сотрудник№1!F16:F64)</f>
        <v>0</v>
      </c>
      <c r="E17" s="9"/>
      <c r="F17" s="9"/>
      <c r="H17" s="25"/>
      <c r="I17" s="25"/>
    </row>
    <row r="18" spans="1:9" x14ac:dyDescent="0.25">
      <c r="A18" s="6"/>
      <c r="B18" s="7"/>
      <c r="C18" s="8" t="e">
        <f>VLOOKUP(B:B,'[1]данные по опросам'!A17:O36,12,FALSE)</f>
        <v>#N/A</v>
      </c>
      <c r="D18" s="9">
        <f>SUMPRODUCT((A17:A65=[1]сотрудник№1!A17:A65)*(B17:B65=[1]сотрудник№1!B17:B65),[1]сотрудник№1!F17:F65)</f>
        <v>0</v>
      </c>
      <c r="E18" s="9"/>
      <c r="F18" s="9"/>
      <c r="H18" s="25"/>
      <c r="I18" s="25"/>
    </row>
    <row r="19" spans="1:9" x14ac:dyDescent="0.25">
      <c r="A19" s="6"/>
      <c r="B19" s="7"/>
      <c r="C19" s="8" t="e">
        <f>VLOOKUP(B:B,'[1]данные по опросам'!A18:O37,12,FALSE)</f>
        <v>#N/A</v>
      </c>
      <c r="D19" s="9">
        <f>SUMPRODUCT((A18:A66=[1]сотрудник№1!A18:A66)*(B18:B66=[1]сотрудник№1!B18:B66),[1]сотрудник№1!F18:F66)</f>
        <v>0</v>
      </c>
      <c r="E19" s="9"/>
      <c r="F19" s="9"/>
      <c r="H19" s="25"/>
      <c r="I19" s="25"/>
    </row>
    <row r="20" spans="1:9" x14ac:dyDescent="0.25">
      <c r="A20" s="6"/>
      <c r="B20" s="7"/>
      <c r="C20" s="8" t="e">
        <f>VLOOKUP(B:B,'[1]данные по опросам'!A19:O38,12,FALSE)</f>
        <v>#N/A</v>
      </c>
      <c r="D20" s="9">
        <f>SUMPRODUCT((A19:A67=[1]сотрудник№1!A19:A67)*(B19:B67=[1]сотрудник№1!B19:B67),[1]сотрудник№1!F19:F67)</f>
        <v>0</v>
      </c>
      <c r="E20" s="9"/>
      <c r="F20" s="9"/>
      <c r="H20" s="25"/>
      <c r="I20" s="25"/>
    </row>
    <row r="21" spans="1:9" x14ac:dyDescent="0.25">
      <c r="A21" s="6"/>
      <c r="B21" s="7"/>
      <c r="C21" s="8" t="e">
        <f>VLOOKUP(B:B,'[1]данные по опросам'!A20:O39,12,FALSE)</f>
        <v>#N/A</v>
      </c>
      <c r="D21" s="9">
        <f>SUMPRODUCT((A20:A68=[1]сотрудник№1!A20:A68)*(B20:B68=[1]сотрудник№1!B20:B68),[1]сотрудник№1!F20:F68)</f>
        <v>0</v>
      </c>
      <c r="E21" s="9"/>
      <c r="F21" s="9"/>
      <c r="H21" s="25"/>
      <c r="I21" s="25"/>
    </row>
    <row r="22" spans="1:9" x14ac:dyDescent="0.25">
      <c r="A22" s="6"/>
      <c r="B22" s="11"/>
      <c r="C22" s="8" t="e">
        <f>VLOOKUP(B:B,'[1]данные по опросам'!A21:O40,12,FALSE)</f>
        <v>#N/A</v>
      </c>
      <c r="D22" s="9">
        <f>SUMPRODUCT((A21:A69=[1]сотрудник№1!A21:A69)*(B21:B69=[1]сотрудник№1!B21:B69),[1]сотрудник№1!F21:F69)</f>
        <v>0</v>
      </c>
      <c r="E22" s="9"/>
      <c r="F22" s="9"/>
      <c r="H22" s="25"/>
      <c r="I22" s="25"/>
    </row>
    <row r="23" spans="1:9" x14ac:dyDescent="0.25">
      <c r="A23" s="12"/>
      <c r="B23" s="13"/>
      <c r="C23" s="8" t="e">
        <f>VLOOKUP(B:B,'[1]данные по опросам'!A22:O41,12,FALSE)</f>
        <v>#N/A</v>
      </c>
      <c r="D23" s="9">
        <f>SUMPRODUCT((A22:A70=[1]сотрудник№1!A22:A70)*(B22:B70=[1]сотрудник№1!B22:B70),[1]сотрудник№1!F22:F70)</f>
        <v>0</v>
      </c>
      <c r="E23" s="9"/>
      <c r="F23" s="9"/>
      <c r="H23" s="18"/>
      <c r="I23" s="18"/>
    </row>
    <row r="24" spans="1:9" x14ac:dyDescent="0.25">
      <c r="A24" s="14"/>
      <c r="B24" s="13"/>
      <c r="C24" s="8" t="e">
        <f>VLOOKUP(B:B,'[1]данные по опросам'!A22:O42,12,FALSE)</f>
        <v>#N/A</v>
      </c>
      <c r="D24" s="9">
        <f>SUMPRODUCT((A23:A71=[1]сотрудник№1!A23:A71)*(B23:B71=[1]сотрудник№1!B23:B71),[1]сотрудник№1!F23:F71)</f>
        <v>0</v>
      </c>
      <c r="E24" s="9"/>
      <c r="F24" s="9"/>
      <c r="H24" s="18"/>
      <c r="I24" s="18"/>
    </row>
    <row r="25" spans="1:9" x14ac:dyDescent="0.25">
      <c r="A25" s="12"/>
      <c r="B25" s="15"/>
      <c r="C25" s="16" t="e">
        <f>VLOOKUP(B:B,'[1]данные по опросам'!A23:O43,12,FALSE)</f>
        <v>#N/A</v>
      </c>
      <c r="D25" s="9">
        <f>SUMPRODUCT((A24:A72=[1]сотрудник№1!A24:A72)*(B24:B72=[1]сотрудник№1!B24:B72),[1]сотрудник№1!F24:F72)</f>
        <v>0</v>
      </c>
      <c r="E25" s="17"/>
      <c r="F25" s="17"/>
      <c r="H25" s="25" t="s">
        <v>10</v>
      </c>
      <c r="I25" s="25"/>
    </row>
    <row r="26" spans="1:9" x14ac:dyDescent="0.25">
      <c r="A26" s="9"/>
      <c r="B26" s="13"/>
      <c r="C26" s="8" t="e">
        <f>VLOOKUP(B:B,'[1]данные по опросам'!A24:O44,12,FALSE)</f>
        <v>#N/A</v>
      </c>
      <c r="D26" s="9">
        <f>SUMPRODUCT((A25:A73=[1]сотрудник№1!A25:A73)*(B25:B73=[1]сотрудник№1!B25:B73),[1]сотрудник№1!F25:F73)</f>
        <v>0</v>
      </c>
      <c r="E26" s="9"/>
      <c r="F26" s="9"/>
      <c r="H26" s="25"/>
      <c r="I26" s="25"/>
    </row>
    <row r="27" spans="1:9" x14ac:dyDescent="0.25">
      <c r="A27" s="18"/>
      <c r="B27" s="19"/>
      <c r="C27" s="8" t="e">
        <f>VLOOKUP(B:B,'[1]данные по опросам'!A25:O45,12,FALSE)</f>
        <v>#N/A</v>
      </c>
      <c r="D27" s="9">
        <f>SUMPRODUCT((A26:A74=[1]сотрудник№1!A26:A74)*(B26:B74=[1]сотрудник№1!B26:B74),[1]сотрудник№1!F26:F74)</f>
        <v>0</v>
      </c>
      <c r="E27" s="18"/>
      <c r="F27" s="18"/>
      <c r="H27" s="25"/>
      <c r="I27" s="25"/>
    </row>
    <row r="28" spans="1:9" x14ac:dyDescent="0.25">
      <c r="A28" s="18"/>
      <c r="B28" s="19"/>
      <c r="C28" s="8" t="e">
        <f>VLOOKUP(B:B,'[1]данные по опросам'!A26:O46,12,FALSE)</f>
        <v>#N/A</v>
      </c>
      <c r="D28" s="9">
        <f>SUMPRODUCT((A27:A75=[1]сотрудник№1!A27:A75)*(B27:B75=[1]сотрудник№1!B27:B75),[1]сотрудник№1!F27:F75)</f>
        <v>0</v>
      </c>
      <c r="E28" s="18"/>
      <c r="F28" s="18"/>
      <c r="H28" s="25"/>
      <c r="I28" s="25"/>
    </row>
    <row r="29" spans="1:9" x14ac:dyDescent="0.25">
      <c r="A29" s="18"/>
      <c r="B29" s="19"/>
      <c r="C29" s="8" t="e">
        <f>VLOOKUP(B:B,'[1]данные по опросам'!A27:O47,12,FALSE)</f>
        <v>#N/A</v>
      </c>
      <c r="D29" s="9">
        <f>SUMPRODUCT((A28:A76=[1]сотрудник№1!A28:A76)*(B28:B76=[1]сотрудник№1!B28:B76),[1]сотрудник№1!F28:F76)</f>
        <v>0</v>
      </c>
      <c r="E29" s="18"/>
      <c r="F29" s="18"/>
      <c r="H29" s="25"/>
      <c r="I29" s="25"/>
    </row>
  </sheetData>
  <mergeCells count="4">
    <mergeCell ref="H6:I14"/>
    <mergeCell ref="H16:I22"/>
    <mergeCell ref="H5:I5"/>
    <mergeCell ref="H25:I29"/>
  </mergeCells>
  <dataValidations count="2">
    <dataValidation allowBlank="1" showInputMessage="1" showErrorMessage="1" errorTitle="Ввод в эту ячейку запрещён " sqref="C27:C29 D2:D29 E2:F26 A2:C26"/>
    <dataValidation type="custom" allowBlank="1" showInputMessage="1" showErrorMessage="1" errorTitle="Ввод в эту ячейку запрещён " error="В данной ячейке содержится формула. Если вы не согласны с произведенными расчетами и считаете, что необходмо поменятьформулу, пожалуйста сообщите об этом пользователю sguseva4." sqref="C1">
      <formula1>FALSE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9"/>
  <sheetViews>
    <sheetView workbookViewId="0">
      <selection activeCell="F4" sqref="F4"/>
    </sheetView>
  </sheetViews>
  <sheetFormatPr defaultRowHeight="15" x14ac:dyDescent="0.25"/>
  <cols>
    <col min="1" max="1" width="10.140625" bestFit="1" customWidth="1"/>
    <col min="2" max="2" width="13" customWidth="1"/>
    <col min="3" max="3" width="16.85546875" customWidth="1"/>
    <col min="4" max="4" width="22.5703125" customWidth="1"/>
    <col min="5" max="5" width="9.85546875" customWidth="1"/>
    <col min="6" max="6" width="16.7109375" customWidth="1"/>
    <col min="7" max="7" width="18.42578125" customWidth="1"/>
    <col min="8" max="8" width="17.140625" customWidth="1"/>
  </cols>
  <sheetData>
    <row r="1" spans="1:8" s="21" customFormat="1" ht="60" x14ac:dyDescent="0.25">
      <c r="A1" s="1" t="s">
        <v>0</v>
      </c>
      <c r="B1" s="1" t="s">
        <v>1</v>
      </c>
      <c r="C1" s="1" t="s">
        <v>6</v>
      </c>
      <c r="D1" s="1" t="s">
        <v>7</v>
      </c>
      <c r="E1" s="3" t="s">
        <v>2</v>
      </c>
      <c r="F1" s="1" t="s">
        <v>3</v>
      </c>
      <c r="G1" s="1" t="s">
        <v>4</v>
      </c>
      <c r="H1" s="1" t="s">
        <v>5</v>
      </c>
    </row>
    <row r="2" spans="1:8" x14ac:dyDescent="0.25">
      <c r="A2" s="22">
        <v>41737</v>
      </c>
      <c r="B2" s="23">
        <v>1</v>
      </c>
      <c r="C2" s="24">
        <v>5</v>
      </c>
      <c r="D2" s="24">
        <v>8</v>
      </c>
      <c r="E2" s="24">
        <f>C2*D2</f>
        <v>40</v>
      </c>
      <c r="F2" s="24">
        <v>60</v>
      </c>
      <c r="G2" s="24">
        <v>40</v>
      </c>
      <c r="H2" s="24">
        <v>40</v>
      </c>
    </row>
    <row r="3" spans="1:8" x14ac:dyDescent="0.25">
      <c r="A3" s="22">
        <v>41737</v>
      </c>
      <c r="B3" s="23">
        <v>2</v>
      </c>
      <c r="C3" s="24">
        <v>10</v>
      </c>
      <c r="D3" s="24">
        <v>7</v>
      </c>
      <c r="E3" s="24">
        <f t="shared" ref="E3:E29" si="0">C3*D3</f>
        <v>70</v>
      </c>
      <c r="F3" s="24">
        <v>150</v>
      </c>
      <c r="G3" s="24">
        <v>80</v>
      </c>
      <c r="H3" s="24">
        <v>80</v>
      </c>
    </row>
    <row r="4" spans="1:8" x14ac:dyDescent="0.25">
      <c r="A4" s="22">
        <v>41738</v>
      </c>
      <c r="B4" s="23">
        <v>1</v>
      </c>
      <c r="C4" s="24">
        <v>5</v>
      </c>
      <c r="D4" s="24">
        <v>8</v>
      </c>
      <c r="E4" s="24">
        <f t="shared" si="0"/>
        <v>40</v>
      </c>
      <c r="F4" s="24">
        <v>60</v>
      </c>
      <c r="G4" s="24">
        <v>50</v>
      </c>
      <c r="H4" s="24">
        <v>50</v>
      </c>
    </row>
    <row r="5" spans="1:8" x14ac:dyDescent="0.25">
      <c r="A5" s="24"/>
      <c r="B5" s="23"/>
      <c r="C5" s="24"/>
      <c r="D5" s="24"/>
      <c r="E5" s="24">
        <f t="shared" si="0"/>
        <v>0</v>
      </c>
      <c r="F5" s="24"/>
      <c r="G5" s="24"/>
      <c r="H5" s="24"/>
    </row>
    <row r="6" spans="1:8" x14ac:dyDescent="0.25">
      <c r="A6" s="24"/>
      <c r="B6" s="23"/>
      <c r="C6" s="24"/>
      <c r="D6" s="24"/>
      <c r="E6" s="24">
        <f t="shared" si="0"/>
        <v>0</v>
      </c>
      <c r="F6" s="24"/>
      <c r="G6" s="24"/>
      <c r="H6" s="24"/>
    </row>
    <row r="7" spans="1:8" x14ac:dyDescent="0.25">
      <c r="A7" s="24"/>
      <c r="B7" s="23"/>
      <c r="C7" s="24"/>
      <c r="D7" s="24"/>
      <c r="E7" s="24">
        <f t="shared" si="0"/>
        <v>0</v>
      </c>
      <c r="F7" s="24"/>
      <c r="G7" s="24"/>
      <c r="H7" s="24"/>
    </row>
    <row r="8" spans="1:8" x14ac:dyDescent="0.25">
      <c r="A8" s="24"/>
      <c r="B8" s="23"/>
      <c r="C8" s="24"/>
      <c r="D8" s="24"/>
      <c r="E8" s="24">
        <f t="shared" si="0"/>
        <v>0</v>
      </c>
      <c r="F8" s="24"/>
      <c r="G8" s="24"/>
      <c r="H8" s="24"/>
    </row>
    <row r="9" spans="1:8" x14ac:dyDescent="0.25">
      <c r="A9" s="24"/>
      <c r="B9" s="23"/>
      <c r="C9" s="24"/>
      <c r="D9" s="24"/>
      <c r="E9" s="24">
        <f t="shared" si="0"/>
        <v>0</v>
      </c>
      <c r="F9" s="24"/>
      <c r="G9" s="24"/>
      <c r="H9" s="24"/>
    </row>
    <row r="10" spans="1:8" x14ac:dyDescent="0.25">
      <c r="A10" s="24"/>
      <c r="B10" s="23"/>
      <c r="C10" s="24"/>
      <c r="D10" s="24"/>
      <c r="E10" s="24">
        <f t="shared" si="0"/>
        <v>0</v>
      </c>
      <c r="F10" s="24"/>
      <c r="G10" s="24"/>
      <c r="H10" s="24"/>
    </row>
    <row r="11" spans="1:8" x14ac:dyDescent="0.25">
      <c r="A11" s="24"/>
      <c r="B11" s="23"/>
      <c r="C11" s="24"/>
      <c r="D11" s="24"/>
      <c r="E11" s="24">
        <f t="shared" si="0"/>
        <v>0</v>
      </c>
      <c r="F11" s="24"/>
      <c r="G11" s="24"/>
      <c r="H11" s="24"/>
    </row>
    <row r="12" spans="1:8" x14ac:dyDescent="0.25">
      <c r="A12" s="24"/>
      <c r="B12" s="23"/>
      <c r="C12" s="24"/>
      <c r="D12" s="24"/>
      <c r="E12" s="24">
        <f t="shared" si="0"/>
        <v>0</v>
      </c>
      <c r="F12" s="24"/>
      <c r="G12" s="24"/>
      <c r="H12" s="24"/>
    </row>
    <row r="13" spans="1:8" x14ac:dyDescent="0.25">
      <c r="A13" s="24"/>
      <c r="B13" s="23"/>
      <c r="C13" s="24"/>
      <c r="D13" s="24"/>
      <c r="E13" s="24">
        <f t="shared" si="0"/>
        <v>0</v>
      </c>
      <c r="F13" s="24"/>
      <c r="G13" s="24"/>
      <c r="H13" s="24"/>
    </row>
    <row r="14" spans="1:8" x14ac:dyDescent="0.25">
      <c r="A14" s="24"/>
      <c r="B14" s="23"/>
      <c r="C14" s="24"/>
      <c r="D14" s="24"/>
      <c r="E14" s="24">
        <f t="shared" si="0"/>
        <v>0</v>
      </c>
      <c r="F14" s="24"/>
      <c r="G14" s="24"/>
      <c r="H14" s="24"/>
    </row>
    <row r="15" spans="1:8" x14ac:dyDescent="0.25">
      <c r="A15" s="24"/>
      <c r="B15" s="23"/>
      <c r="C15" s="24"/>
      <c r="D15" s="24"/>
      <c r="E15" s="24">
        <f t="shared" si="0"/>
        <v>0</v>
      </c>
      <c r="F15" s="24"/>
      <c r="G15" s="24"/>
      <c r="H15" s="24"/>
    </row>
    <row r="16" spans="1:8" x14ac:dyDescent="0.25">
      <c r="A16" s="24"/>
      <c r="B16" s="23"/>
      <c r="C16" s="24"/>
      <c r="D16" s="24"/>
      <c r="E16" s="24">
        <f t="shared" si="0"/>
        <v>0</v>
      </c>
      <c r="F16" s="24"/>
      <c r="G16" s="24"/>
      <c r="H16" s="24"/>
    </row>
    <row r="17" spans="1:8" x14ac:dyDescent="0.25">
      <c r="A17" s="24"/>
      <c r="B17" s="23"/>
      <c r="C17" s="24"/>
      <c r="D17" s="24"/>
      <c r="E17" s="24">
        <f t="shared" si="0"/>
        <v>0</v>
      </c>
      <c r="F17" s="24"/>
      <c r="G17" s="24"/>
      <c r="H17" s="24"/>
    </row>
    <row r="18" spans="1:8" x14ac:dyDescent="0.25">
      <c r="A18" s="24"/>
      <c r="B18" s="23"/>
      <c r="C18" s="24"/>
      <c r="D18" s="24"/>
      <c r="E18" s="24">
        <f t="shared" si="0"/>
        <v>0</v>
      </c>
      <c r="F18" s="24"/>
      <c r="G18" s="24"/>
      <c r="H18" s="24"/>
    </row>
    <row r="19" spans="1:8" x14ac:dyDescent="0.25">
      <c r="A19" s="24"/>
      <c r="B19" s="23"/>
      <c r="C19" s="24"/>
      <c r="D19" s="24"/>
      <c r="E19" s="24">
        <f t="shared" si="0"/>
        <v>0</v>
      </c>
      <c r="F19" s="24"/>
      <c r="G19" s="24"/>
      <c r="H19" s="24"/>
    </row>
    <row r="20" spans="1:8" x14ac:dyDescent="0.25">
      <c r="A20" s="24"/>
      <c r="B20" s="23"/>
      <c r="C20" s="24"/>
      <c r="D20" s="24"/>
      <c r="E20" s="24">
        <f t="shared" si="0"/>
        <v>0</v>
      </c>
      <c r="F20" s="24"/>
      <c r="G20" s="24"/>
      <c r="H20" s="24"/>
    </row>
    <row r="21" spans="1:8" x14ac:dyDescent="0.25">
      <c r="A21" s="24"/>
      <c r="B21" s="23"/>
      <c r="C21" s="24"/>
      <c r="D21" s="24"/>
      <c r="E21" s="24">
        <f t="shared" si="0"/>
        <v>0</v>
      </c>
      <c r="F21" s="24"/>
      <c r="G21" s="24"/>
      <c r="H21" s="24"/>
    </row>
    <row r="22" spans="1:8" x14ac:dyDescent="0.25">
      <c r="A22" s="24"/>
      <c r="B22" s="23"/>
      <c r="C22" s="24"/>
      <c r="D22" s="24"/>
      <c r="E22" s="24">
        <f t="shared" si="0"/>
        <v>0</v>
      </c>
      <c r="F22" s="24"/>
      <c r="G22" s="24"/>
      <c r="H22" s="24"/>
    </row>
    <row r="23" spans="1:8" x14ac:dyDescent="0.25">
      <c r="A23" s="24"/>
      <c r="B23" s="23"/>
      <c r="C23" s="24"/>
      <c r="D23" s="24"/>
      <c r="E23" s="24">
        <f t="shared" si="0"/>
        <v>0</v>
      </c>
      <c r="F23" s="24"/>
      <c r="G23" s="24"/>
      <c r="H23" s="24"/>
    </row>
    <row r="24" spans="1:8" x14ac:dyDescent="0.25">
      <c r="A24" s="24"/>
      <c r="B24" s="23"/>
      <c r="C24" s="24"/>
      <c r="D24" s="24"/>
      <c r="E24" s="24">
        <f t="shared" si="0"/>
        <v>0</v>
      </c>
      <c r="F24" s="24"/>
      <c r="G24" s="24"/>
      <c r="H24" s="24"/>
    </row>
    <row r="25" spans="1:8" x14ac:dyDescent="0.25">
      <c r="A25" s="24"/>
      <c r="B25" s="23"/>
      <c r="C25" s="24"/>
      <c r="D25" s="24"/>
      <c r="E25" s="24">
        <f t="shared" si="0"/>
        <v>0</v>
      </c>
      <c r="F25" s="24"/>
      <c r="G25" s="24"/>
      <c r="H25" s="24"/>
    </row>
    <row r="26" spans="1:8" x14ac:dyDescent="0.25">
      <c r="A26" s="24"/>
      <c r="B26" s="23"/>
      <c r="C26" s="24"/>
      <c r="D26" s="24"/>
      <c r="E26" s="24">
        <f t="shared" si="0"/>
        <v>0</v>
      </c>
      <c r="F26" s="24"/>
      <c r="G26" s="24"/>
      <c r="H26" s="24"/>
    </row>
    <row r="27" spans="1:8" x14ac:dyDescent="0.25">
      <c r="A27" s="24"/>
      <c r="B27" s="23"/>
      <c r="C27" s="24"/>
      <c r="D27" s="24"/>
      <c r="E27" s="24">
        <f t="shared" si="0"/>
        <v>0</v>
      </c>
      <c r="F27" s="24"/>
      <c r="G27" s="24"/>
      <c r="H27" s="24"/>
    </row>
    <row r="28" spans="1:8" x14ac:dyDescent="0.25">
      <c r="A28" s="24"/>
      <c r="B28" s="23"/>
      <c r="C28" s="24"/>
      <c r="D28" s="24"/>
      <c r="E28" s="24">
        <f t="shared" si="0"/>
        <v>0</v>
      </c>
      <c r="F28" s="24"/>
      <c r="G28" s="24"/>
      <c r="H28" s="24"/>
    </row>
    <row r="29" spans="1:8" x14ac:dyDescent="0.25">
      <c r="A29" s="24"/>
      <c r="B29" s="23"/>
      <c r="C29" s="24"/>
      <c r="D29" s="24"/>
      <c r="E29" s="24">
        <f t="shared" si="0"/>
        <v>0</v>
      </c>
      <c r="F29" s="24"/>
      <c r="G29" s="24"/>
      <c r="H29" s="24"/>
    </row>
  </sheetData>
  <dataValidations count="2">
    <dataValidation allowBlank="1" showInputMessage="1" showErrorMessage="1" errorTitle="Ввод в эту ячейку запрещён " error="В данной ячейке содержится формула. Если вы не согласны с произведенными расчетами и считаете, что необходмо поменятьформулу, пожалуйста сообщите об этом пользователю sguseva4." sqref="A2:H29"/>
    <dataValidation type="custom" allowBlank="1" showInputMessage="1" showErrorMessage="1" errorTitle="Ввод в эту ячейку запрещён " error="В данной ячейке содержится формула. Если вы не согласны с произведенными расчетами и считаете, что необходмо поменятьформулу, пожалуйста сообщите об этом пользователю sguseva4." sqref="E1">
      <formula1>FALSE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9"/>
  <sheetViews>
    <sheetView workbookViewId="0">
      <selection activeCell="F2" sqref="F2"/>
    </sheetView>
  </sheetViews>
  <sheetFormatPr defaultRowHeight="15" x14ac:dyDescent="0.25"/>
  <cols>
    <col min="1" max="1" width="10.140625" bestFit="1" customWidth="1"/>
    <col min="2" max="2" width="13" customWidth="1"/>
    <col min="3" max="3" width="16.85546875" customWidth="1"/>
    <col min="4" max="4" width="22.5703125" customWidth="1"/>
    <col min="5" max="5" width="9.85546875" customWidth="1"/>
    <col min="6" max="6" width="16.7109375" customWidth="1"/>
    <col min="7" max="7" width="18.42578125" customWidth="1"/>
    <col min="8" max="8" width="17.140625" customWidth="1"/>
  </cols>
  <sheetData>
    <row r="1" spans="1:8" s="21" customFormat="1" ht="60" x14ac:dyDescent="0.25">
      <c r="A1" s="1" t="s">
        <v>0</v>
      </c>
      <c r="B1" s="1" t="s">
        <v>1</v>
      </c>
      <c r="C1" s="1" t="s">
        <v>6</v>
      </c>
      <c r="D1" s="1" t="s">
        <v>7</v>
      </c>
      <c r="E1" s="3" t="s">
        <v>2</v>
      </c>
      <c r="F1" s="1" t="s">
        <v>3</v>
      </c>
      <c r="G1" s="1" t="s">
        <v>4</v>
      </c>
      <c r="H1" s="1" t="s">
        <v>5</v>
      </c>
    </row>
    <row r="2" spans="1:8" x14ac:dyDescent="0.25">
      <c r="A2" s="22">
        <v>41737</v>
      </c>
      <c r="B2" s="23">
        <v>1</v>
      </c>
      <c r="C2" s="24">
        <v>5</v>
      </c>
      <c r="D2" s="24">
        <v>8</v>
      </c>
      <c r="E2" s="24">
        <f>C2*D2</f>
        <v>40</v>
      </c>
      <c r="F2" s="24">
        <v>60</v>
      </c>
      <c r="G2" s="24">
        <v>40</v>
      </c>
      <c r="H2" s="24">
        <v>40</v>
      </c>
    </row>
    <row r="3" spans="1:8" x14ac:dyDescent="0.25">
      <c r="A3" s="22">
        <v>41738</v>
      </c>
      <c r="B3" s="23">
        <v>1</v>
      </c>
      <c r="C3" s="24">
        <v>10</v>
      </c>
      <c r="D3" s="24">
        <v>8</v>
      </c>
      <c r="E3" s="24">
        <f t="shared" ref="E3:E29" si="0">C3*D3</f>
        <v>80</v>
      </c>
      <c r="F3" s="24">
        <v>200</v>
      </c>
      <c r="G3" s="24">
        <v>100</v>
      </c>
      <c r="H3" s="24">
        <v>100</v>
      </c>
    </row>
    <row r="4" spans="1:8" x14ac:dyDescent="0.25">
      <c r="A4" s="22"/>
      <c r="B4" s="23"/>
      <c r="C4" s="24"/>
      <c r="D4" s="24"/>
      <c r="E4" s="24">
        <f t="shared" si="0"/>
        <v>0</v>
      </c>
      <c r="F4" s="24"/>
      <c r="G4" s="24"/>
      <c r="H4" s="24"/>
    </row>
    <row r="5" spans="1:8" x14ac:dyDescent="0.25">
      <c r="A5" s="24"/>
      <c r="B5" s="23"/>
      <c r="C5" s="24"/>
      <c r="D5" s="24"/>
      <c r="E5" s="24">
        <f t="shared" si="0"/>
        <v>0</v>
      </c>
      <c r="F5" s="24"/>
      <c r="G5" s="24"/>
      <c r="H5" s="24"/>
    </row>
    <row r="6" spans="1:8" x14ac:dyDescent="0.25">
      <c r="A6" s="24"/>
      <c r="B6" s="23"/>
      <c r="C6" s="24"/>
      <c r="D6" s="24"/>
      <c r="E6" s="24">
        <f t="shared" si="0"/>
        <v>0</v>
      </c>
      <c r="F6" s="24"/>
      <c r="G6" s="24"/>
      <c r="H6" s="24"/>
    </row>
    <row r="7" spans="1:8" x14ac:dyDescent="0.25">
      <c r="A7" s="24"/>
      <c r="B7" s="23"/>
      <c r="C7" s="24"/>
      <c r="D7" s="24"/>
      <c r="E7" s="24">
        <f t="shared" si="0"/>
        <v>0</v>
      </c>
      <c r="F7" s="24"/>
      <c r="G7" s="24"/>
      <c r="H7" s="24"/>
    </row>
    <row r="8" spans="1:8" x14ac:dyDescent="0.25">
      <c r="A8" s="24"/>
      <c r="B8" s="23"/>
      <c r="C8" s="24"/>
      <c r="D8" s="24"/>
      <c r="E8" s="24">
        <f t="shared" si="0"/>
        <v>0</v>
      </c>
      <c r="F8" s="24"/>
      <c r="G8" s="24"/>
      <c r="H8" s="24"/>
    </row>
    <row r="9" spans="1:8" x14ac:dyDescent="0.25">
      <c r="A9" s="24"/>
      <c r="B9" s="23"/>
      <c r="C9" s="24"/>
      <c r="D9" s="24"/>
      <c r="E9" s="24">
        <f t="shared" si="0"/>
        <v>0</v>
      </c>
      <c r="F9" s="24"/>
      <c r="G9" s="24"/>
      <c r="H9" s="24"/>
    </row>
    <row r="10" spans="1:8" x14ac:dyDescent="0.25">
      <c r="A10" s="24"/>
      <c r="B10" s="23"/>
      <c r="C10" s="24"/>
      <c r="D10" s="24"/>
      <c r="E10" s="24">
        <f t="shared" si="0"/>
        <v>0</v>
      </c>
      <c r="F10" s="24"/>
      <c r="G10" s="24"/>
      <c r="H10" s="24"/>
    </row>
    <row r="11" spans="1:8" x14ac:dyDescent="0.25">
      <c r="A11" s="24"/>
      <c r="B11" s="23"/>
      <c r="C11" s="24"/>
      <c r="D11" s="24"/>
      <c r="E11" s="24">
        <f t="shared" si="0"/>
        <v>0</v>
      </c>
      <c r="F11" s="24"/>
      <c r="G11" s="24"/>
      <c r="H11" s="24"/>
    </row>
    <row r="12" spans="1:8" x14ac:dyDescent="0.25">
      <c r="A12" s="24"/>
      <c r="B12" s="23"/>
      <c r="C12" s="24"/>
      <c r="D12" s="24"/>
      <c r="E12" s="24">
        <f t="shared" si="0"/>
        <v>0</v>
      </c>
      <c r="F12" s="24"/>
      <c r="G12" s="24"/>
      <c r="H12" s="24"/>
    </row>
    <row r="13" spans="1:8" x14ac:dyDescent="0.25">
      <c r="A13" s="24"/>
      <c r="B13" s="23"/>
      <c r="C13" s="24"/>
      <c r="D13" s="24"/>
      <c r="E13" s="24">
        <f t="shared" si="0"/>
        <v>0</v>
      </c>
      <c r="F13" s="24"/>
      <c r="G13" s="24"/>
      <c r="H13" s="24"/>
    </row>
    <row r="14" spans="1:8" x14ac:dyDescent="0.25">
      <c r="A14" s="24"/>
      <c r="B14" s="23"/>
      <c r="C14" s="24"/>
      <c r="D14" s="24"/>
      <c r="E14" s="24">
        <f t="shared" si="0"/>
        <v>0</v>
      </c>
      <c r="F14" s="24"/>
      <c r="G14" s="24"/>
      <c r="H14" s="24"/>
    </row>
    <row r="15" spans="1:8" x14ac:dyDescent="0.25">
      <c r="A15" s="24"/>
      <c r="B15" s="23"/>
      <c r="C15" s="24"/>
      <c r="D15" s="24"/>
      <c r="E15" s="24">
        <f t="shared" si="0"/>
        <v>0</v>
      </c>
      <c r="F15" s="24"/>
      <c r="G15" s="24"/>
      <c r="H15" s="24"/>
    </row>
    <row r="16" spans="1:8" x14ac:dyDescent="0.25">
      <c r="A16" s="24"/>
      <c r="B16" s="23"/>
      <c r="C16" s="24"/>
      <c r="D16" s="24"/>
      <c r="E16" s="24">
        <f t="shared" si="0"/>
        <v>0</v>
      </c>
      <c r="F16" s="24"/>
      <c r="G16" s="24"/>
      <c r="H16" s="24"/>
    </row>
    <row r="17" spans="1:8" x14ac:dyDescent="0.25">
      <c r="A17" s="24"/>
      <c r="B17" s="23"/>
      <c r="C17" s="24"/>
      <c r="D17" s="24"/>
      <c r="E17" s="24">
        <f t="shared" si="0"/>
        <v>0</v>
      </c>
      <c r="F17" s="24"/>
      <c r="G17" s="24"/>
      <c r="H17" s="24"/>
    </row>
    <row r="18" spans="1:8" x14ac:dyDescent="0.25">
      <c r="A18" s="24"/>
      <c r="B18" s="23"/>
      <c r="C18" s="24"/>
      <c r="D18" s="24"/>
      <c r="E18" s="24">
        <f t="shared" si="0"/>
        <v>0</v>
      </c>
      <c r="F18" s="24"/>
      <c r="G18" s="24"/>
      <c r="H18" s="24"/>
    </row>
    <row r="19" spans="1:8" x14ac:dyDescent="0.25">
      <c r="A19" s="24"/>
      <c r="B19" s="23"/>
      <c r="C19" s="24"/>
      <c r="D19" s="24"/>
      <c r="E19" s="24">
        <f t="shared" si="0"/>
        <v>0</v>
      </c>
      <c r="F19" s="24"/>
      <c r="G19" s="24"/>
      <c r="H19" s="24"/>
    </row>
    <row r="20" spans="1:8" x14ac:dyDescent="0.25">
      <c r="A20" s="24"/>
      <c r="B20" s="23"/>
      <c r="C20" s="24"/>
      <c r="D20" s="24"/>
      <c r="E20" s="24">
        <f t="shared" si="0"/>
        <v>0</v>
      </c>
      <c r="F20" s="24"/>
      <c r="G20" s="24"/>
      <c r="H20" s="24"/>
    </row>
    <row r="21" spans="1:8" x14ac:dyDescent="0.25">
      <c r="A21" s="24"/>
      <c r="B21" s="23"/>
      <c r="C21" s="24"/>
      <c r="D21" s="24"/>
      <c r="E21" s="24">
        <f t="shared" si="0"/>
        <v>0</v>
      </c>
      <c r="F21" s="24"/>
      <c r="G21" s="24"/>
      <c r="H21" s="24"/>
    </row>
    <row r="22" spans="1:8" x14ac:dyDescent="0.25">
      <c r="A22" s="24"/>
      <c r="B22" s="23"/>
      <c r="C22" s="24"/>
      <c r="D22" s="24"/>
      <c r="E22" s="24">
        <f t="shared" si="0"/>
        <v>0</v>
      </c>
      <c r="F22" s="24"/>
      <c r="G22" s="24"/>
      <c r="H22" s="24"/>
    </row>
    <row r="23" spans="1:8" x14ac:dyDescent="0.25">
      <c r="A23" s="24"/>
      <c r="B23" s="23"/>
      <c r="C23" s="24"/>
      <c r="D23" s="24"/>
      <c r="E23" s="24">
        <f t="shared" si="0"/>
        <v>0</v>
      </c>
      <c r="F23" s="24"/>
      <c r="G23" s="24"/>
      <c r="H23" s="24"/>
    </row>
    <row r="24" spans="1:8" x14ac:dyDescent="0.25">
      <c r="A24" s="24"/>
      <c r="B24" s="23"/>
      <c r="C24" s="24"/>
      <c r="D24" s="24"/>
      <c r="E24" s="24">
        <f t="shared" si="0"/>
        <v>0</v>
      </c>
      <c r="F24" s="24"/>
      <c r="G24" s="24"/>
      <c r="H24" s="24"/>
    </row>
    <row r="25" spans="1:8" x14ac:dyDescent="0.25">
      <c r="A25" s="24"/>
      <c r="B25" s="23"/>
      <c r="C25" s="24"/>
      <c r="D25" s="24"/>
      <c r="E25" s="24">
        <f t="shared" si="0"/>
        <v>0</v>
      </c>
      <c r="F25" s="24"/>
      <c r="G25" s="24"/>
      <c r="H25" s="24"/>
    </row>
    <row r="26" spans="1:8" x14ac:dyDescent="0.25">
      <c r="A26" s="24"/>
      <c r="B26" s="23"/>
      <c r="C26" s="24"/>
      <c r="D26" s="24"/>
      <c r="E26" s="24">
        <f t="shared" si="0"/>
        <v>0</v>
      </c>
      <c r="F26" s="24"/>
      <c r="G26" s="24"/>
      <c r="H26" s="24"/>
    </row>
    <row r="27" spans="1:8" x14ac:dyDescent="0.25">
      <c r="A27" s="24"/>
      <c r="B27" s="23"/>
      <c r="C27" s="24"/>
      <c r="D27" s="24"/>
      <c r="E27" s="24">
        <f t="shared" si="0"/>
        <v>0</v>
      </c>
      <c r="F27" s="24"/>
      <c r="G27" s="24"/>
      <c r="H27" s="24"/>
    </row>
    <row r="28" spans="1:8" x14ac:dyDescent="0.25">
      <c r="A28" s="24"/>
      <c r="B28" s="23"/>
      <c r="C28" s="24"/>
      <c r="D28" s="24"/>
      <c r="E28" s="24">
        <f t="shared" si="0"/>
        <v>0</v>
      </c>
      <c r="F28" s="24"/>
      <c r="G28" s="24"/>
      <c r="H28" s="24"/>
    </row>
    <row r="29" spans="1:8" x14ac:dyDescent="0.25">
      <c r="A29" s="24"/>
      <c r="B29" s="23"/>
      <c r="C29" s="24"/>
      <c r="D29" s="24"/>
      <c r="E29" s="24">
        <f t="shared" si="0"/>
        <v>0</v>
      </c>
      <c r="F29" s="24"/>
      <c r="G29" s="24"/>
      <c r="H29" s="24"/>
    </row>
  </sheetData>
  <dataValidations count="2">
    <dataValidation type="custom" allowBlank="1" showInputMessage="1" showErrorMessage="1" errorTitle="Ввод в эту ячейку запрещён " error="В данной ячейке содержится формула. Если вы не согласны с произведенными расчетами и считаете, что необходмо поменятьформулу, пожалуйста сообщите об этом пользователю sguseva4." sqref="E1">
      <formula1>FALSE</formula1>
    </dataValidation>
    <dataValidation allowBlank="1" showInputMessage="1" showErrorMessage="1" errorTitle="Ввод в эту ячейку запрещён " error="В данной ячейке содержится формула. Если вы не согласны с произведенными расчетами и считаете, что необходмо поменятьформулу, пожалуйста сообщите об этом пользователю sguseva4." sqref="A2:H29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9"/>
  <sheetViews>
    <sheetView workbookViewId="0">
      <selection activeCell="F3" sqref="F3"/>
    </sheetView>
  </sheetViews>
  <sheetFormatPr defaultRowHeight="15" x14ac:dyDescent="0.25"/>
  <cols>
    <col min="1" max="1" width="10.140625" bestFit="1" customWidth="1"/>
    <col min="2" max="2" width="13" customWidth="1"/>
    <col min="3" max="3" width="16.85546875" customWidth="1"/>
    <col min="4" max="4" width="22.5703125" customWidth="1"/>
    <col min="5" max="5" width="9.85546875" customWidth="1"/>
    <col min="6" max="6" width="16.7109375" customWidth="1"/>
    <col min="7" max="7" width="18.42578125" customWidth="1"/>
    <col min="8" max="8" width="17.140625" customWidth="1"/>
  </cols>
  <sheetData>
    <row r="1" spans="1:8" s="21" customFormat="1" ht="60" x14ac:dyDescent="0.25">
      <c r="A1" s="1" t="s">
        <v>0</v>
      </c>
      <c r="B1" s="1" t="s">
        <v>1</v>
      </c>
      <c r="C1" s="1" t="s">
        <v>6</v>
      </c>
      <c r="D1" s="1" t="s">
        <v>7</v>
      </c>
      <c r="E1" s="3" t="s">
        <v>2</v>
      </c>
      <c r="F1" s="1" t="s">
        <v>3</v>
      </c>
      <c r="G1" s="1" t="s">
        <v>4</v>
      </c>
      <c r="H1" s="1" t="s">
        <v>5</v>
      </c>
    </row>
    <row r="2" spans="1:8" x14ac:dyDescent="0.25">
      <c r="A2" s="22">
        <v>41737</v>
      </c>
      <c r="B2" s="23">
        <v>1</v>
      </c>
      <c r="C2" s="24">
        <v>5</v>
      </c>
      <c r="D2" s="24">
        <v>8</v>
      </c>
      <c r="E2" s="24">
        <f>C2*D2</f>
        <v>40</v>
      </c>
      <c r="F2" s="24">
        <v>60</v>
      </c>
      <c r="G2" s="24">
        <v>40</v>
      </c>
      <c r="H2" s="24">
        <v>40</v>
      </c>
    </row>
    <row r="3" spans="1:8" x14ac:dyDescent="0.25">
      <c r="A3" s="22">
        <v>41678</v>
      </c>
      <c r="B3" s="23">
        <v>2</v>
      </c>
      <c r="C3" s="24">
        <v>20</v>
      </c>
      <c r="D3" s="24">
        <v>8</v>
      </c>
      <c r="E3" s="24">
        <f t="shared" ref="E3:E29" si="0">C3*D3</f>
        <v>160</v>
      </c>
      <c r="F3" s="24">
        <v>200</v>
      </c>
      <c r="G3" s="24">
        <v>150</v>
      </c>
      <c r="H3" s="24">
        <v>140</v>
      </c>
    </row>
    <row r="4" spans="1:8" x14ac:dyDescent="0.25">
      <c r="A4" s="22"/>
      <c r="B4" s="23"/>
      <c r="C4" s="24"/>
      <c r="D4" s="24"/>
      <c r="E4" s="24">
        <f t="shared" si="0"/>
        <v>0</v>
      </c>
      <c r="F4" s="24"/>
      <c r="G4" s="24"/>
      <c r="H4" s="24"/>
    </row>
    <row r="5" spans="1:8" x14ac:dyDescent="0.25">
      <c r="A5" s="24"/>
      <c r="B5" s="23"/>
      <c r="C5" s="24"/>
      <c r="D5" s="24"/>
      <c r="E5" s="24">
        <f t="shared" si="0"/>
        <v>0</v>
      </c>
      <c r="F5" s="24"/>
      <c r="G5" s="24"/>
      <c r="H5" s="24"/>
    </row>
    <row r="6" spans="1:8" x14ac:dyDescent="0.25">
      <c r="A6" s="24"/>
      <c r="B6" s="23"/>
      <c r="C6" s="24"/>
      <c r="D6" s="24"/>
      <c r="E6" s="24">
        <f t="shared" si="0"/>
        <v>0</v>
      </c>
      <c r="F6" s="24"/>
      <c r="G6" s="24"/>
      <c r="H6" s="24"/>
    </row>
    <row r="7" spans="1:8" x14ac:dyDescent="0.25">
      <c r="A7" s="24"/>
      <c r="B7" s="23"/>
      <c r="C7" s="24"/>
      <c r="D7" s="24"/>
      <c r="E7" s="24">
        <f t="shared" si="0"/>
        <v>0</v>
      </c>
      <c r="F7" s="24"/>
      <c r="G7" s="24"/>
      <c r="H7" s="24"/>
    </row>
    <row r="8" spans="1:8" x14ac:dyDescent="0.25">
      <c r="A8" s="24"/>
      <c r="B8" s="23"/>
      <c r="C8" s="24"/>
      <c r="D8" s="24"/>
      <c r="E8" s="24">
        <f t="shared" si="0"/>
        <v>0</v>
      </c>
      <c r="F8" s="24"/>
      <c r="G8" s="24"/>
      <c r="H8" s="24"/>
    </row>
    <row r="9" spans="1:8" x14ac:dyDescent="0.25">
      <c r="A9" s="24"/>
      <c r="B9" s="23"/>
      <c r="C9" s="24"/>
      <c r="D9" s="24"/>
      <c r="E9" s="24">
        <f t="shared" si="0"/>
        <v>0</v>
      </c>
      <c r="F9" s="24"/>
      <c r="G9" s="24"/>
      <c r="H9" s="24"/>
    </row>
    <row r="10" spans="1:8" x14ac:dyDescent="0.25">
      <c r="A10" s="24"/>
      <c r="B10" s="23"/>
      <c r="C10" s="24"/>
      <c r="D10" s="24"/>
      <c r="E10" s="24">
        <f t="shared" si="0"/>
        <v>0</v>
      </c>
      <c r="F10" s="24"/>
      <c r="G10" s="24"/>
      <c r="H10" s="24"/>
    </row>
    <row r="11" spans="1:8" x14ac:dyDescent="0.25">
      <c r="A11" s="24"/>
      <c r="B11" s="23"/>
      <c r="C11" s="24"/>
      <c r="D11" s="24"/>
      <c r="E11" s="24">
        <f t="shared" si="0"/>
        <v>0</v>
      </c>
      <c r="F11" s="24"/>
      <c r="G11" s="24"/>
      <c r="H11" s="24"/>
    </row>
    <row r="12" spans="1:8" x14ac:dyDescent="0.25">
      <c r="A12" s="24"/>
      <c r="B12" s="23"/>
      <c r="C12" s="24"/>
      <c r="D12" s="24"/>
      <c r="E12" s="24">
        <f t="shared" si="0"/>
        <v>0</v>
      </c>
      <c r="F12" s="24"/>
      <c r="G12" s="24"/>
      <c r="H12" s="24"/>
    </row>
    <row r="13" spans="1:8" x14ac:dyDescent="0.25">
      <c r="A13" s="24"/>
      <c r="B13" s="23"/>
      <c r="C13" s="24"/>
      <c r="D13" s="24"/>
      <c r="E13" s="24">
        <f t="shared" si="0"/>
        <v>0</v>
      </c>
      <c r="F13" s="24"/>
      <c r="G13" s="24"/>
      <c r="H13" s="24"/>
    </row>
    <row r="14" spans="1:8" x14ac:dyDescent="0.25">
      <c r="A14" s="24"/>
      <c r="B14" s="23"/>
      <c r="C14" s="24"/>
      <c r="D14" s="24"/>
      <c r="E14" s="24">
        <f t="shared" si="0"/>
        <v>0</v>
      </c>
      <c r="F14" s="24"/>
      <c r="G14" s="24"/>
      <c r="H14" s="24"/>
    </row>
    <row r="15" spans="1:8" x14ac:dyDescent="0.25">
      <c r="A15" s="24"/>
      <c r="B15" s="23"/>
      <c r="C15" s="24"/>
      <c r="D15" s="24"/>
      <c r="E15" s="24">
        <f t="shared" si="0"/>
        <v>0</v>
      </c>
      <c r="F15" s="24"/>
      <c r="G15" s="24"/>
      <c r="H15" s="24"/>
    </row>
    <row r="16" spans="1:8" x14ac:dyDescent="0.25">
      <c r="A16" s="24"/>
      <c r="B16" s="23"/>
      <c r="C16" s="24"/>
      <c r="D16" s="24"/>
      <c r="E16" s="24">
        <f t="shared" si="0"/>
        <v>0</v>
      </c>
      <c r="F16" s="24"/>
      <c r="G16" s="24"/>
      <c r="H16" s="24"/>
    </row>
    <row r="17" spans="1:8" x14ac:dyDescent="0.25">
      <c r="A17" s="24"/>
      <c r="B17" s="23"/>
      <c r="C17" s="24"/>
      <c r="D17" s="24"/>
      <c r="E17" s="24">
        <f t="shared" si="0"/>
        <v>0</v>
      </c>
      <c r="F17" s="24"/>
      <c r="G17" s="24"/>
      <c r="H17" s="24"/>
    </row>
    <row r="18" spans="1:8" x14ac:dyDescent="0.25">
      <c r="A18" s="24"/>
      <c r="B18" s="23"/>
      <c r="C18" s="24"/>
      <c r="D18" s="24"/>
      <c r="E18" s="24">
        <f t="shared" si="0"/>
        <v>0</v>
      </c>
      <c r="F18" s="24"/>
      <c r="G18" s="24"/>
      <c r="H18" s="24"/>
    </row>
    <row r="19" spans="1:8" x14ac:dyDescent="0.25">
      <c r="A19" s="24"/>
      <c r="B19" s="23"/>
      <c r="C19" s="24"/>
      <c r="D19" s="24"/>
      <c r="E19" s="24">
        <f t="shared" si="0"/>
        <v>0</v>
      </c>
      <c r="F19" s="24"/>
      <c r="G19" s="24"/>
      <c r="H19" s="24"/>
    </row>
    <row r="20" spans="1:8" x14ac:dyDescent="0.25">
      <c r="A20" s="24"/>
      <c r="B20" s="23"/>
      <c r="C20" s="24"/>
      <c r="D20" s="24"/>
      <c r="E20" s="24">
        <f t="shared" si="0"/>
        <v>0</v>
      </c>
      <c r="F20" s="24"/>
      <c r="G20" s="24"/>
      <c r="H20" s="24"/>
    </row>
    <row r="21" spans="1:8" x14ac:dyDescent="0.25">
      <c r="A21" s="24"/>
      <c r="B21" s="23"/>
      <c r="C21" s="24"/>
      <c r="D21" s="24"/>
      <c r="E21" s="24">
        <f t="shared" si="0"/>
        <v>0</v>
      </c>
      <c r="F21" s="24"/>
      <c r="G21" s="24"/>
      <c r="H21" s="24"/>
    </row>
    <row r="22" spans="1:8" x14ac:dyDescent="0.25">
      <c r="A22" s="24"/>
      <c r="B22" s="23"/>
      <c r="C22" s="24"/>
      <c r="D22" s="24"/>
      <c r="E22" s="24">
        <f t="shared" si="0"/>
        <v>0</v>
      </c>
      <c r="F22" s="24"/>
      <c r="G22" s="24"/>
      <c r="H22" s="24"/>
    </row>
    <row r="23" spans="1:8" x14ac:dyDescent="0.25">
      <c r="A23" s="24"/>
      <c r="B23" s="23"/>
      <c r="C23" s="24"/>
      <c r="D23" s="24"/>
      <c r="E23" s="24">
        <f t="shared" si="0"/>
        <v>0</v>
      </c>
      <c r="F23" s="24"/>
      <c r="G23" s="24"/>
      <c r="H23" s="24"/>
    </row>
    <row r="24" spans="1:8" x14ac:dyDescent="0.25">
      <c r="A24" s="24"/>
      <c r="B24" s="23"/>
      <c r="C24" s="24"/>
      <c r="D24" s="24"/>
      <c r="E24" s="24">
        <f t="shared" si="0"/>
        <v>0</v>
      </c>
      <c r="F24" s="24"/>
      <c r="G24" s="24"/>
      <c r="H24" s="24"/>
    </row>
    <row r="25" spans="1:8" x14ac:dyDescent="0.25">
      <c r="A25" s="24"/>
      <c r="B25" s="23"/>
      <c r="C25" s="24"/>
      <c r="D25" s="24"/>
      <c r="E25" s="24">
        <f t="shared" si="0"/>
        <v>0</v>
      </c>
      <c r="F25" s="24"/>
      <c r="G25" s="24"/>
      <c r="H25" s="24"/>
    </row>
    <row r="26" spans="1:8" x14ac:dyDescent="0.25">
      <c r="A26" s="24"/>
      <c r="B26" s="23"/>
      <c r="C26" s="24"/>
      <c r="D26" s="24"/>
      <c r="E26" s="24">
        <f t="shared" si="0"/>
        <v>0</v>
      </c>
      <c r="F26" s="24"/>
      <c r="G26" s="24"/>
      <c r="H26" s="24"/>
    </row>
    <row r="27" spans="1:8" x14ac:dyDescent="0.25">
      <c r="A27" s="24"/>
      <c r="B27" s="23"/>
      <c r="C27" s="24"/>
      <c r="D27" s="24"/>
      <c r="E27" s="24">
        <f t="shared" si="0"/>
        <v>0</v>
      </c>
      <c r="F27" s="24"/>
      <c r="G27" s="24"/>
      <c r="H27" s="24"/>
    </row>
    <row r="28" spans="1:8" x14ac:dyDescent="0.25">
      <c r="A28" s="24"/>
      <c r="B28" s="23"/>
      <c r="C28" s="24"/>
      <c r="D28" s="24"/>
      <c r="E28" s="24">
        <f t="shared" si="0"/>
        <v>0</v>
      </c>
      <c r="F28" s="24"/>
      <c r="G28" s="24"/>
      <c r="H28" s="24"/>
    </row>
    <row r="29" spans="1:8" x14ac:dyDescent="0.25">
      <c r="A29" s="24"/>
      <c r="B29" s="23"/>
      <c r="C29" s="24"/>
      <c r="D29" s="24"/>
      <c r="E29" s="24">
        <f t="shared" si="0"/>
        <v>0</v>
      </c>
      <c r="F29" s="24"/>
      <c r="G29" s="24"/>
      <c r="H29" s="24"/>
    </row>
  </sheetData>
  <dataValidations count="2">
    <dataValidation allowBlank="1" showInputMessage="1" showErrorMessage="1" errorTitle="Ввод в эту ячейку запрещён " error="В данной ячейке содержится формула. Если вы не согласны с произведенными расчетами и считаете, что необходмо поменятьформулу, пожалуйста сообщите об этом пользователю sguseva4." sqref="A2:H29"/>
    <dataValidation type="custom" allowBlank="1" showInputMessage="1" showErrorMessage="1" errorTitle="Ввод в эту ячейку запрещён " error="В данной ячейке содержится формула. Если вы не согласны с произведенными расчетами и считаете, что необходмо поменятьформулу, пожалуйста сообщите об этом пользователю sguseva4." sqref="E1">
      <formula1>FALSE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месяц_группа</vt:lpstr>
      <vt:lpstr>сотрудник№1</vt:lpstr>
      <vt:lpstr>сотрудник№2</vt:lpstr>
      <vt:lpstr>сотрудник№3</vt:lpstr>
    </vt:vector>
  </TitlesOfParts>
  <Company>CB "Renaissance Capital" (LLC)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Guseva4, Svetlana</dc:creator>
  <cp:lastModifiedBy>Guseva4, Svetlana</cp:lastModifiedBy>
  <dcterms:created xsi:type="dcterms:W3CDTF">2014-04-07T08:31:26Z</dcterms:created>
  <dcterms:modified xsi:type="dcterms:W3CDTF">2014-04-07T08:42:50Z</dcterms:modified>
</cp:coreProperties>
</file>