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4240" windowHeight="127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G7" i="1"/>
  <c r="L6" i="1"/>
  <c r="N6" i="1" s="1"/>
  <c r="G6" i="1"/>
  <c r="N5" i="1"/>
  <c r="G5" i="1"/>
  <c r="N4" i="1"/>
  <c r="G4" i="1"/>
  <c r="G3" i="1"/>
  <c r="N2" i="1"/>
  <c r="G2" i="1"/>
  <c r="A2" i="1"/>
  <c r="A3" i="1" s="1"/>
  <c r="N1" i="1"/>
  <c r="K1" i="1"/>
  <c r="G1" i="1"/>
  <c r="A4" i="1" l="1"/>
  <c r="L3" i="1"/>
  <c r="N3" i="1" s="1"/>
  <c r="I2" i="1"/>
  <c r="H2" i="1" s="1"/>
  <c r="K2" i="1" s="1"/>
  <c r="A5" i="1" l="1"/>
  <c r="I3" i="1"/>
  <c r="H3" i="1" s="1"/>
  <c r="K3" i="1" s="1"/>
  <c r="A6" i="1" l="1"/>
  <c r="I4" i="1"/>
  <c r="H4" i="1" s="1"/>
  <c r="K4" i="1" s="1"/>
  <c r="A7" i="1" l="1"/>
  <c r="I5" i="1"/>
  <c r="H5" i="1" s="1"/>
  <c r="K5" i="1" s="1"/>
  <c r="A8" i="1" l="1"/>
  <c r="L7" i="1"/>
  <c r="N7" i="1" s="1"/>
  <c r="I6" i="1"/>
  <c r="H6" i="1" s="1"/>
  <c r="K6" i="1" s="1"/>
  <c r="I7" i="1" l="1"/>
  <c r="H7" i="1" s="1"/>
  <c r="K7" i="1" s="1"/>
  <c r="L8" i="1"/>
  <c r="N8" i="1" s="1"/>
  <c r="I8" i="1"/>
  <c r="H8" i="1" s="1"/>
  <c r="K8" i="1" s="1"/>
</calcChain>
</file>

<file path=xl/comments1.xml><?xml version="1.0" encoding="utf-8"?>
<comments xmlns="http://schemas.openxmlformats.org/spreadsheetml/2006/main">
  <authors>
    <author>Miphistofel</author>
  </authors>
  <commentList>
    <comment ref="A6" authorId="0">
      <text>
        <r>
          <rPr>
            <b/>
            <sz val="9"/>
            <color indexed="81"/>
            <rFont val="Tahoma"/>
            <family val="2"/>
            <charset val="204"/>
          </rPr>
          <t>Нужно что бы эта ячейка выделилась красным цветом</t>
        </r>
      </text>
    </comment>
  </commentList>
</comments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_0&quot;р.&quot;"/>
  </numFmts>
  <fonts count="3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1" fillId="0" borderId="1" xfId="0" applyNumberFormat="1" applyFon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/>
    <xf numFmtId="14" fontId="1" fillId="0" borderId="8" xfId="0" applyNumberFormat="1" applyFont="1" applyBorder="1"/>
    <xf numFmtId="164" fontId="1" fillId="0" borderId="10" xfId="0" applyNumberFormat="1" applyFont="1" applyBorder="1"/>
    <xf numFmtId="164" fontId="1" fillId="0" borderId="11" xfId="0" applyNumberFormat="1" applyFont="1" applyBorder="1"/>
    <xf numFmtId="164" fontId="1" fillId="0" borderId="12" xfId="0" applyNumberFormat="1" applyFont="1" applyBorder="1"/>
    <xf numFmtId="164" fontId="1" fillId="0" borderId="13" xfId="0" applyNumberFormat="1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 applyAlignment="1">
      <alignment horizontal="right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Обычный" xfId="0" builtinId="0"/>
  </cellStyles>
  <dxfs count="6"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A8" sqref="A1:A8"/>
    </sheetView>
  </sheetViews>
  <sheetFormatPr defaultRowHeight="15" x14ac:dyDescent="0.25"/>
  <sheetData>
    <row r="1" spans="1:14" s="8" customFormat="1" ht="12.75" x14ac:dyDescent="0.2">
      <c r="A1" s="1">
        <v>41730</v>
      </c>
      <c r="B1" s="2"/>
      <c r="C1" s="3"/>
      <c r="D1" s="3"/>
      <c r="E1" s="3"/>
      <c r="F1" s="4"/>
      <c r="G1" s="5">
        <f>SUM(B1:F1)</f>
        <v>0</v>
      </c>
      <c r="H1" s="6"/>
      <c r="I1" s="21"/>
      <c r="J1" s="22"/>
      <c r="K1" s="7" t="str">
        <f t="shared" ref="K1:K8" si="0">IF(H1="","",IF(H1=0,"",I1-H1))</f>
        <v/>
      </c>
      <c r="L1" s="19">
        <v>550</v>
      </c>
      <c r="M1" s="20"/>
      <c r="N1" s="8">
        <f t="shared" ref="N1:N8" si="1">IF(L1=0,"",IF(L1="","",IF(L1&lt;&gt;0,1)))</f>
        <v>1</v>
      </c>
    </row>
    <row r="2" spans="1:14" s="8" customFormat="1" ht="12.75" x14ac:dyDescent="0.2">
      <c r="A2" s="9">
        <f>A1+1</f>
        <v>41731</v>
      </c>
      <c r="B2" s="10"/>
      <c r="C2" s="11"/>
      <c r="D2" s="11"/>
      <c r="E2" s="11"/>
      <c r="F2" s="12"/>
      <c r="G2" s="13">
        <f t="shared" ref="G2:G8" si="2">SUM(B2:F2)</f>
        <v>0</v>
      </c>
      <c r="H2" s="14">
        <f t="shared" ref="H2:H8" ca="1" si="3">IF(I2="","",I1)</f>
        <v>0</v>
      </c>
      <c r="I2" s="17">
        <f t="shared" ref="I2:I8" ca="1" si="4">IF((TODAY())&lt;A2,"",I1)</f>
        <v>0</v>
      </c>
      <c r="J2" s="18"/>
      <c r="K2" s="15" t="str">
        <f t="shared" ca="1" si="0"/>
        <v/>
      </c>
      <c r="L2" s="19">
        <v>550</v>
      </c>
      <c r="M2" s="20"/>
      <c r="N2" s="8">
        <f t="shared" si="1"/>
        <v>1</v>
      </c>
    </row>
    <row r="3" spans="1:14" s="8" customFormat="1" ht="12.75" x14ac:dyDescent="0.2">
      <c r="A3" s="9">
        <f t="shared" ref="A3:A8" si="5">A2+1</f>
        <v>41732</v>
      </c>
      <c r="B3" s="10"/>
      <c r="C3" s="11"/>
      <c r="D3" s="11"/>
      <c r="E3" s="11"/>
      <c r="F3" s="12"/>
      <c r="G3" s="13">
        <f t="shared" si="2"/>
        <v>0</v>
      </c>
      <c r="H3" s="14">
        <f t="shared" ca="1" si="3"/>
        <v>0</v>
      </c>
      <c r="I3" s="17">
        <f t="shared" ca="1" si="4"/>
        <v>0</v>
      </c>
      <c r="J3" s="18"/>
      <c r="K3" s="15" t="str">
        <f t="shared" ca="1" si="0"/>
        <v/>
      </c>
      <c r="L3" s="19">
        <f t="shared" ref="L3:L8" ca="1" si="6">IF((TODAY())&gt;A3,0,"")</f>
        <v>0</v>
      </c>
      <c r="M3" s="20"/>
      <c r="N3" s="16" t="str">
        <f ca="1">IF(L3=0,TEXT(A3,"дддд"),IF(L3="","",IF(L3&lt;&gt;0,1)))</f>
        <v>четверг</v>
      </c>
    </row>
    <row r="4" spans="1:14" s="8" customFormat="1" ht="12.75" x14ac:dyDescent="0.2">
      <c r="A4" s="9">
        <f t="shared" si="5"/>
        <v>41733</v>
      </c>
      <c r="B4" s="10"/>
      <c r="C4" s="11"/>
      <c r="D4" s="11"/>
      <c r="E4" s="11"/>
      <c r="F4" s="12"/>
      <c r="G4" s="13">
        <f t="shared" si="2"/>
        <v>0</v>
      </c>
      <c r="H4" s="14">
        <f t="shared" ca="1" si="3"/>
        <v>0</v>
      </c>
      <c r="I4" s="17">
        <f t="shared" ca="1" si="4"/>
        <v>0</v>
      </c>
      <c r="J4" s="18"/>
      <c r="K4" s="15" t="str">
        <f t="shared" ca="1" si="0"/>
        <v/>
      </c>
      <c r="L4" s="19">
        <v>950</v>
      </c>
      <c r="M4" s="20"/>
      <c r="N4" s="16">
        <f t="shared" si="1"/>
        <v>1</v>
      </c>
    </row>
    <row r="5" spans="1:14" s="8" customFormat="1" ht="12.75" x14ac:dyDescent="0.2">
      <c r="A5" s="9">
        <f t="shared" si="5"/>
        <v>41734</v>
      </c>
      <c r="B5" s="10"/>
      <c r="C5" s="11"/>
      <c r="D5" s="11"/>
      <c r="E5" s="11"/>
      <c r="F5" s="12"/>
      <c r="G5" s="13">
        <f t="shared" si="2"/>
        <v>0</v>
      </c>
      <c r="H5" s="14">
        <f t="shared" ca="1" si="3"/>
        <v>0</v>
      </c>
      <c r="I5" s="17">
        <f t="shared" ca="1" si="4"/>
        <v>0</v>
      </c>
      <c r="J5" s="18"/>
      <c r="K5" s="15" t="str">
        <f t="shared" ca="1" si="0"/>
        <v/>
      </c>
      <c r="L5" s="19">
        <v>1850</v>
      </c>
      <c r="M5" s="20"/>
      <c r="N5" s="8">
        <f t="shared" si="1"/>
        <v>1</v>
      </c>
    </row>
    <row r="6" spans="1:14" s="8" customFormat="1" ht="12.75" x14ac:dyDescent="0.2">
      <c r="A6" s="9">
        <f t="shared" si="5"/>
        <v>41735</v>
      </c>
      <c r="B6" s="10"/>
      <c r="C6" s="11"/>
      <c r="D6" s="11"/>
      <c r="E6" s="11"/>
      <c r="F6" s="12"/>
      <c r="G6" s="13">
        <f t="shared" si="2"/>
        <v>0</v>
      </c>
      <c r="H6" s="14">
        <f t="shared" ca="1" si="3"/>
        <v>0</v>
      </c>
      <c r="I6" s="17">
        <f t="shared" ca="1" si="4"/>
        <v>0</v>
      </c>
      <c r="J6" s="18"/>
      <c r="K6" s="15" t="str">
        <f t="shared" ca="1" si="0"/>
        <v/>
      </c>
      <c r="L6" s="19">
        <f>900+600</f>
        <v>1500</v>
      </c>
      <c r="M6" s="20"/>
      <c r="N6" s="8">
        <f t="shared" si="1"/>
        <v>1</v>
      </c>
    </row>
    <row r="7" spans="1:14" s="8" customFormat="1" ht="12.75" x14ac:dyDescent="0.2">
      <c r="A7" s="9">
        <f t="shared" si="5"/>
        <v>41736</v>
      </c>
      <c r="B7" s="10"/>
      <c r="C7" s="11"/>
      <c r="D7" s="11"/>
      <c r="E7" s="11"/>
      <c r="F7" s="12"/>
      <c r="G7" s="13">
        <f t="shared" si="2"/>
        <v>0</v>
      </c>
      <c r="H7" s="14">
        <f t="shared" ca="1" si="3"/>
        <v>0</v>
      </c>
      <c r="I7" s="17">
        <f t="shared" ca="1" si="4"/>
        <v>0</v>
      </c>
      <c r="J7" s="18"/>
      <c r="K7" s="15" t="str">
        <f t="shared" ca="1" si="0"/>
        <v/>
      </c>
      <c r="L7" s="19" t="str">
        <f t="shared" ca="1" si="6"/>
        <v/>
      </c>
      <c r="M7" s="20"/>
      <c r="N7" s="8" t="str">
        <f t="shared" ca="1" si="1"/>
        <v/>
      </c>
    </row>
    <row r="8" spans="1:14" s="8" customFormat="1" ht="12.75" x14ac:dyDescent="0.2">
      <c r="A8" s="9">
        <f t="shared" si="5"/>
        <v>41737</v>
      </c>
      <c r="B8" s="10"/>
      <c r="C8" s="11"/>
      <c r="D8" s="11"/>
      <c r="E8" s="11"/>
      <c r="F8" s="12"/>
      <c r="G8" s="13">
        <f t="shared" si="2"/>
        <v>0</v>
      </c>
      <c r="H8" s="14" t="str">
        <f t="shared" ca="1" si="3"/>
        <v/>
      </c>
      <c r="I8" s="17" t="str">
        <f t="shared" ca="1" si="4"/>
        <v/>
      </c>
      <c r="J8" s="18"/>
      <c r="K8" s="15" t="str">
        <f t="shared" ca="1" si="0"/>
        <v/>
      </c>
      <c r="L8" s="19" t="str">
        <f t="shared" ca="1" si="6"/>
        <v/>
      </c>
      <c r="M8" s="20"/>
      <c r="N8" s="8" t="str">
        <f t="shared" ca="1" si="1"/>
        <v/>
      </c>
    </row>
  </sheetData>
  <mergeCells count="16">
    <mergeCell ref="I1:J1"/>
    <mergeCell ref="L1:M1"/>
    <mergeCell ref="I2:J2"/>
    <mergeCell ref="L2:M2"/>
    <mergeCell ref="I3:J3"/>
    <mergeCell ref="L3:M3"/>
    <mergeCell ref="I7:J7"/>
    <mergeCell ref="L7:M7"/>
    <mergeCell ref="I8:J8"/>
    <mergeCell ref="L8:M8"/>
    <mergeCell ref="I4:J4"/>
    <mergeCell ref="L4:M4"/>
    <mergeCell ref="I5:J5"/>
    <mergeCell ref="L5:M5"/>
    <mergeCell ref="I6:J6"/>
    <mergeCell ref="L6:M6"/>
  </mergeCells>
  <conditionalFormatting sqref="A1:A8">
    <cfRule type="timePeriod" dxfId="5" priority="5" stopIfTrue="1" timePeriod="today">
      <formula>FLOOR(A1,1)=TODAY()</formula>
    </cfRule>
    <cfRule type="expression" dxfId="4" priority="1">
      <formula>IF(AND(WEEKDAY(A1,2)=7,A1=TODAY()-1),1,0)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Miphistofel</dc:creator>
  <cp:lastModifiedBy>Ахтямов Руслан Сальманович</cp:lastModifiedBy>
  <dcterms:created xsi:type="dcterms:W3CDTF">2014-04-07T09:06:50Z</dcterms:created>
  <dcterms:modified xsi:type="dcterms:W3CDTF">2014-04-07T10:42:44Z</dcterms:modified>
</cp:coreProperties>
</file>