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1720" windowHeight="12585"/>
  </bookViews>
  <sheets>
    <sheet name="Лист1" sheetId="1" r:id="rId1"/>
    <sheet name="Лист2" sheetId="2" r:id="rId2"/>
    <sheet name="Лист3" sheetId="3" r:id="rId3"/>
  </sheets>
  <definedNames>
    <definedName name="диап">INDEX(Лист1!$P$17:$T$20,MATCH(Лист2!A$21,Лист1!$L$17:$L$20,0),)</definedName>
    <definedName name="диап1">INDEX(Лист3!$N$11:$R$14,MATCH(Лист2!A$21,Лист3!$I$11:$I$14,0),)</definedName>
  </definedNames>
  <calcPr calcId="144525"/>
</workbook>
</file>

<file path=xl/calcChain.xml><?xml version="1.0" encoding="utf-8"?>
<calcChain xmlns="http://schemas.openxmlformats.org/spreadsheetml/2006/main">
  <c r="F22" i="2" l="1" a="1"/>
  <c r="F22" i="2" s="1"/>
  <c r="D22" i="2" l="1" a="1"/>
  <c r="D22" i="2" s="1"/>
  <c r="E22" i="2" a="1"/>
  <c r="E22" i="2" s="1"/>
</calcChain>
</file>

<file path=xl/sharedStrings.xml><?xml version="1.0" encoding="utf-8"?>
<sst xmlns="http://schemas.openxmlformats.org/spreadsheetml/2006/main" count="40" uniqueCount="28">
  <si>
    <t>ук</t>
  </si>
  <si>
    <t>еу</t>
  </si>
  <si>
    <t>й</t>
  </si>
  <si>
    <t>ке</t>
  </si>
  <si>
    <t>пп</t>
  </si>
  <si>
    <t>пр</t>
  </si>
  <si>
    <t>п</t>
  </si>
  <si>
    <t>о</t>
  </si>
  <si>
    <t>3\89</t>
  </si>
  <si>
    <t>3\15</t>
  </si>
  <si>
    <t>78\33</t>
  </si>
  <si>
    <t>6\7</t>
  </si>
  <si>
    <t>78\34</t>
  </si>
  <si>
    <t>3\16</t>
  </si>
  <si>
    <t>1\47</t>
  </si>
  <si>
    <t>78\32</t>
  </si>
  <si>
    <t>2. Ищем непустые ячейки в строке, соответствующей найденной (в п.1) ячейке (Лист1!P18:T18)</t>
  </si>
  <si>
    <t>1. Ищем значение ячейки D21 в Лист1!L17:L20</t>
  </si>
  <si>
    <t>4. Ищем значения полученных в 9-й строке ячеек в Лист3!N3:R3</t>
  </si>
  <si>
    <t>uk</t>
  </si>
  <si>
    <t>5. Ищем значение ячейки D21 в Лист3!I11:I14 (Лист3!I14)</t>
  </si>
  <si>
    <t>6. Спускаемся с найденных в п.4 ячеек по столбцам до строчки, найденной в п.5 (Лист3!I14)</t>
  </si>
  <si>
    <t>9. Растягиваем формулу массива вправо от D22</t>
  </si>
  <si>
    <t>Для лучшей ориентациив проекте, цветами обозначены ячейки, над которыми производятся действия. Вводим формулу в D22</t>
  </si>
  <si>
    <t xml:space="preserve">3. Выбираем из них те, значение первого числа которых  &lt;4 (ЛЕВСИМВ или что-то подобное). Поднимаемся вверх по соответствующим этим ячейкам столбцам до 9-й строки (Лист1!P9:T9) </t>
  </si>
  <si>
    <t>бе</t>
  </si>
  <si>
    <t>7. Прибавляем к каждому найденному в п.6 значеню значение из B21. Сравниваем результаты с J17. Суммируем количество значений тех из них, которые больше J17 (Лист3!N14, Лист3!O14, Лист3!R14)</t>
  </si>
  <si>
    <t>8.  Суммируем количество всех значений в таблице в строке Лист3!M14. Делим результат на результат из п.7 (4/3=1,33)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</si>
</sst>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2" borderId="0" xfId="0" applyFill="1"/>
    <xf numFmtId="0" fontId="0" fillId="3" borderId="0" xfId="0" applyFill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8" xfId="0" applyNumberFormat="1" applyBorder="1"/>
    <xf numFmtId="0" fontId="0" fillId="2" borderId="14" xfId="0" applyFill="1" applyBorder="1"/>
    <xf numFmtId="0" fontId="0" fillId="4" borderId="0" xfId="0" applyFill="1"/>
    <xf numFmtId="0" fontId="0" fillId="3" borderId="0" xfId="0" applyFill="1" applyBorder="1"/>
    <xf numFmtId="0" fontId="0" fillId="4" borderId="5" xfId="0" applyFill="1" applyBorder="1"/>
    <xf numFmtId="17" fontId="0" fillId="4" borderId="0" xfId="0" applyNumberFormat="1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0" xfId="0" applyFill="1" applyBorder="1"/>
    <xf numFmtId="0" fontId="0" fillId="5" borderId="0" xfId="0" applyFill="1"/>
    <xf numFmtId="0" fontId="0" fillId="5" borderId="11" xfId="0" applyFill="1" applyBorder="1"/>
    <xf numFmtId="0" fontId="0" fillId="5" borderId="12" xfId="0" applyFill="1" applyBorder="1"/>
    <xf numFmtId="0" fontId="0" fillId="5" borderId="10" xfId="0" applyFill="1" applyBorder="1"/>
    <xf numFmtId="0" fontId="0" fillId="6" borderId="15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" fontId="0" fillId="8" borderId="7" xfId="0" applyNumberFormat="1" applyFill="1" applyBorder="1"/>
    <xf numFmtId="1" fontId="0" fillId="8" borderId="8" xfId="0" applyNumberFormat="1" applyFill="1" applyBorder="1"/>
    <xf numFmtId="1" fontId="0" fillId="8" borderId="9" xfId="0" applyNumberFormat="1" applyFill="1" applyBorder="1"/>
    <xf numFmtId="0" fontId="0" fillId="9" borderId="0" xfId="0" applyFill="1"/>
    <xf numFmtId="1" fontId="0" fillId="10" borderId="8" xfId="0" applyNumberFormat="1" applyFill="1" applyBorder="1"/>
    <xf numFmtId="0" fontId="0" fillId="10" borderId="0" xfId="0" applyFill="1"/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L8:T20"/>
  <sheetViews>
    <sheetView tabSelected="1" workbookViewId="0">
      <selection activeCell="L19" sqref="L19"/>
    </sheetView>
  </sheetViews>
  <sheetFormatPr defaultColWidth="3.7109375" defaultRowHeight="15" x14ac:dyDescent="0.25"/>
  <cols>
    <col min="1" max="1" width="24.85546875" customWidth="1"/>
    <col min="12" max="12" width="7" customWidth="1"/>
    <col min="14" max="20" width="6.7109375" customWidth="1"/>
  </cols>
  <sheetData>
    <row r="8" spans="16:20" ht="15.75" thickBot="1" x14ac:dyDescent="0.3"/>
    <row r="9" spans="16:20" ht="15.75" thickBot="1" x14ac:dyDescent="0.3">
      <c r="P9" s="32" t="s">
        <v>25</v>
      </c>
      <c r="Q9" s="13" t="s">
        <v>1</v>
      </c>
      <c r="R9" s="13" t="s">
        <v>2</v>
      </c>
      <c r="S9" s="30" t="s">
        <v>0</v>
      </c>
      <c r="T9" s="31" t="s">
        <v>3</v>
      </c>
    </row>
    <row r="16" spans="16:20" ht="15.75" thickBot="1" x14ac:dyDescent="0.3"/>
    <row r="17" spans="12:20" x14ac:dyDescent="0.25">
      <c r="L17" s="14" t="s">
        <v>4</v>
      </c>
      <c r="P17" s="1" t="s">
        <v>9</v>
      </c>
      <c r="Q17" s="2"/>
      <c r="R17" s="2"/>
      <c r="S17" s="2"/>
      <c r="T17" s="3"/>
    </row>
    <row r="18" spans="12:20" x14ac:dyDescent="0.25">
      <c r="L18" s="24" t="s">
        <v>5</v>
      </c>
      <c r="P18" s="27" t="s">
        <v>13</v>
      </c>
      <c r="Q18" s="26" t="s">
        <v>15</v>
      </c>
      <c r="R18" s="5"/>
      <c r="S18" s="28" t="s">
        <v>8</v>
      </c>
      <c r="T18" s="29" t="s">
        <v>14</v>
      </c>
    </row>
    <row r="19" spans="12:20" x14ac:dyDescent="0.25">
      <c r="L19" s="5" t="s">
        <v>6</v>
      </c>
      <c r="P19" s="4"/>
      <c r="Q19" s="5" t="s">
        <v>10</v>
      </c>
      <c r="R19" s="5" t="s">
        <v>11</v>
      </c>
      <c r="S19" s="5"/>
      <c r="T19" s="6"/>
    </row>
    <row r="20" spans="12:20" ht="15.75" thickBot="1" x14ac:dyDescent="0.3">
      <c r="L20" s="16" t="s">
        <v>7</v>
      </c>
      <c r="P20" s="7"/>
      <c r="Q20" s="8" t="s">
        <v>12</v>
      </c>
      <c r="R20" s="8"/>
      <c r="S20" s="8"/>
      <c r="T2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7:J33"/>
  <sheetViews>
    <sheetView topLeftCell="A12" workbookViewId="0">
      <selection activeCell="D22" sqref="D22"/>
    </sheetView>
  </sheetViews>
  <sheetFormatPr defaultRowHeight="15" x14ac:dyDescent="0.25"/>
  <cols>
    <col min="14" max="14" width="39.85546875" customWidth="1"/>
  </cols>
  <sheetData>
    <row r="17" spans="2:10" x14ac:dyDescent="0.25">
      <c r="J17" s="44">
        <v>15</v>
      </c>
    </row>
    <row r="21" spans="2:10" ht="15.75" thickBot="1" x14ac:dyDescent="0.3">
      <c r="B21" s="44">
        <v>3</v>
      </c>
      <c r="D21" s="11" t="s">
        <v>5</v>
      </c>
      <c r="E21" s="5" t="s">
        <v>4</v>
      </c>
      <c r="F21" s="5" t="s">
        <v>6</v>
      </c>
      <c r="G21" s="10" t="s">
        <v>3</v>
      </c>
    </row>
    <row r="22" spans="2:10" ht="15.75" thickBot="1" x14ac:dyDescent="0.3">
      <c r="D22" s="47">
        <f t="array" ref="D22">SUM((((диап&lt;&gt;"")*(IF(IF(ISERR(--LEFT(диап,1)&lt;4),FALSE,--LEFT(диап,1)&lt;4),Лист1!$P$9:$T$9,"")=Лист3!$N$3:$R$3)*((диап1+$B21)&gt;=$J17))))/SUM(--(диап1&gt;0))</f>
        <v>0.5</v>
      </c>
      <c r="E22" s="47">
        <f t="array" ref="E22">SUM((((диап&lt;&gt;"")*(IF(IF(ISERR(--LEFT(диап,1)&lt;4),FALSE,--LEFT(диап,1)&lt;4),Лист1!$P$9:$T$9,"")=Лист3!$N$3:$R$3)*((диап1+$B21)&gt;=$J17))))/SUM(--(диап1&gt;0))</f>
        <v>1</v>
      </c>
      <c r="F22" s="47">
        <f t="array" ref="F22">SUM((((диап&lt;&gt;"")*(IF(IF(ISERR(--LEFT(диап,1)&lt;4),FALSE,--LEFT(диап,1)&lt;4),Лист1!$P$9:$T$9,"")=Лист3!$N$3:$R$3)*((диап1+$B21)&gt;=$J17))))/SUM(--(диап1&gt;0))</f>
        <v>0</v>
      </c>
      <c r="G22" s="39"/>
    </row>
    <row r="23" spans="2:10" ht="18" customHeight="1" x14ac:dyDescent="0.25"/>
    <row r="24" spans="2:10" x14ac:dyDescent="0.25">
      <c r="D24" t="s">
        <v>23</v>
      </c>
    </row>
    <row r="25" spans="2:10" x14ac:dyDescent="0.25">
      <c r="C25" s="11"/>
      <c r="D25" t="s">
        <v>17</v>
      </c>
    </row>
    <row r="26" spans="2:10" x14ac:dyDescent="0.25">
      <c r="C26" s="12"/>
      <c r="D26" t="s">
        <v>16</v>
      </c>
    </row>
    <row r="27" spans="2:10" x14ac:dyDescent="0.25">
      <c r="C27" s="25"/>
      <c r="D27" t="s">
        <v>24</v>
      </c>
    </row>
    <row r="28" spans="2:10" x14ac:dyDescent="0.25">
      <c r="C28" s="33"/>
      <c r="D28" t="s">
        <v>18</v>
      </c>
    </row>
    <row r="29" spans="2:10" x14ac:dyDescent="0.25">
      <c r="C29" s="38"/>
      <c r="D29" t="s">
        <v>20</v>
      </c>
    </row>
    <row r="30" spans="2:10" x14ac:dyDescent="0.25">
      <c r="C30" s="40"/>
      <c r="D30" t="s">
        <v>21</v>
      </c>
    </row>
    <row r="31" spans="2:10" x14ac:dyDescent="0.25">
      <c r="C31" s="44"/>
      <c r="D31" t="s">
        <v>26</v>
      </c>
    </row>
    <row r="32" spans="2:10" x14ac:dyDescent="0.25">
      <c r="C32" s="46"/>
      <c r="D32" t="s">
        <v>27</v>
      </c>
    </row>
    <row r="33" spans="3:4" x14ac:dyDescent="0.25">
      <c r="C33" s="39"/>
      <c r="D3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I2:R14"/>
  <sheetViews>
    <sheetView workbookViewId="0">
      <selection activeCell="P16" sqref="P16"/>
    </sheetView>
  </sheetViews>
  <sheetFormatPr defaultRowHeight="15" x14ac:dyDescent="0.25"/>
  <sheetData>
    <row r="2" spans="9:18" ht="15.75" thickBot="1" x14ac:dyDescent="0.3"/>
    <row r="3" spans="9:18" ht="15.75" thickBot="1" x14ac:dyDescent="0.3">
      <c r="N3" s="36" t="s">
        <v>25</v>
      </c>
      <c r="O3" s="13" t="s">
        <v>1</v>
      </c>
      <c r="P3" s="13" t="s">
        <v>2</v>
      </c>
      <c r="Q3" s="34" t="s">
        <v>0</v>
      </c>
      <c r="R3" s="35" t="s">
        <v>3</v>
      </c>
    </row>
    <row r="10" spans="9:18" ht="15.75" thickBot="1" x14ac:dyDescent="0.3"/>
    <row r="11" spans="9:18" x14ac:dyDescent="0.25">
      <c r="I11" s="14" t="s">
        <v>4</v>
      </c>
      <c r="N11" s="17">
        <v>28</v>
      </c>
      <c r="O11" s="18"/>
      <c r="P11" s="18"/>
      <c r="Q11" s="18"/>
      <c r="R11" s="19"/>
    </row>
    <row r="12" spans="9:18" x14ac:dyDescent="0.25">
      <c r="I12" s="15" t="s">
        <v>19</v>
      </c>
      <c r="N12" s="20">
        <v>34</v>
      </c>
      <c r="O12" s="21">
        <v>44</v>
      </c>
      <c r="P12" s="21"/>
      <c r="Q12" s="21">
        <v>70</v>
      </c>
      <c r="R12" s="22">
        <v>13</v>
      </c>
    </row>
    <row r="13" spans="9:18" x14ac:dyDescent="0.25">
      <c r="I13" s="15" t="s">
        <v>6</v>
      </c>
      <c r="N13" s="20"/>
      <c r="O13" s="21">
        <v>10</v>
      </c>
      <c r="P13" s="21">
        <v>80</v>
      </c>
      <c r="Q13" s="21"/>
      <c r="R13" s="22"/>
    </row>
    <row r="14" spans="9:18" ht="15.75" thickBot="1" x14ac:dyDescent="0.3">
      <c r="I14" s="37" t="s">
        <v>5</v>
      </c>
      <c r="N14" s="41">
        <v>12</v>
      </c>
      <c r="O14" s="45">
        <v>18</v>
      </c>
      <c r="P14" s="23"/>
      <c r="Q14" s="42">
        <v>6</v>
      </c>
      <c r="R14" s="43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User</cp:lastModifiedBy>
  <dcterms:created xsi:type="dcterms:W3CDTF">2014-04-01T07:34:25Z</dcterms:created>
  <dcterms:modified xsi:type="dcterms:W3CDTF">2014-04-05T06:37:20Z</dcterms:modified>
</cp:coreProperties>
</file>